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\Copy\Projects\mHealth\smdt_python\statistics_dataset\"/>
    </mc:Choice>
  </mc:AlternateContent>
  <bookViews>
    <workbookView xWindow="0" yWindow="0" windowWidth="16380" windowHeight="8190" firstSheet="17" activeTab="20"/>
  </bookViews>
  <sheets>
    <sheet name="analysis" sheetId="21" r:id="rId1"/>
    <sheet name="dsmoking" sheetId="1" r:id="rId2"/>
    <sheet name="npuffs" sheetId="2" r:id="rId3"/>
    <sheet name="puff-duration" sheetId="3" r:id="rId4"/>
    <sheet name="interpuff-interval" sheetId="4" r:id="rId5"/>
    <sheet name="hand-swap-rate" sheetId="5" r:id="rId6"/>
    <sheet name="puff-speed" sheetId="6" r:id="rId7"/>
    <sheet name="interpuff-session1" sheetId="7" r:id="rId8"/>
    <sheet name="puffduration-session1" sheetId="8" r:id="rId9"/>
    <sheet name="interpuff-session2" sheetId="9" r:id="rId10"/>
    <sheet name="puffduration-session2" sheetId="10" r:id="rId11"/>
    <sheet name="interpuff-session3" sheetId="11" r:id="rId12"/>
    <sheet name="puffduration-session3" sheetId="12" r:id="rId13"/>
    <sheet name="interpuff-session4" sheetId="13" r:id="rId14"/>
    <sheet name="puffduration-session4" sheetId="14" r:id="rId15"/>
    <sheet name="interpuff-session5" sheetId="15" r:id="rId16"/>
    <sheet name="puffduration-session5" sheetId="16" r:id="rId17"/>
    <sheet name="interpuff-session6" sheetId="17" r:id="rId18"/>
    <sheet name="puffduration-session6" sheetId="18" r:id="rId19"/>
    <sheet name="interpuff-session7" sheetId="19" r:id="rId20"/>
    <sheet name="puffduration-session7" sheetId="20" r:id="rId21"/>
  </sheets>
  <definedNames>
    <definedName name="_xlnm._FilterDatabase" localSheetId="4" hidden="1">'interpuff-interval'!$A$1:$I$65</definedName>
    <definedName name="_xlnm._FilterDatabase" localSheetId="7" hidden="1">'interpuff-session1'!$A$1:$G$95</definedName>
    <definedName name="_xlnm._FilterDatabase" localSheetId="2" hidden="1">npuffs!$A$1:$I$65</definedName>
    <definedName name="_xlnm._FilterDatabase" localSheetId="3" hidden="1">'puff-duration'!$A$1:$I$65</definedName>
    <definedName name="_xlnm._FilterDatabase" localSheetId="8" hidden="1">'puffduration-session1'!$A$1:$H$101</definedName>
    <definedName name="_xlnm._FilterDatabase" localSheetId="10" hidden="1">'puffduration-session2'!$A$1:$H$118</definedName>
  </definedNames>
  <calcPr calcId="152511" iterateDelta="1E-4"/>
</workbook>
</file>

<file path=xl/calcChain.xml><?xml version="1.0" encoding="utf-8"?>
<calcChain xmlns="http://schemas.openxmlformats.org/spreadsheetml/2006/main">
  <c r="I48" i="2" l="1"/>
  <c r="H48" i="2"/>
  <c r="G48" i="2"/>
  <c r="F48" i="2"/>
  <c r="E48" i="2"/>
  <c r="D48" i="2"/>
  <c r="C48" i="2"/>
  <c r="I46" i="2"/>
  <c r="H46" i="2"/>
  <c r="G46" i="2"/>
  <c r="F46" i="2"/>
  <c r="E46" i="2"/>
  <c r="C46" i="2"/>
  <c r="D46" i="2"/>
  <c r="I15" i="1"/>
  <c r="I14" i="1"/>
  <c r="B18" i="1"/>
  <c r="L14" i="1"/>
  <c r="K14" i="1"/>
  <c r="J14" i="1"/>
  <c r="H108" i="9"/>
  <c r="G108" i="9"/>
  <c r="J12" i="1"/>
  <c r="I65" i="3"/>
  <c r="H65" i="3"/>
  <c r="G65" i="3"/>
  <c r="F65" i="3"/>
  <c r="E65" i="3"/>
  <c r="D65" i="3"/>
  <c r="C65" i="3"/>
  <c r="K49" i="2"/>
  <c r="J17" i="1"/>
  <c r="K46" i="2" l="1"/>
  <c r="L46" i="2"/>
  <c r="K65" i="3"/>
  <c r="L65" i="3"/>
  <c r="I65" i="4" l="1"/>
  <c r="H65" i="4"/>
  <c r="G65" i="4"/>
  <c r="F65" i="4"/>
  <c r="E65" i="4"/>
  <c r="C65" i="4"/>
  <c r="D65" i="4"/>
  <c r="K65" i="4" l="1"/>
  <c r="L65" i="4"/>
</calcChain>
</file>

<file path=xl/sharedStrings.xml><?xml version="1.0" encoding="utf-8"?>
<sst xmlns="http://schemas.openxmlformats.org/spreadsheetml/2006/main" count="2620" uniqueCount="111">
  <si>
    <t>1.duration</t>
  </si>
  <si>
    <t>2.duration</t>
  </si>
  <si>
    <t>3.duration</t>
  </si>
  <si>
    <t>4.duration</t>
  </si>
  <si>
    <t>5.duration</t>
  </si>
  <si>
    <t>6.duration</t>
  </si>
  <si>
    <t>7.duration</t>
  </si>
  <si>
    <t>count</t>
  </si>
  <si>
    <t>max</t>
  </si>
  <si>
    <t>mean</t>
  </si>
  <si>
    <t>min</t>
  </si>
  <si>
    <t>std</t>
  </si>
  <si>
    <t>sum</t>
  </si>
  <si>
    <t>1.num of puffs</t>
  </si>
  <si>
    <t>2.num of puffs</t>
  </si>
  <si>
    <t>3.num of puffs</t>
  </si>
  <si>
    <t>4.num of puffs</t>
  </si>
  <si>
    <t>5.num of puffs</t>
  </si>
  <si>
    <t>6.num of puffs</t>
  </si>
  <si>
    <t>7.num of puffs</t>
  </si>
  <si>
    <t>hand-swap-count</t>
  </si>
  <si>
    <t>left-puffs</t>
  </si>
  <si>
    <t>num-of-puffs</t>
  </si>
  <si>
    <t>right-puffs</t>
  </si>
  <si>
    <t>1.hand swaps(percentage)</t>
  </si>
  <si>
    <t>2.hand swaps(percentage)</t>
  </si>
  <si>
    <t>3.hand swaps(percentage)</t>
  </si>
  <si>
    <t>4.hand swaps(percentage)</t>
  </si>
  <si>
    <t>5.hand swaps(percentage)</t>
  </si>
  <si>
    <t>6.hand swaps(percentage)</t>
  </si>
  <si>
    <t>7.hand swaps(percentage)</t>
  </si>
  <si>
    <t>1.puff speed(num of puffs/minutes)</t>
  </si>
  <si>
    <t>2.puff speed(num of puffs/minutes)</t>
  </si>
  <si>
    <t>3.puff speed(num of puffs/minutes)</t>
  </si>
  <si>
    <t>4.puff speed(num of puffs/minutes)</t>
  </si>
  <si>
    <t>5.puff speed(num of puffs/minutes)</t>
  </si>
  <si>
    <t>6.puff speed(num of puffs/minutes)</t>
  </si>
  <si>
    <t>7.puff speed(num of puffs/minutes)</t>
  </si>
  <si>
    <t>STARTTIME</t>
  </si>
  <si>
    <t>ENDTIME</t>
  </si>
  <si>
    <t>posture</t>
  </si>
  <si>
    <t>activity</t>
  </si>
  <si>
    <t>duration</t>
  </si>
  <si>
    <t>sitting</t>
  </si>
  <si>
    <t>drinking-beverage</t>
  </si>
  <si>
    <t>drinking-beverage using-phone</t>
  </si>
  <si>
    <t>using-phone</t>
  </si>
  <si>
    <t>using-phone drinking-beverage</t>
  </si>
  <si>
    <t>using-phone drinking-beverage no-activity</t>
  </si>
  <si>
    <t>no-activity</t>
  </si>
  <si>
    <t>no-activity drinking-beverage</t>
  </si>
  <si>
    <t>drinking-beverage no-activity</t>
  </si>
  <si>
    <t>eating-a-meal</t>
  </si>
  <si>
    <t>eating-a-meal drinking-beverage</t>
  </si>
  <si>
    <t>eating-a-meal unknown-activity no-activity</t>
  </si>
  <si>
    <t>no-activity using-phone</t>
  </si>
  <si>
    <t>using-phone using-computer drinking-beverage</t>
  </si>
  <si>
    <t>no-activity using-computer drinking-beverage</t>
  </si>
  <si>
    <t>using-computer</t>
  </si>
  <si>
    <t>using-computer drinking-beverage</t>
  </si>
  <si>
    <t>using-computer no-activity reading-paper</t>
  </si>
  <si>
    <t>reading-paper</t>
  </si>
  <si>
    <t>reading-paper no-activity using-computer drinking-beverage</t>
  </si>
  <si>
    <t>standing</t>
  </si>
  <si>
    <t>no-activity in-car</t>
  </si>
  <si>
    <t>in-car</t>
  </si>
  <si>
    <t>in-car no-activity</t>
  </si>
  <si>
    <t>puffing</t>
  </si>
  <si>
    <t>left-puff</t>
  </si>
  <si>
    <t>right-puff</t>
  </si>
  <si>
    <t>unknown-activity</t>
  </si>
  <si>
    <t>unknown-activity no-activity</t>
  </si>
  <si>
    <t>eating-a-meal talking</t>
  </si>
  <si>
    <t>talking</t>
  </si>
  <si>
    <t>talking eating-a-meal</t>
  </si>
  <si>
    <t>eating-a-meal drinking-beverage no-activity</t>
  </si>
  <si>
    <t>no-activity unknown-activity</t>
  </si>
  <si>
    <t>drinking-beverage reading-paper</t>
  </si>
  <si>
    <t>reading-paper talking</t>
  </si>
  <si>
    <t>unknown-activity drinking-beverage no-activity</t>
  </si>
  <si>
    <t>unknown-activity no-activity drinking-beverage</t>
  </si>
  <si>
    <t>using-phone no-activity</t>
  </si>
  <si>
    <t>using-phone talking unknown-activity</t>
  </si>
  <si>
    <t>talking drinking-beverage no-activity</t>
  </si>
  <si>
    <t>no-activity talking</t>
  </si>
  <si>
    <t>unknown-posture</t>
  </si>
  <si>
    <t>talking no-activity</t>
  </si>
  <si>
    <t>drinking-beverage using-computer using-phone</t>
  </si>
  <si>
    <t>no-activity unknown-activity using-phone</t>
  </si>
  <si>
    <t>eating-a-meal using-computer</t>
  </si>
  <si>
    <t>using-computer no-activity</t>
  </si>
  <si>
    <t>no-activity reading-paper</t>
  </si>
  <si>
    <t>reading-paper no-activity</t>
  </si>
  <si>
    <t>walking</t>
  </si>
  <si>
    <t>no-activity unknown-activity in-car</t>
  </si>
  <si>
    <t>in-car drinking-beverage</t>
  </si>
  <si>
    <t>no-activity eating-a-meal</t>
  </si>
  <si>
    <t>eating-a-meal no-activity drinking-beverage</t>
  </si>
  <si>
    <t>reading-paper drinking-beverage no-activity</t>
  </si>
  <si>
    <t>talking drinking-beverage</t>
  </si>
  <si>
    <t>no-activity using-computer</t>
  </si>
  <si>
    <t>using-computer using-phone</t>
  </si>
  <si>
    <t>talking using-phone</t>
  </si>
  <si>
    <t>no-activity drinking-beverage talking</t>
  </si>
  <si>
    <t>in-car no-activity drinking-beverage</t>
  </si>
  <si>
    <t>no-activity using-phone talking</t>
  </si>
  <si>
    <t>Observations:
1. P1's mean, std, max is much larger than other Ps.      (Variation in subjects of specific scenario)
2. Range from 148 to 1372</t>
  </si>
  <si>
    <t xml:space="preserve">Observations:
1. Correlation between interpuff interval and puff speed, thus not necessary use puff speed in the model
2. 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</si>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</sst>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yyyy\-mm\-dd\ hh:mm:ss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4" fontId="1" fillId="0" borderId="0" xfId="0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numRef>
              <c:f>'interpuff-interval'!$U$67:$U$75</c:f>
              <c:numCache>
                <c:formatCode>General</c:formatCode>
                <c:ptCount val="9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60</c:v>
                </c:pt>
              </c:numCache>
            </c:numRef>
          </c:cat>
          <c:val>
            <c:numRef>
              <c:f>'interpuff-interval'!$E$78:$E$86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0584496"/>
        <c:axId val="-1900583952"/>
      </c:barChart>
      <c:catAx>
        <c:axId val="-190058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00583952"/>
        <c:crosses val="autoZero"/>
        <c:auto val="1"/>
        <c:lblAlgn val="ctr"/>
        <c:lblOffset val="100"/>
        <c:noMultiLvlLbl val="0"/>
      </c:catAx>
      <c:valAx>
        <c:axId val="-1900583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0058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'hand-swap-rate'!$L$12:$L$19</c:f>
              <c:strCach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其他</c:v>
                </c:pt>
              </c:strCache>
            </c:strRef>
          </c:cat>
          <c:val>
            <c:numRef>
              <c:f>'hand-swap-rate'!$M$12:$M$19</c:f>
              <c:numCache>
                <c:formatCode>General</c:formatCode>
                <c:ptCount val="8"/>
                <c:pt idx="0">
                  <c:v>9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0586128"/>
        <c:axId val="-1900581776"/>
      </c:barChart>
      <c:catAx>
        <c:axId val="-190058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00581776"/>
        <c:crosses val="autoZero"/>
        <c:auto val="1"/>
        <c:lblAlgn val="ctr"/>
        <c:lblOffset val="100"/>
        <c:noMultiLvlLbl val="0"/>
      </c:catAx>
      <c:valAx>
        <c:axId val="-190058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0058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76</xdr:row>
      <xdr:rowOff>180975</xdr:rowOff>
    </xdr:from>
    <xdr:to>
      <xdr:col>12</xdr:col>
      <xdr:colOff>238125</xdr:colOff>
      <xdr:row>86</xdr:row>
      <xdr:rowOff>180975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S11" sqref="S11"/>
    </sheetView>
  </sheetViews>
  <sheetFormatPr defaultRowHeight="15" x14ac:dyDescent="0.25"/>
  <sheetData>
    <row r="1" spans="1:15" x14ac:dyDescent="0.25">
      <c r="A1" s="6" t="s">
        <v>107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</sheetData>
  <mergeCells count="1">
    <mergeCell ref="A1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opLeftCell="A94" zoomScaleNormal="100" workbookViewId="0">
      <selection activeCell="I106" sqref="I106"/>
    </sheetView>
  </sheetViews>
  <sheetFormatPr defaultRowHeight="15" x14ac:dyDescent="0.25"/>
  <cols>
    <col min="6" max="6" width="31.28515625" customWidth="1"/>
    <col min="8" max="1025" width="8.5703125"/>
  </cols>
  <sheetData>
    <row r="1" spans="1:7" x14ac:dyDescent="0.25"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 x14ac:dyDescent="0.25">
      <c r="A2" s="1">
        <v>1</v>
      </c>
      <c r="B2" s="1">
        <v>6</v>
      </c>
      <c r="C2" s="4">
        <v>40877.517731481501</v>
      </c>
      <c r="D2" s="4">
        <v>40877.5177430556</v>
      </c>
      <c r="E2" t="s">
        <v>43</v>
      </c>
      <c r="F2" t="s">
        <v>70</v>
      </c>
      <c r="G2">
        <v>1</v>
      </c>
    </row>
    <row r="3" spans="1:7" x14ac:dyDescent="0.25">
      <c r="A3" s="1">
        <v>1</v>
      </c>
      <c r="B3" s="1">
        <v>8</v>
      </c>
      <c r="C3" s="4">
        <v>40877.517777777801</v>
      </c>
      <c r="D3" s="4">
        <v>40877.517835648199</v>
      </c>
      <c r="E3" t="s">
        <v>43</v>
      </c>
      <c r="F3" t="s">
        <v>70</v>
      </c>
      <c r="G3">
        <v>5</v>
      </c>
    </row>
    <row r="4" spans="1:7" x14ac:dyDescent="0.25">
      <c r="A4" s="1">
        <v>1</v>
      </c>
      <c r="B4" s="1">
        <v>10</v>
      </c>
      <c r="C4" s="4">
        <v>40877.5178703704</v>
      </c>
      <c r="D4" s="4">
        <v>40877.517939814803</v>
      </c>
      <c r="E4" t="s">
        <v>43</v>
      </c>
      <c r="F4" t="s">
        <v>70</v>
      </c>
      <c r="G4">
        <v>6</v>
      </c>
    </row>
    <row r="5" spans="1:7" x14ac:dyDescent="0.25">
      <c r="A5" s="1">
        <v>1</v>
      </c>
      <c r="B5" s="1">
        <v>12</v>
      </c>
      <c r="C5" s="4">
        <v>40877.517974536997</v>
      </c>
      <c r="D5" s="4">
        <v>40877.518043981501</v>
      </c>
      <c r="E5" t="s">
        <v>43</v>
      </c>
      <c r="F5" t="s">
        <v>70</v>
      </c>
      <c r="G5">
        <v>6</v>
      </c>
    </row>
    <row r="6" spans="1:7" x14ac:dyDescent="0.25">
      <c r="A6" s="1">
        <v>1</v>
      </c>
      <c r="B6" s="1">
        <v>14</v>
      </c>
      <c r="C6" s="4">
        <v>40877.518067129597</v>
      </c>
      <c r="D6" s="4">
        <v>40877.518078703702</v>
      </c>
      <c r="E6" t="s">
        <v>43</v>
      </c>
      <c r="F6" t="s">
        <v>70</v>
      </c>
      <c r="G6">
        <v>1</v>
      </c>
    </row>
    <row r="7" spans="1:7" x14ac:dyDescent="0.25">
      <c r="A7" s="1">
        <v>1</v>
      </c>
      <c r="B7" s="1">
        <v>16</v>
      </c>
      <c r="C7" s="4">
        <v>40877.518113425896</v>
      </c>
      <c r="D7" s="4">
        <v>40877.518171296302</v>
      </c>
      <c r="E7" t="s">
        <v>43</v>
      </c>
      <c r="F7" t="s">
        <v>70</v>
      </c>
      <c r="G7">
        <v>5</v>
      </c>
    </row>
    <row r="8" spans="1:7" x14ac:dyDescent="0.25">
      <c r="A8" s="1">
        <v>1</v>
      </c>
      <c r="B8" s="1">
        <v>18</v>
      </c>
      <c r="C8" s="4">
        <v>40877.518194444398</v>
      </c>
      <c r="D8" s="4">
        <v>40877.518240740697</v>
      </c>
      <c r="E8" t="s">
        <v>43</v>
      </c>
      <c r="F8" t="s">
        <v>70</v>
      </c>
      <c r="G8">
        <v>4</v>
      </c>
    </row>
    <row r="9" spans="1:7" x14ac:dyDescent="0.25">
      <c r="A9" s="1">
        <v>1</v>
      </c>
      <c r="B9" s="1">
        <v>20</v>
      </c>
      <c r="C9" s="4">
        <v>40877.518275463</v>
      </c>
      <c r="D9" s="4">
        <v>40877.518483796302</v>
      </c>
      <c r="E9" t="s">
        <v>43</v>
      </c>
      <c r="F9" t="s">
        <v>70</v>
      </c>
      <c r="G9">
        <v>18</v>
      </c>
    </row>
    <row r="10" spans="1:7" x14ac:dyDescent="0.25">
      <c r="A10" s="1">
        <v>1</v>
      </c>
      <c r="B10" s="1">
        <v>22</v>
      </c>
      <c r="C10" s="4">
        <v>40877.518506944398</v>
      </c>
      <c r="D10" s="4">
        <v>40877.518958333298</v>
      </c>
      <c r="E10" t="s">
        <v>43</v>
      </c>
      <c r="F10" t="s">
        <v>71</v>
      </c>
      <c r="G10">
        <v>39</v>
      </c>
    </row>
    <row r="11" spans="1:7" x14ac:dyDescent="0.25">
      <c r="A11" s="1">
        <v>1</v>
      </c>
      <c r="B11" s="1">
        <v>25</v>
      </c>
      <c r="C11" s="4">
        <v>40877.518993055601</v>
      </c>
      <c r="D11" s="4">
        <v>40877.519074074102</v>
      </c>
      <c r="E11" t="s">
        <v>43</v>
      </c>
      <c r="F11" t="s">
        <v>49</v>
      </c>
      <c r="G11">
        <v>7</v>
      </c>
    </row>
    <row r="12" spans="1:7" x14ac:dyDescent="0.25">
      <c r="A12" s="1">
        <v>1</v>
      </c>
      <c r="B12" s="1">
        <v>27</v>
      </c>
      <c r="C12" s="4">
        <v>40877.5190856482</v>
      </c>
      <c r="D12" s="4">
        <v>40877.519155092603</v>
      </c>
      <c r="E12" t="s">
        <v>43</v>
      </c>
      <c r="F12" t="s">
        <v>49</v>
      </c>
      <c r="G12">
        <v>6</v>
      </c>
    </row>
    <row r="13" spans="1:7" x14ac:dyDescent="0.25">
      <c r="A13" s="1">
        <v>2</v>
      </c>
      <c r="B13" s="1">
        <v>42</v>
      </c>
      <c r="C13" s="4">
        <v>40877.523680555598</v>
      </c>
      <c r="D13" s="4">
        <v>40877.523831018501</v>
      </c>
      <c r="E13" t="s">
        <v>43</v>
      </c>
      <c r="F13" t="s">
        <v>44</v>
      </c>
      <c r="G13">
        <v>13</v>
      </c>
    </row>
    <row r="14" spans="1:7" x14ac:dyDescent="0.25">
      <c r="A14" s="1">
        <v>2</v>
      </c>
      <c r="B14" s="1">
        <v>44</v>
      </c>
      <c r="C14" s="4">
        <v>40877.523900462998</v>
      </c>
      <c r="D14" s="4">
        <v>40877.523946759298</v>
      </c>
      <c r="E14" t="s">
        <v>43</v>
      </c>
      <c r="F14" t="s">
        <v>44</v>
      </c>
      <c r="G14">
        <v>4</v>
      </c>
    </row>
    <row r="15" spans="1:7" x14ac:dyDescent="0.25">
      <c r="A15" s="1">
        <v>2</v>
      </c>
      <c r="B15" s="1">
        <v>46</v>
      </c>
      <c r="C15" s="4">
        <v>40877.523958333302</v>
      </c>
      <c r="D15" s="4">
        <v>40877.524212962999</v>
      </c>
      <c r="E15" t="s">
        <v>43</v>
      </c>
      <c r="F15" t="s">
        <v>44</v>
      </c>
      <c r="G15">
        <v>22</v>
      </c>
    </row>
    <row r="16" spans="1:7" x14ac:dyDescent="0.25">
      <c r="A16" s="1">
        <v>2</v>
      </c>
      <c r="B16" s="1">
        <v>48</v>
      </c>
      <c r="C16" s="4">
        <v>40877.5242476852</v>
      </c>
      <c r="D16" s="4">
        <v>40877.5246527778</v>
      </c>
      <c r="E16" t="s">
        <v>43</v>
      </c>
      <c r="F16" t="s">
        <v>44</v>
      </c>
      <c r="G16">
        <v>35</v>
      </c>
    </row>
    <row r="17" spans="1:7" x14ac:dyDescent="0.25">
      <c r="A17" s="1">
        <v>2</v>
      </c>
      <c r="B17" s="1">
        <v>50</v>
      </c>
      <c r="C17" s="4">
        <v>40877.524675925903</v>
      </c>
      <c r="D17" s="4">
        <v>40877.525208333303</v>
      </c>
      <c r="E17" t="s">
        <v>43</v>
      </c>
      <c r="F17" t="s">
        <v>44</v>
      </c>
      <c r="G17">
        <v>46</v>
      </c>
    </row>
    <row r="18" spans="1:7" x14ac:dyDescent="0.25">
      <c r="A18" s="1">
        <v>2</v>
      </c>
      <c r="B18" s="1">
        <v>52</v>
      </c>
      <c r="C18" s="4">
        <v>40877.525231481501</v>
      </c>
      <c r="D18" s="4">
        <v>40877.525393518503</v>
      </c>
      <c r="E18" t="s">
        <v>43</v>
      </c>
      <c r="F18" t="s">
        <v>44</v>
      </c>
      <c r="G18">
        <v>14</v>
      </c>
    </row>
    <row r="19" spans="1:7" x14ac:dyDescent="0.25">
      <c r="A19" s="1">
        <v>3</v>
      </c>
      <c r="B19" s="1">
        <v>67</v>
      </c>
      <c r="C19" s="4">
        <v>40877.534641203703</v>
      </c>
      <c r="D19" s="4">
        <v>40877.534814814797</v>
      </c>
      <c r="E19" t="s">
        <v>43</v>
      </c>
      <c r="F19" t="s">
        <v>52</v>
      </c>
      <c r="G19">
        <v>15</v>
      </c>
    </row>
    <row r="20" spans="1:7" x14ac:dyDescent="0.25">
      <c r="A20" s="1">
        <v>3</v>
      </c>
      <c r="B20" s="1">
        <v>69</v>
      </c>
      <c r="C20" s="4">
        <v>40877.534849536998</v>
      </c>
      <c r="D20" s="4">
        <v>40877.534884259301</v>
      </c>
      <c r="E20" t="s">
        <v>43</v>
      </c>
      <c r="F20" t="s">
        <v>52</v>
      </c>
      <c r="G20">
        <v>3</v>
      </c>
    </row>
    <row r="21" spans="1:7" x14ac:dyDescent="0.25">
      <c r="A21" s="1">
        <v>3</v>
      </c>
      <c r="B21" s="1">
        <v>71</v>
      </c>
      <c r="C21" s="4">
        <v>40877.535000000003</v>
      </c>
      <c r="D21" s="4">
        <v>40877.535034722197</v>
      </c>
      <c r="E21" t="s">
        <v>43</v>
      </c>
      <c r="F21" t="s">
        <v>52</v>
      </c>
      <c r="G21">
        <v>3</v>
      </c>
    </row>
    <row r="22" spans="1:7" x14ac:dyDescent="0.25">
      <c r="A22" s="1">
        <v>3</v>
      </c>
      <c r="B22" s="1">
        <v>73</v>
      </c>
      <c r="C22" s="4">
        <v>40877.535046296303</v>
      </c>
      <c r="D22" s="4">
        <v>40877.535104166702</v>
      </c>
      <c r="E22" t="s">
        <v>43</v>
      </c>
      <c r="F22" t="s">
        <v>52</v>
      </c>
      <c r="G22">
        <v>5</v>
      </c>
    </row>
    <row r="23" spans="1:7" x14ac:dyDescent="0.25">
      <c r="A23" s="1">
        <v>3</v>
      </c>
      <c r="B23" s="1">
        <v>75</v>
      </c>
      <c r="C23" s="4">
        <v>40877.535208333298</v>
      </c>
      <c r="D23" s="4">
        <v>40877.535358796304</v>
      </c>
      <c r="E23" t="s">
        <v>43</v>
      </c>
      <c r="F23" t="s">
        <v>72</v>
      </c>
      <c r="G23">
        <v>13</v>
      </c>
    </row>
    <row r="24" spans="1:7" x14ac:dyDescent="0.25">
      <c r="A24" s="1">
        <v>3</v>
      </c>
      <c r="B24" s="1">
        <v>78</v>
      </c>
      <c r="C24" s="4">
        <v>40877.535370370402</v>
      </c>
      <c r="D24" s="4">
        <v>40877.535474536999</v>
      </c>
      <c r="E24" t="s">
        <v>43</v>
      </c>
      <c r="F24" t="s">
        <v>73</v>
      </c>
      <c r="G24">
        <v>9</v>
      </c>
    </row>
    <row r="25" spans="1:7" x14ac:dyDescent="0.25">
      <c r="A25" s="1">
        <v>3</v>
      </c>
      <c r="B25" s="1">
        <v>80</v>
      </c>
      <c r="C25" s="4">
        <v>40877.535497685203</v>
      </c>
      <c r="D25" s="4">
        <v>40877.536215277803</v>
      </c>
      <c r="E25" t="s">
        <v>43</v>
      </c>
      <c r="F25" t="s">
        <v>74</v>
      </c>
      <c r="G25">
        <v>62</v>
      </c>
    </row>
    <row r="26" spans="1:7" x14ac:dyDescent="0.25">
      <c r="A26" s="1">
        <v>3</v>
      </c>
      <c r="B26" s="1">
        <v>84</v>
      </c>
      <c r="C26" s="4">
        <v>40877.536249999997</v>
      </c>
      <c r="D26" s="4">
        <v>40877.536273148202</v>
      </c>
      <c r="E26" t="s">
        <v>43</v>
      </c>
      <c r="F26" t="s">
        <v>52</v>
      </c>
      <c r="G26">
        <v>2</v>
      </c>
    </row>
    <row r="27" spans="1:7" x14ac:dyDescent="0.25">
      <c r="A27" s="1">
        <v>3</v>
      </c>
      <c r="B27" s="1">
        <v>87</v>
      </c>
      <c r="C27" s="4">
        <v>40877.5363194444</v>
      </c>
      <c r="D27" s="4">
        <v>40877.536736111098</v>
      </c>
      <c r="E27" t="s">
        <v>43</v>
      </c>
      <c r="F27" t="s">
        <v>75</v>
      </c>
      <c r="G27">
        <v>36</v>
      </c>
    </row>
    <row r="28" spans="1:7" x14ac:dyDescent="0.25">
      <c r="A28" s="1">
        <v>3</v>
      </c>
      <c r="B28" s="1">
        <v>91</v>
      </c>
      <c r="C28" s="4">
        <v>40877.536782407398</v>
      </c>
      <c r="D28" s="4">
        <v>40877.536921296298</v>
      </c>
      <c r="E28" t="s">
        <v>43</v>
      </c>
      <c r="F28" t="s">
        <v>49</v>
      </c>
      <c r="G28">
        <v>12</v>
      </c>
    </row>
    <row r="29" spans="1:7" x14ac:dyDescent="0.25">
      <c r="A29" s="1">
        <v>3</v>
      </c>
      <c r="B29" s="1">
        <v>93</v>
      </c>
      <c r="C29" s="4">
        <v>40877.5369444444</v>
      </c>
      <c r="D29" s="4">
        <v>40877.537199074097</v>
      </c>
      <c r="E29" t="s">
        <v>43</v>
      </c>
      <c r="F29" t="s">
        <v>49</v>
      </c>
      <c r="G29">
        <v>22</v>
      </c>
    </row>
    <row r="30" spans="1:7" x14ac:dyDescent="0.25">
      <c r="A30" s="1">
        <v>3</v>
      </c>
      <c r="B30" s="1">
        <v>95</v>
      </c>
      <c r="C30" s="4">
        <v>40877.537233796298</v>
      </c>
      <c r="D30" s="4">
        <v>40877.537314814799</v>
      </c>
      <c r="E30" t="s">
        <v>43</v>
      </c>
      <c r="F30" t="s">
        <v>49</v>
      </c>
      <c r="G30">
        <v>7</v>
      </c>
    </row>
    <row r="31" spans="1:7" x14ac:dyDescent="0.25">
      <c r="A31" s="1">
        <v>3</v>
      </c>
      <c r="B31" s="1">
        <v>97</v>
      </c>
      <c r="C31" s="4">
        <v>40877.537326388898</v>
      </c>
      <c r="D31" s="4">
        <v>40877.537418981497</v>
      </c>
      <c r="E31" t="s">
        <v>43</v>
      </c>
      <c r="F31" t="s">
        <v>49</v>
      </c>
      <c r="G31">
        <v>8</v>
      </c>
    </row>
    <row r="32" spans="1:7" x14ac:dyDescent="0.25">
      <c r="A32" s="1">
        <v>3</v>
      </c>
      <c r="B32" s="1">
        <v>99</v>
      </c>
      <c r="C32" s="4">
        <v>40877.5374421296</v>
      </c>
      <c r="D32" s="4">
        <v>40877.537708333301</v>
      </c>
      <c r="E32" t="s">
        <v>43</v>
      </c>
      <c r="F32" t="s">
        <v>49</v>
      </c>
      <c r="G32">
        <v>23</v>
      </c>
    </row>
    <row r="33" spans="1:7" x14ac:dyDescent="0.25">
      <c r="A33" s="1">
        <v>3</v>
      </c>
      <c r="B33" s="1">
        <v>101</v>
      </c>
      <c r="C33" s="4">
        <v>40877.537777777798</v>
      </c>
      <c r="D33" s="4">
        <v>40877.537974537001</v>
      </c>
      <c r="E33" t="s">
        <v>43</v>
      </c>
      <c r="F33" t="s">
        <v>49</v>
      </c>
      <c r="G33">
        <v>17</v>
      </c>
    </row>
    <row r="34" spans="1:7" x14ac:dyDescent="0.25">
      <c r="A34" s="1">
        <v>3</v>
      </c>
      <c r="B34" s="1">
        <v>103</v>
      </c>
      <c r="C34" s="4">
        <v>40877.538009259297</v>
      </c>
      <c r="D34" s="4">
        <v>40877.538055555597</v>
      </c>
      <c r="E34" t="s">
        <v>43</v>
      </c>
      <c r="F34" t="s">
        <v>49</v>
      </c>
      <c r="G34">
        <v>4</v>
      </c>
    </row>
    <row r="35" spans="1:7" x14ac:dyDescent="0.25">
      <c r="A35" s="1">
        <v>3</v>
      </c>
      <c r="B35" s="1">
        <v>105</v>
      </c>
      <c r="C35" s="4">
        <v>40877.538067129601</v>
      </c>
      <c r="D35" s="4">
        <v>40877.538321759297</v>
      </c>
      <c r="E35" t="s">
        <v>43</v>
      </c>
      <c r="F35" t="s">
        <v>49</v>
      </c>
      <c r="G35">
        <v>22</v>
      </c>
    </row>
    <row r="36" spans="1:7" x14ac:dyDescent="0.25">
      <c r="A36" s="1">
        <v>4</v>
      </c>
      <c r="B36" s="1">
        <v>123</v>
      </c>
      <c r="C36" s="4">
        <v>40877.542199074102</v>
      </c>
      <c r="D36" s="4">
        <v>40877.542314814797</v>
      </c>
      <c r="E36" t="s">
        <v>43</v>
      </c>
      <c r="F36" t="s">
        <v>76</v>
      </c>
      <c r="G36">
        <v>10</v>
      </c>
    </row>
    <row r="37" spans="1:7" x14ac:dyDescent="0.25">
      <c r="A37" s="1">
        <v>4</v>
      </c>
      <c r="B37" s="1">
        <v>126</v>
      </c>
      <c r="C37" s="4">
        <v>40877.542696759301</v>
      </c>
      <c r="D37" s="4">
        <v>40877.543263888903</v>
      </c>
      <c r="E37" t="s">
        <v>43</v>
      </c>
      <c r="F37" t="s">
        <v>71</v>
      </c>
      <c r="G37">
        <v>49</v>
      </c>
    </row>
    <row r="38" spans="1:7" x14ac:dyDescent="0.25">
      <c r="A38" s="1">
        <v>4</v>
      </c>
      <c r="B38" s="1">
        <v>131</v>
      </c>
      <c r="C38" s="4">
        <v>40877.543321759302</v>
      </c>
      <c r="D38" s="4">
        <v>40877.543356481503</v>
      </c>
      <c r="E38" t="s">
        <v>43</v>
      </c>
      <c r="F38" t="s">
        <v>49</v>
      </c>
      <c r="G38">
        <v>3</v>
      </c>
    </row>
    <row r="39" spans="1:7" x14ac:dyDescent="0.25">
      <c r="A39" s="1">
        <v>4</v>
      </c>
      <c r="B39" s="1">
        <v>134</v>
      </c>
      <c r="C39" s="4">
        <v>40877.543391203697</v>
      </c>
      <c r="D39" s="4">
        <v>40877.543553240699</v>
      </c>
      <c r="E39" t="s">
        <v>43</v>
      </c>
      <c r="F39" t="s">
        <v>50</v>
      </c>
      <c r="G39">
        <v>14</v>
      </c>
    </row>
    <row r="40" spans="1:7" x14ac:dyDescent="0.25">
      <c r="A40" s="1">
        <v>4</v>
      </c>
      <c r="B40" s="1">
        <v>137</v>
      </c>
      <c r="C40" s="4">
        <v>40877.543587963002</v>
      </c>
      <c r="D40" s="4">
        <v>40877.543634259302</v>
      </c>
      <c r="E40" t="s">
        <v>43</v>
      </c>
      <c r="F40" t="s">
        <v>44</v>
      </c>
      <c r="G40">
        <v>4</v>
      </c>
    </row>
    <row r="41" spans="1:7" x14ac:dyDescent="0.25">
      <c r="A41" s="1">
        <v>4</v>
      </c>
      <c r="B41" s="1">
        <v>139</v>
      </c>
      <c r="C41" s="4">
        <v>40877.543668981503</v>
      </c>
      <c r="D41" s="4">
        <v>40877.543715277803</v>
      </c>
      <c r="E41" t="s">
        <v>43</v>
      </c>
      <c r="F41" t="s">
        <v>44</v>
      </c>
      <c r="G41">
        <v>4</v>
      </c>
    </row>
    <row r="42" spans="1:7" x14ac:dyDescent="0.25">
      <c r="A42" s="1">
        <v>4</v>
      </c>
      <c r="B42" s="1">
        <v>142</v>
      </c>
      <c r="C42" s="4">
        <v>40877.543784722198</v>
      </c>
      <c r="D42" s="4">
        <v>40877.545173611099</v>
      </c>
      <c r="E42" t="s">
        <v>43</v>
      </c>
      <c r="F42" t="s">
        <v>77</v>
      </c>
      <c r="G42">
        <v>120</v>
      </c>
    </row>
    <row r="43" spans="1:7" x14ac:dyDescent="0.25">
      <c r="A43" s="1">
        <v>4</v>
      </c>
      <c r="B43" s="1">
        <v>145</v>
      </c>
      <c r="C43" s="4">
        <v>40877.545231481497</v>
      </c>
      <c r="D43" s="4">
        <v>40877.5456134259</v>
      </c>
      <c r="E43" t="s">
        <v>43</v>
      </c>
      <c r="F43" t="s">
        <v>78</v>
      </c>
      <c r="G43">
        <v>33</v>
      </c>
    </row>
    <row r="44" spans="1:7" x14ac:dyDescent="0.25">
      <c r="A44" s="1">
        <v>4</v>
      </c>
      <c r="B44" s="1">
        <v>150</v>
      </c>
      <c r="C44" s="4">
        <v>40877.545624999999</v>
      </c>
      <c r="D44" s="4">
        <v>40877.546134259297</v>
      </c>
      <c r="E44" t="s">
        <v>43</v>
      </c>
      <c r="F44" t="s">
        <v>73</v>
      </c>
      <c r="G44">
        <v>44</v>
      </c>
    </row>
    <row r="45" spans="1:7" x14ac:dyDescent="0.25">
      <c r="A45" s="1">
        <v>4</v>
      </c>
      <c r="B45" s="1">
        <v>152</v>
      </c>
      <c r="C45" s="4">
        <v>40877.5462037037</v>
      </c>
      <c r="D45" s="4">
        <v>40877.546215277798</v>
      </c>
      <c r="E45" t="s">
        <v>43</v>
      </c>
      <c r="F45" t="s">
        <v>73</v>
      </c>
      <c r="G45">
        <v>1</v>
      </c>
    </row>
    <row r="46" spans="1:7" x14ac:dyDescent="0.25">
      <c r="A46" s="1">
        <v>5</v>
      </c>
      <c r="B46" s="1">
        <v>179</v>
      </c>
      <c r="C46" s="4">
        <v>40877.565011574101</v>
      </c>
      <c r="D46" s="4">
        <v>40877.565092592602</v>
      </c>
      <c r="E46" t="s">
        <v>43</v>
      </c>
      <c r="F46" t="s">
        <v>49</v>
      </c>
      <c r="G46">
        <v>7</v>
      </c>
    </row>
    <row r="47" spans="1:7" x14ac:dyDescent="0.25">
      <c r="A47" s="1">
        <v>5</v>
      </c>
      <c r="B47" s="1">
        <v>181</v>
      </c>
      <c r="C47" s="4">
        <v>40877.565138888902</v>
      </c>
      <c r="D47" s="4">
        <v>40877.565185185202</v>
      </c>
      <c r="E47" t="s">
        <v>43</v>
      </c>
      <c r="F47" t="s">
        <v>49</v>
      </c>
      <c r="G47">
        <v>4</v>
      </c>
    </row>
    <row r="48" spans="1:7" x14ac:dyDescent="0.25">
      <c r="A48" s="1">
        <v>5</v>
      </c>
      <c r="B48" s="1">
        <v>183</v>
      </c>
      <c r="C48" s="4">
        <v>40877.565231481502</v>
      </c>
      <c r="D48" s="4">
        <v>40877.565300925897</v>
      </c>
      <c r="E48" t="s">
        <v>43</v>
      </c>
      <c r="F48" t="s">
        <v>49</v>
      </c>
      <c r="G48">
        <v>6</v>
      </c>
    </row>
    <row r="49" spans="1:7" x14ac:dyDescent="0.25">
      <c r="A49" s="1">
        <v>5</v>
      </c>
      <c r="B49" s="1">
        <v>185</v>
      </c>
      <c r="C49" s="4">
        <v>40877.565358796302</v>
      </c>
      <c r="D49" s="4">
        <v>40877.565451388902</v>
      </c>
      <c r="E49" t="s">
        <v>43</v>
      </c>
      <c r="F49" t="s">
        <v>50</v>
      </c>
      <c r="G49">
        <v>8</v>
      </c>
    </row>
    <row r="50" spans="1:7" x14ac:dyDescent="0.25">
      <c r="A50" s="1">
        <v>5</v>
      </c>
      <c r="B50" s="1">
        <v>189</v>
      </c>
      <c r="C50" s="4">
        <v>40877.565856481502</v>
      </c>
      <c r="D50" s="4">
        <v>40877.566111111097</v>
      </c>
      <c r="E50" t="s">
        <v>43</v>
      </c>
      <c r="F50" t="s">
        <v>79</v>
      </c>
      <c r="G50">
        <v>22</v>
      </c>
    </row>
    <row r="51" spans="1:7" x14ac:dyDescent="0.25">
      <c r="A51" s="1">
        <v>5</v>
      </c>
      <c r="B51" s="1">
        <v>194</v>
      </c>
      <c r="C51" s="4">
        <v>40877.566192129598</v>
      </c>
      <c r="D51" s="4">
        <v>40877.566423611097</v>
      </c>
      <c r="E51" t="s">
        <v>43</v>
      </c>
      <c r="F51" t="s">
        <v>80</v>
      </c>
      <c r="G51">
        <v>20</v>
      </c>
    </row>
    <row r="52" spans="1:7" x14ac:dyDescent="0.25">
      <c r="A52" s="1">
        <v>5</v>
      </c>
      <c r="B52" s="1">
        <v>200</v>
      </c>
      <c r="C52" s="4">
        <v>40877.566481481503</v>
      </c>
      <c r="D52" s="4">
        <v>40877.566701388903</v>
      </c>
      <c r="E52" t="s">
        <v>43</v>
      </c>
      <c r="F52" t="s">
        <v>46</v>
      </c>
      <c r="G52">
        <v>19</v>
      </c>
    </row>
    <row r="53" spans="1:7" x14ac:dyDescent="0.25">
      <c r="A53" s="1">
        <v>5</v>
      </c>
      <c r="B53" s="1">
        <v>202</v>
      </c>
      <c r="C53" s="4">
        <v>40877.566724536999</v>
      </c>
      <c r="D53" s="4">
        <v>40877.566840277803</v>
      </c>
      <c r="E53" t="s">
        <v>43</v>
      </c>
      <c r="F53" t="s">
        <v>47</v>
      </c>
      <c r="G53">
        <v>10</v>
      </c>
    </row>
    <row r="54" spans="1:7" x14ac:dyDescent="0.25">
      <c r="A54" s="1">
        <v>5</v>
      </c>
      <c r="B54" s="1">
        <v>206</v>
      </c>
      <c r="C54" s="4">
        <v>40877.566874999997</v>
      </c>
      <c r="D54" s="4">
        <v>40877.567025463002</v>
      </c>
      <c r="E54" t="s">
        <v>43</v>
      </c>
      <c r="F54" t="s">
        <v>46</v>
      </c>
      <c r="G54">
        <v>13</v>
      </c>
    </row>
    <row r="55" spans="1:7" x14ac:dyDescent="0.25">
      <c r="A55" s="1">
        <v>5</v>
      </c>
      <c r="B55" s="1">
        <v>208</v>
      </c>
      <c r="C55" s="4">
        <v>40877.567152777803</v>
      </c>
      <c r="D55" s="4">
        <v>40877.567326388897</v>
      </c>
      <c r="E55" t="s">
        <v>43</v>
      </c>
      <c r="F55" t="s">
        <v>81</v>
      </c>
      <c r="G55">
        <v>15</v>
      </c>
    </row>
    <row r="56" spans="1:7" x14ac:dyDescent="0.25">
      <c r="A56" s="1">
        <v>5</v>
      </c>
      <c r="B56" s="1">
        <v>211</v>
      </c>
      <c r="C56" s="4">
        <v>40877.567349536999</v>
      </c>
      <c r="D56" s="4">
        <v>40877.567465277803</v>
      </c>
      <c r="E56" t="s">
        <v>43</v>
      </c>
      <c r="F56" t="s">
        <v>49</v>
      </c>
      <c r="G56">
        <v>10</v>
      </c>
    </row>
    <row r="57" spans="1:7" x14ac:dyDescent="0.25">
      <c r="A57" s="1">
        <v>5</v>
      </c>
      <c r="B57" s="1">
        <v>213</v>
      </c>
      <c r="C57" s="4">
        <v>40877.567476851902</v>
      </c>
      <c r="D57" s="4">
        <v>40877.567650463003</v>
      </c>
      <c r="E57" t="s">
        <v>43</v>
      </c>
      <c r="F57" t="s">
        <v>50</v>
      </c>
      <c r="G57">
        <v>15</v>
      </c>
    </row>
    <row r="58" spans="1:7" x14ac:dyDescent="0.25">
      <c r="A58" s="1">
        <v>5</v>
      </c>
      <c r="B58" s="1">
        <v>217</v>
      </c>
      <c r="C58" s="4">
        <v>40877.567662037</v>
      </c>
      <c r="D58" s="4">
        <v>40877.568217592598</v>
      </c>
      <c r="E58" t="s">
        <v>43</v>
      </c>
      <c r="F58" t="s">
        <v>46</v>
      </c>
      <c r="G58">
        <v>48</v>
      </c>
    </row>
    <row r="59" spans="1:7" x14ac:dyDescent="0.25">
      <c r="A59" s="1">
        <v>5</v>
      </c>
      <c r="B59" s="1">
        <v>220</v>
      </c>
      <c r="C59" s="4">
        <v>40877.568275463003</v>
      </c>
      <c r="D59" s="4">
        <v>40877.568449074097</v>
      </c>
      <c r="E59" t="s">
        <v>43</v>
      </c>
      <c r="F59" t="s">
        <v>46</v>
      </c>
      <c r="G59">
        <v>15</v>
      </c>
    </row>
    <row r="60" spans="1:7" x14ac:dyDescent="0.25">
      <c r="A60" s="1">
        <v>5</v>
      </c>
      <c r="B60" s="1">
        <v>222</v>
      </c>
      <c r="C60" s="4">
        <v>40877.568460648101</v>
      </c>
      <c r="D60" s="4">
        <v>40877.569131944401</v>
      </c>
      <c r="E60" t="s">
        <v>43</v>
      </c>
      <c r="F60" t="s">
        <v>46</v>
      </c>
      <c r="G60">
        <v>58</v>
      </c>
    </row>
    <row r="61" spans="1:7" x14ac:dyDescent="0.25">
      <c r="A61" s="1">
        <v>5</v>
      </c>
      <c r="B61" s="1">
        <v>224</v>
      </c>
      <c r="C61" s="4">
        <v>40877.569340277798</v>
      </c>
      <c r="D61" s="4">
        <v>40877.569606481498</v>
      </c>
      <c r="E61" t="s">
        <v>43</v>
      </c>
      <c r="F61" t="s">
        <v>46</v>
      </c>
      <c r="G61">
        <v>23</v>
      </c>
    </row>
    <row r="62" spans="1:7" x14ac:dyDescent="0.25">
      <c r="A62" s="1">
        <v>5</v>
      </c>
      <c r="B62" s="1">
        <v>226</v>
      </c>
      <c r="C62" s="4">
        <v>40877.569629629601</v>
      </c>
      <c r="D62" s="4">
        <v>40877.569664351897</v>
      </c>
      <c r="E62" t="s">
        <v>43</v>
      </c>
      <c r="F62" t="s">
        <v>49</v>
      </c>
      <c r="G62">
        <v>3</v>
      </c>
    </row>
    <row r="63" spans="1:7" x14ac:dyDescent="0.25">
      <c r="A63" s="1">
        <v>6</v>
      </c>
      <c r="B63" s="1">
        <v>238</v>
      </c>
      <c r="C63" s="4">
        <v>40877.573599536998</v>
      </c>
      <c r="D63" s="4">
        <v>40877.573715277802</v>
      </c>
      <c r="E63" t="s">
        <v>43</v>
      </c>
      <c r="F63" t="s">
        <v>46</v>
      </c>
      <c r="G63">
        <v>10</v>
      </c>
    </row>
    <row r="64" spans="1:7" x14ac:dyDescent="0.25">
      <c r="A64" s="1">
        <v>6</v>
      </c>
      <c r="B64" s="1">
        <v>240</v>
      </c>
      <c r="C64" s="4">
        <v>40877.573738425897</v>
      </c>
      <c r="D64" s="4">
        <v>40877.573935185203</v>
      </c>
      <c r="E64" t="s">
        <v>43</v>
      </c>
      <c r="F64" t="s">
        <v>47</v>
      </c>
      <c r="G64">
        <v>17</v>
      </c>
    </row>
    <row r="65" spans="1:7" x14ac:dyDescent="0.25">
      <c r="A65" s="1">
        <v>6</v>
      </c>
      <c r="B65" s="1">
        <v>244</v>
      </c>
      <c r="C65" s="4">
        <v>40877.573958333298</v>
      </c>
      <c r="D65" s="4">
        <v>40877.574270833298</v>
      </c>
      <c r="E65" t="s">
        <v>43</v>
      </c>
      <c r="F65" t="s">
        <v>46</v>
      </c>
      <c r="G65">
        <v>27</v>
      </c>
    </row>
    <row r="66" spans="1:7" x14ac:dyDescent="0.25">
      <c r="A66" s="1">
        <v>6</v>
      </c>
      <c r="B66" s="1">
        <v>246</v>
      </c>
      <c r="C66" s="4">
        <v>40877.574282407397</v>
      </c>
      <c r="D66" s="4">
        <v>40877.574490740801</v>
      </c>
      <c r="E66" t="s">
        <v>43</v>
      </c>
      <c r="F66" t="s">
        <v>46</v>
      </c>
      <c r="G66">
        <v>18</v>
      </c>
    </row>
    <row r="67" spans="1:7" x14ac:dyDescent="0.25">
      <c r="A67" s="1">
        <v>6</v>
      </c>
      <c r="B67" s="1">
        <v>248</v>
      </c>
      <c r="C67" s="4">
        <v>40877.574513888903</v>
      </c>
      <c r="D67" s="4">
        <v>40877.575555555602</v>
      </c>
      <c r="E67" t="s">
        <v>43</v>
      </c>
      <c r="F67" t="s">
        <v>46</v>
      </c>
      <c r="G67">
        <v>90</v>
      </c>
    </row>
    <row r="68" spans="1:7" x14ac:dyDescent="0.25">
      <c r="A68" s="1">
        <v>6</v>
      </c>
      <c r="B68" s="1">
        <v>250</v>
      </c>
      <c r="C68" s="4">
        <v>40877.575567129599</v>
      </c>
      <c r="D68" s="4">
        <v>40877.577395833301</v>
      </c>
      <c r="E68" t="s">
        <v>43</v>
      </c>
      <c r="F68" t="s">
        <v>82</v>
      </c>
      <c r="G68">
        <v>158</v>
      </c>
    </row>
    <row r="69" spans="1:7" x14ac:dyDescent="0.25">
      <c r="A69" s="1">
        <v>6</v>
      </c>
      <c r="B69" s="1">
        <v>255</v>
      </c>
      <c r="C69" s="4">
        <v>40877.577418981498</v>
      </c>
      <c r="D69" s="4">
        <v>40877.577685185199</v>
      </c>
      <c r="E69" t="s">
        <v>43</v>
      </c>
      <c r="F69" t="s">
        <v>83</v>
      </c>
      <c r="G69">
        <v>23</v>
      </c>
    </row>
    <row r="70" spans="1:7" x14ac:dyDescent="0.25">
      <c r="A70" s="1">
        <v>6</v>
      </c>
      <c r="B70" s="1">
        <v>259</v>
      </c>
      <c r="C70" s="4">
        <v>40877.577754629601</v>
      </c>
      <c r="D70" s="4">
        <v>40877.577835648197</v>
      </c>
      <c r="E70" t="s">
        <v>43</v>
      </c>
      <c r="F70" t="s">
        <v>84</v>
      </c>
      <c r="G70">
        <v>7</v>
      </c>
    </row>
    <row r="71" spans="1:7" x14ac:dyDescent="0.25">
      <c r="A71" s="1">
        <v>6</v>
      </c>
      <c r="B71" s="1">
        <v>262</v>
      </c>
      <c r="C71" s="4">
        <v>40877.577870370398</v>
      </c>
      <c r="D71" s="4">
        <v>40877.577939814801</v>
      </c>
      <c r="E71" t="s">
        <v>43</v>
      </c>
      <c r="F71" t="s">
        <v>73</v>
      </c>
      <c r="G71">
        <v>6</v>
      </c>
    </row>
    <row r="72" spans="1:7" x14ac:dyDescent="0.25">
      <c r="A72" s="1">
        <v>6</v>
      </c>
      <c r="B72" s="1">
        <v>264</v>
      </c>
      <c r="C72" s="4">
        <v>40877.577951388899</v>
      </c>
      <c r="D72" s="4">
        <v>40877.578252314801</v>
      </c>
      <c r="E72" t="s">
        <v>43</v>
      </c>
      <c r="F72" t="s">
        <v>83</v>
      </c>
      <c r="G72">
        <v>26</v>
      </c>
    </row>
    <row r="73" spans="1:7" x14ac:dyDescent="0.25">
      <c r="A73" s="1">
        <v>6</v>
      </c>
      <c r="B73" s="1">
        <v>268</v>
      </c>
      <c r="C73" s="4">
        <v>40877.578321759298</v>
      </c>
      <c r="D73" s="4">
        <v>40877.578425925902</v>
      </c>
      <c r="E73" t="s">
        <v>43</v>
      </c>
      <c r="F73" t="s">
        <v>49</v>
      </c>
      <c r="G73">
        <v>9</v>
      </c>
    </row>
    <row r="74" spans="1:7" x14ac:dyDescent="0.25">
      <c r="A74" s="1">
        <v>6</v>
      </c>
      <c r="B74" s="1">
        <v>270</v>
      </c>
      <c r="C74" s="4">
        <v>40877.5784375</v>
      </c>
      <c r="D74" s="4">
        <v>40877.578912037003</v>
      </c>
      <c r="E74" t="s">
        <v>43</v>
      </c>
      <c r="F74" t="s">
        <v>50</v>
      </c>
      <c r="G74">
        <v>41</v>
      </c>
    </row>
    <row r="75" spans="1:7" x14ac:dyDescent="0.25">
      <c r="A75" s="1">
        <v>6</v>
      </c>
      <c r="B75" s="1">
        <v>275</v>
      </c>
      <c r="C75" s="4">
        <v>40877.579004629602</v>
      </c>
      <c r="D75" s="4">
        <v>40877.579039351898</v>
      </c>
      <c r="E75" t="s">
        <v>43</v>
      </c>
      <c r="F75" t="s">
        <v>58</v>
      </c>
      <c r="G75">
        <v>3</v>
      </c>
    </row>
    <row r="76" spans="1:7" x14ac:dyDescent="0.25">
      <c r="A76" s="1">
        <v>6</v>
      </c>
      <c r="B76" s="1">
        <v>277</v>
      </c>
      <c r="C76" s="4">
        <v>40877.579074074099</v>
      </c>
      <c r="D76" s="4">
        <v>40877.579189814802</v>
      </c>
      <c r="E76" t="s">
        <v>43</v>
      </c>
      <c r="F76" t="s">
        <v>58</v>
      </c>
      <c r="G76">
        <v>10</v>
      </c>
    </row>
    <row r="77" spans="1:7" x14ac:dyDescent="0.25">
      <c r="A77" s="1">
        <v>6</v>
      </c>
      <c r="B77" s="1">
        <v>280</v>
      </c>
      <c r="C77" s="4">
        <v>40877.5792013889</v>
      </c>
      <c r="D77" s="4">
        <v>40877.579224537003</v>
      </c>
      <c r="E77" t="s">
        <v>43</v>
      </c>
      <c r="F77" t="s">
        <v>58</v>
      </c>
      <c r="G77">
        <v>2</v>
      </c>
    </row>
    <row r="78" spans="1:7" x14ac:dyDescent="0.25">
      <c r="A78" s="1">
        <v>6</v>
      </c>
      <c r="B78" s="1">
        <v>282</v>
      </c>
      <c r="C78" s="4">
        <v>40877.5792476852</v>
      </c>
      <c r="D78" s="4">
        <v>40877.579270833303</v>
      </c>
      <c r="E78" t="s">
        <v>43</v>
      </c>
      <c r="F78" t="s">
        <v>58</v>
      </c>
      <c r="G78">
        <v>2</v>
      </c>
    </row>
    <row r="79" spans="1:7" x14ac:dyDescent="0.25">
      <c r="A79" s="1">
        <v>6</v>
      </c>
      <c r="B79" s="1">
        <v>284</v>
      </c>
      <c r="C79" s="4">
        <v>40877.579282407401</v>
      </c>
      <c r="D79" s="4">
        <v>40877.579421296301</v>
      </c>
      <c r="E79" t="s">
        <v>43</v>
      </c>
      <c r="F79" t="s">
        <v>58</v>
      </c>
      <c r="G79">
        <v>12</v>
      </c>
    </row>
    <row r="80" spans="1:7" x14ac:dyDescent="0.25">
      <c r="A80" s="1">
        <v>6</v>
      </c>
      <c r="B80" s="1">
        <v>286</v>
      </c>
      <c r="C80" s="4">
        <v>40877.579444444404</v>
      </c>
      <c r="D80" s="4">
        <v>40877.5797916667</v>
      </c>
      <c r="E80" t="s">
        <v>43</v>
      </c>
      <c r="F80" t="s">
        <v>58</v>
      </c>
      <c r="G80">
        <v>30</v>
      </c>
    </row>
    <row r="81" spans="1:7" x14ac:dyDescent="0.25">
      <c r="A81" s="1">
        <v>7</v>
      </c>
      <c r="B81" s="1">
        <v>316</v>
      </c>
      <c r="C81" s="4">
        <v>40877.586261574099</v>
      </c>
      <c r="D81" s="4">
        <v>40877.586469907401</v>
      </c>
      <c r="E81" t="s">
        <v>63</v>
      </c>
      <c r="F81" t="s">
        <v>49</v>
      </c>
      <c r="G81">
        <v>18</v>
      </c>
    </row>
    <row r="82" spans="1:7" x14ac:dyDescent="0.25">
      <c r="A82" s="1">
        <v>7</v>
      </c>
      <c r="B82" s="1">
        <v>321</v>
      </c>
      <c r="C82" s="4">
        <v>40877.586504629602</v>
      </c>
      <c r="D82" s="4">
        <v>40877.586736111101</v>
      </c>
      <c r="E82" t="s">
        <v>63</v>
      </c>
      <c r="F82" t="s">
        <v>84</v>
      </c>
      <c r="G82">
        <v>20</v>
      </c>
    </row>
    <row r="83" spans="1:7" x14ac:dyDescent="0.25">
      <c r="A83" s="1">
        <v>7</v>
      </c>
      <c r="B83" s="1">
        <v>324</v>
      </c>
      <c r="C83" s="4">
        <v>40877.586759259299</v>
      </c>
      <c r="D83" s="4">
        <v>40877.586817129602</v>
      </c>
      <c r="E83" t="s">
        <v>63</v>
      </c>
      <c r="F83" t="s">
        <v>73</v>
      </c>
      <c r="G83">
        <v>5</v>
      </c>
    </row>
    <row r="84" spans="1:7" x14ac:dyDescent="0.25">
      <c r="A84" s="1">
        <v>7</v>
      </c>
      <c r="B84" s="1">
        <v>327</v>
      </c>
      <c r="C84" s="4">
        <v>40877.5868402778</v>
      </c>
      <c r="D84" s="4">
        <v>40877.587037037003</v>
      </c>
      <c r="E84" t="s">
        <v>85</v>
      </c>
      <c r="F84" t="s">
        <v>86</v>
      </c>
      <c r="G84">
        <v>17</v>
      </c>
    </row>
    <row r="85" spans="1:7" x14ac:dyDescent="0.25">
      <c r="A85" s="1">
        <v>7</v>
      </c>
      <c r="B85" s="1">
        <v>330</v>
      </c>
      <c r="C85" s="4">
        <v>40877.5870601852</v>
      </c>
      <c r="D85" s="4">
        <v>40877.587349537003</v>
      </c>
      <c r="E85" t="s">
        <v>85</v>
      </c>
      <c r="F85" t="s">
        <v>49</v>
      </c>
      <c r="G85">
        <v>25</v>
      </c>
    </row>
    <row r="86" spans="1:7" x14ac:dyDescent="0.25">
      <c r="A86" s="1">
        <v>7</v>
      </c>
      <c r="B86" s="1">
        <v>333</v>
      </c>
      <c r="C86" s="4">
        <v>40877.587372685201</v>
      </c>
      <c r="D86" s="4">
        <v>40877.587476851899</v>
      </c>
      <c r="E86" t="s">
        <v>63</v>
      </c>
      <c r="F86" t="s">
        <v>49</v>
      </c>
      <c r="G86">
        <v>9</v>
      </c>
    </row>
    <row r="87" spans="1:7" x14ac:dyDescent="0.25">
      <c r="A87" s="1">
        <v>7</v>
      </c>
      <c r="B87" s="1">
        <v>335</v>
      </c>
      <c r="C87" s="4">
        <v>40877.587500000001</v>
      </c>
      <c r="D87" s="4">
        <v>40877.587696759299</v>
      </c>
      <c r="E87" t="s">
        <v>63</v>
      </c>
      <c r="F87" t="s">
        <v>49</v>
      </c>
      <c r="G87">
        <v>17</v>
      </c>
    </row>
    <row r="88" spans="1:7" x14ac:dyDescent="0.25">
      <c r="A88" s="1">
        <v>7</v>
      </c>
      <c r="B88" s="1">
        <v>339</v>
      </c>
      <c r="C88" s="4">
        <v>40877.587719907402</v>
      </c>
      <c r="D88" s="4">
        <v>40877.587893518503</v>
      </c>
      <c r="E88" t="s">
        <v>63</v>
      </c>
      <c r="F88" t="s">
        <v>49</v>
      </c>
      <c r="G88">
        <v>15</v>
      </c>
    </row>
    <row r="89" spans="1:7" x14ac:dyDescent="0.25">
      <c r="A89" s="1">
        <v>7</v>
      </c>
      <c r="B89" s="1">
        <v>341</v>
      </c>
      <c r="C89" s="4">
        <v>40877.5879166667</v>
      </c>
      <c r="D89" s="4">
        <v>40877.588020833296</v>
      </c>
      <c r="E89" t="s">
        <v>63</v>
      </c>
      <c r="F89" t="s">
        <v>49</v>
      </c>
      <c r="G89">
        <v>9</v>
      </c>
    </row>
    <row r="90" spans="1:7" x14ac:dyDescent="0.25">
      <c r="A90" s="1">
        <v>7</v>
      </c>
      <c r="B90" s="1">
        <v>344</v>
      </c>
      <c r="C90" s="4">
        <v>40877.588043981501</v>
      </c>
      <c r="D90" s="4">
        <v>40877.588217592602</v>
      </c>
      <c r="E90" t="s">
        <v>85</v>
      </c>
      <c r="F90" t="s">
        <v>49</v>
      </c>
      <c r="G90">
        <v>15</v>
      </c>
    </row>
    <row r="91" spans="1:7" x14ac:dyDescent="0.25">
      <c r="A91" s="1">
        <v>7</v>
      </c>
      <c r="B91" s="1">
        <v>349</v>
      </c>
      <c r="C91" s="4">
        <v>40877.5883680556</v>
      </c>
      <c r="D91" s="4">
        <v>40877.588923611103</v>
      </c>
      <c r="E91" t="s">
        <v>43</v>
      </c>
      <c r="F91" t="s">
        <v>55</v>
      </c>
      <c r="G91">
        <v>48</v>
      </c>
    </row>
    <row r="92" spans="1:7" x14ac:dyDescent="0.25">
      <c r="A92" s="1">
        <v>7</v>
      </c>
      <c r="B92" s="1">
        <v>353</v>
      </c>
      <c r="C92" s="4">
        <v>40877.588969907403</v>
      </c>
      <c r="D92" s="4">
        <v>40877.590370370403</v>
      </c>
      <c r="E92" t="s">
        <v>43</v>
      </c>
      <c r="F92" t="s">
        <v>46</v>
      </c>
      <c r="G92">
        <v>121</v>
      </c>
    </row>
    <row r="93" spans="1:7" x14ac:dyDescent="0.25">
      <c r="A93" s="1">
        <v>7</v>
      </c>
      <c r="B93" s="1">
        <v>355</v>
      </c>
      <c r="C93" s="4">
        <v>40877.590416666702</v>
      </c>
      <c r="D93" s="4">
        <v>40877.591134259303</v>
      </c>
      <c r="E93" t="s">
        <v>43</v>
      </c>
      <c r="F93" t="s">
        <v>46</v>
      </c>
      <c r="G93">
        <v>62</v>
      </c>
    </row>
    <row r="94" spans="1:7" x14ac:dyDescent="0.25">
      <c r="A94" s="1">
        <v>7</v>
      </c>
      <c r="B94" s="1">
        <v>357</v>
      </c>
      <c r="C94" s="4">
        <v>40877.591145833299</v>
      </c>
      <c r="D94" s="4">
        <v>40877.5918634259</v>
      </c>
      <c r="E94" t="s">
        <v>43</v>
      </c>
      <c r="F94" t="s">
        <v>46</v>
      </c>
      <c r="G94">
        <v>62</v>
      </c>
    </row>
    <row r="95" spans="1:7" x14ac:dyDescent="0.25">
      <c r="A95" s="1">
        <v>7</v>
      </c>
      <c r="B95" s="1">
        <v>359</v>
      </c>
      <c r="C95" s="4">
        <v>40877.591886574097</v>
      </c>
      <c r="D95" s="4">
        <v>40877.592118055603</v>
      </c>
      <c r="E95" t="s">
        <v>43</v>
      </c>
      <c r="F95" t="s">
        <v>46</v>
      </c>
      <c r="G95">
        <v>20</v>
      </c>
    </row>
    <row r="96" spans="1:7" x14ac:dyDescent="0.25">
      <c r="A96" s="1">
        <v>7</v>
      </c>
      <c r="B96" s="1">
        <v>361</v>
      </c>
      <c r="C96" s="4">
        <v>40877.5921296296</v>
      </c>
      <c r="D96" s="4">
        <v>40877.594328703701</v>
      </c>
      <c r="E96" t="s">
        <v>43</v>
      </c>
      <c r="F96" t="s">
        <v>46</v>
      </c>
      <c r="G96">
        <v>190</v>
      </c>
    </row>
    <row r="97" spans="1:8" x14ac:dyDescent="0.25">
      <c r="A97" s="1">
        <v>7</v>
      </c>
      <c r="B97" s="1">
        <v>365</v>
      </c>
      <c r="C97" s="4">
        <v>40877.594351851898</v>
      </c>
      <c r="D97" s="4">
        <v>40877.594409722202</v>
      </c>
      <c r="E97" t="s">
        <v>43</v>
      </c>
      <c r="F97" t="s">
        <v>46</v>
      </c>
      <c r="G97">
        <v>5</v>
      </c>
    </row>
    <row r="98" spans="1:8" x14ac:dyDescent="0.25">
      <c r="A98" s="1">
        <v>7</v>
      </c>
      <c r="B98" s="1">
        <v>368</v>
      </c>
      <c r="C98" s="4">
        <v>40877.594479166699</v>
      </c>
      <c r="D98" s="4">
        <v>40877.594895833303</v>
      </c>
      <c r="E98" t="s">
        <v>43</v>
      </c>
      <c r="F98" t="s">
        <v>46</v>
      </c>
      <c r="G98">
        <v>36</v>
      </c>
    </row>
    <row r="99" spans="1:8" x14ac:dyDescent="0.25">
      <c r="A99" s="1">
        <v>7</v>
      </c>
      <c r="B99" s="1">
        <v>370</v>
      </c>
      <c r="C99" s="4">
        <v>40877.594907407401</v>
      </c>
      <c r="D99" s="4">
        <v>40877.595034722202</v>
      </c>
      <c r="E99" t="s">
        <v>43</v>
      </c>
      <c r="F99" t="s">
        <v>46</v>
      </c>
      <c r="G99">
        <v>11</v>
      </c>
    </row>
    <row r="100" spans="1:8" x14ac:dyDescent="0.25">
      <c r="A100" s="1">
        <v>7</v>
      </c>
      <c r="B100" s="1">
        <v>372</v>
      </c>
      <c r="C100" s="4">
        <v>40877.5950578704</v>
      </c>
      <c r="D100" s="4">
        <v>40877.595185185201</v>
      </c>
      <c r="E100" t="s">
        <v>43</v>
      </c>
      <c r="F100" t="s">
        <v>46</v>
      </c>
      <c r="G100">
        <v>11</v>
      </c>
    </row>
    <row r="101" spans="1:8" x14ac:dyDescent="0.25">
      <c r="A101" s="1">
        <v>7</v>
      </c>
      <c r="B101" s="1">
        <v>374</v>
      </c>
      <c r="C101" s="4">
        <v>40877.595208333303</v>
      </c>
      <c r="D101" s="4">
        <v>40877.595856481501</v>
      </c>
      <c r="E101" t="s">
        <v>43</v>
      </c>
      <c r="F101" t="s">
        <v>81</v>
      </c>
      <c r="G101">
        <v>56</v>
      </c>
    </row>
    <row r="102" spans="1:8" x14ac:dyDescent="0.25">
      <c r="A102" s="1">
        <v>7</v>
      </c>
      <c r="B102" s="1">
        <v>377</v>
      </c>
      <c r="C102" s="4">
        <v>40877.595902777801</v>
      </c>
      <c r="D102" s="4">
        <v>40877.595914351798</v>
      </c>
      <c r="E102" t="s">
        <v>43</v>
      </c>
      <c r="F102" t="s">
        <v>49</v>
      </c>
      <c r="G102">
        <v>1</v>
      </c>
    </row>
    <row r="103" spans="1:8" x14ac:dyDescent="0.25">
      <c r="A103" s="1">
        <v>7</v>
      </c>
      <c r="B103" s="1">
        <v>379</v>
      </c>
      <c r="C103" s="4">
        <v>40877.595925925903</v>
      </c>
      <c r="D103" s="4">
        <v>40877.595983796302</v>
      </c>
      <c r="E103" t="s">
        <v>43</v>
      </c>
      <c r="F103" t="s">
        <v>49</v>
      </c>
      <c r="G103">
        <v>5</v>
      </c>
    </row>
    <row r="104" spans="1:8" x14ac:dyDescent="0.25">
      <c r="A104" s="1">
        <v>7</v>
      </c>
      <c r="B104" s="1">
        <v>381</v>
      </c>
      <c r="C104" s="4">
        <v>40877.5959953704</v>
      </c>
      <c r="D104" s="4">
        <v>40877.596076388902</v>
      </c>
      <c r="E104" t="s">
        <v>43</v>
      </c>
      <c r="F104" t="s">
        <v>49</v>
      </c>
      <c r="G104">
        <v>7</v>
      </c>
    </row>
    <row r="105" spans="1:8" x14ac:dyDescent="0.25">
      <c r="A105" s="1">
        <v>7</v>
      </c>
      <c r="B105" s="1">
        <v>383</v>
      </c>
      <c r="C105" s="4">
        <v>40877.596145833297</v>
      </c>
      <c r="D105" s="4">
        <v>40877.596631944398</v>
      </c>
      <c r="E105" t="s">
        <v>43</v>
      </c>
      <c r="F105" t="s">
        <v>50</v>
      </c>
      <c r="G105">
        <v>42</v>
      </c>
    </row>
    <row r="106" spans="1:8" x14ac:dyDescent="0.25">
      <c r="A106" s="1">
        <v>7</v>
      </c>
      <c r="B106" s="1">
        <v>386</v>
      </c>
      <c r="C106" s="4">
        <v>40877.596712963001</v>
      </c>
      <c r="D106" s="4">
        <v>40877.596979166701</v>
      </c>
      <c r="E106" t="s">
        <v>43</v>
      </c>
      <c r="F106" t="s">
        <v>51</v>
      </c>
      <c r="G106">
        <v>23</v>
      </c>
    </row>
    <row r="108" spans="1:8" x14ac:dyDescent="0.25">
      <c r="G108">
        <f>AVERAGE(G2:G106)</f>
        <v>22.990476190476191</v>
      </c>
      <c r="H108">
        <f>_xlfn.STDEV.P(G2:G106)</f>
        <v>30.36366727273623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18"/>
  <sheetViews>
    <sheetView zoomScaleNormal="100" workbookViewId="0">
      <selection activeCell="D58" sqref="D58"/>
    </sheetView>
  </sheetViews>
  <sheetFormatPr defaultRowHeight="15" x14ac:dyDescent="0.25"/>
  <cols>
    <col min="9" max="1025" width="8.5703125"/>
  </cols>
  <sheetData>
    <row r="1" spans="1:8" x14ac:dyDescent="0.25">
      <c r="C1" s="1" t="s">
        <v>38</v>
      </c>
      <c r="D1" s="1" t="s">
        <v>39</v>
      </c>
      <c r="E1" s="1" t="s">
        <v>40</v>
      </c>
      <c r="F1" s="1" t="s">
        <v>41</v>
      </c>
      <c r="G1" s="1" t="s">
        <v>67</v>
      </c>
      <c r="H1" s="1" t="s">
        <v>42</v>
      </c>
    </row>
    <row r="2" spans="1:8" hidden="1" x14ac:dyDescent="0.25">
      <c r="A2" s="1">
        <v>1</v>
      </c>
      <c r="B2" s="1">
        <v>5</v>
      </c>
      <c r="C2" s="4">
        <v>40877.517673611103</v>
      </c>
      <c r="D2" s="4">
        <v>40877.517731481501</v>
      </c>
      <c r="E2" t="s">
        <v>43</v>
      </c>
      <c r="F2" t="s">
        <v>70</v>
      </c>
      <c r="G2" t="s">
        <v>69</v>
      </c>
      <c r="H2">
        <v>5</v>
      </c>
    </row>
    <row r="3" spans="1:8" hidden="1" x14ac:dyDescent="0.25">
      <c r="A3" s="1">
        <v>1</v>
      </c>
      <c r="B3" s="1">
        <v>7</v>
      </c>
      <c r="C3" s="4">
        <v>40877.5177430556</v>
      </c>
      <c r="D3" s="4">
        <v>40877.517777777801</v>
      </c>
      <c r="E3" t="s">
        <v>43</v>
      </c>
      <c r="F3" t="s">
        <v>70</v>
      </c>
      <c r="G3" t="s">
        <v>69</v>
      </c>
      <c r="H3">
        <v>3</v>
      </c>
    </row>
    <row r="4" spans="1:8" hidden="1" x14ac:dyDescent="0.25">
      <c r="A4" s="1">
        <v>1</v>
      </c>
      <c r="B4" s="1">
        <v>9</v>
      </c>
      <c r="C4" s="4">
        <v>40877.517835648199</v>
      </c>
      <c r="D4" s="4">
        <v>40877.5178703704</v>
      </c>
      <c r="E4" t="s">
        <v>43</v>
      </c>
      <c r="F4" t="s">
        <v>70</v>
      </c>
      <c r="G4" t="s">
        <v>69</v>
      </c>
      <c r="H4">
        <v>3</v>
      </c>
    </row>
    <row r="5" spans="1:8" hidden="1" x14ac:dyDescent="0.25">
      <c r="A5" s="1">
        <v>1</v>
      </c>
      <c r="B5" s="1">
        <v>11</v>
      </c>
      <c r="C5" s="4">
        <v>40877.517939814803</v>
      </c>
      <c r="D5" s="4">
        <v>40877.517974536997</v>
      </c>
      <c r="E5" t="s">
        <v>43</v>
      </c>
      <c r="F5" t="s">
        <v>70</v>
      </c>
      <c r="G5" t="s">
        <v>69</v>
      </c>
      <c r="H5">
        <v>3</v>
      </c>
    </row>
    <row r="6" spans="1:8" hidden="1" x14ac:dyDescent="0.25">
      <c r="A6" s="1">
        <v>1</v>
      </c>
      <c r="B6" s="1">
        <v>13</v>
      </c>
      <c r="C6" s="4">
        <v>40877.518043981501</v>
      </c>
      <c r="D6" s="4">
        <v>40877.518067129597</v>
      </c>
      <c r="E6" t="s">
        <v>43</v>
      </c>
      <c r="F6" t="s">
        <v>70</v>
      </c>
      <c r="G6" t="s">
        <v>69</v>
      </c>
      <c r="H6">
        <v>2</v>
      </c>
    </row>
    <row r="7" spans="1:8" hidden="1" x14ac:dyDescent="0.25">
      <c r="A7" s="1">
        <v>1</v>
      </c>
      <c r="B7" s="1">
        <v>15</v>
      </c>
      <c r="C7" s="4">
        <v>40877.518078703702</v>
      </c>
      <c r="D7" s="4">
        <v>40877.518113425896</v>
      </c>
      <c r="E7" t="s">
        <v>43</v>
      </c>
      <c r="F7" t="s">
        <v>70</v>
      </c>
      <c r="G7" t="s">
        <v>69</v>
      </c>
      <c r="H7">
        <v>3</v>
      </c>
    </row>
    <row r="8" spans="1:8" hidden="1" x14ac:dyDescent="0.25">
      <c r="A8" s="1">
        <v>1</v>
      </c>
      <c r="B8" s="1">
        <v>17</v>
      </c>
      <c r="C8" s="4">
        <v>40877.518171296302</v>
      </c>
      <c r="D8" s="4">
        <v>40877.518194444398</v>
      </c>
      <c r="E8" t="s">
        <v>43</v>
      </c>
      <c r="F8" t="s">
        <v>70</v>
      </c>
      <c r="G8" t="s">
        <v>69</v>
      </c>
      <c r="H8">
        <v>2</v>
      </c>
    </row>
    <row r="9" spans="1:8" hidden="1" x14ac:dyDescent="0.25">
      <c r="A9" s="1">
        <v>1</v>
      </c>
      <c r="B9" s="1">
        <v>19</v>
      </c>
      <c r="C9" s="4">
        <v>40877.518240740697</v>
      </c>
      <c r="D9" s="4">
        <v>40877.518275463</v>
      </c>
      <c r="E9" t="s">
        <v>43</v>
      </c>
      <c r="F9" t="s">
        <v>70</v>
      </c>
      <c r="G9" t="s">
        <v>69</v>
      </c>
      <c r="H9">
        <v>3</v>
      </c>
    </row>
    <row r="10" spans="1:8" hidden="1" x14ac:dyDescent="0.25">
      <c r="A10" s="1">
        <v>1</v>
      </c>
      <c r="B10" s="1">
        <v>21</v>
      </c>
      <c r="C10" s="4">
        <v>40877.518483796302</v>
      </c>
      <c r="D10" s="4">
        <v>40877.518506944398</v>
      </c>
      <c r="E10" t="s">
        <v>43</v>
      </c>
      <c r="F10" t="s">
        <v>70</v>
      </c>
      <c r="G10" t="s">
        <v>69</v>
      </c>
      <c r="H10">
        <v>2</v>
      </c>
    </row>
    <row r="11" spans="1:8" hidden="1" x14ac:dyDescent="0.25">
      <c r="A11" s="1">
        <v>1</v>
      </c>
      <c r="B11" s="1">
        <v>24</v>
      </c>
      <c r="C11" s="4">
        <v>40877.518958333298</v>
      </c>
      <c r="D11" s="4">
        <v>40877.518993055601</v>
      </c>
      <c r="E11" t="s">
        <v>43</v>
      </c>
      <c r="F11" t="s">
        <v>49</v>
      </c>
      <c r="G11" t="s">
        <v>69</v>
      </c>
      <c r="H11">
        <v>3</v>
      </c>
    </row>
    <row r="12" spans="1:8" hidden="1" x14ac:dyDescent="0.25">
      <c r="A12" s="1">
        <v>1</v>
      </c>
      <c r="B12" s="1">
        <v>26</v>
      </c>
      <c r="C12" s="4">
        <v>40877.519074074102</v>
      </c>
      <c r="D12" s="4">
        <v>40877.5190856482</v>
      </c>
      <c r="E12" t="s">
        <v>43</v>
      </c>
      <c r="F12" t="s">
        <v>49</v>
      </c>
      <c r="G12" t="s">
        <v>69</v>
      </c>
      <c r="H12">
        <v>1</v>
      </c>
    </row>
    <row r="13" spans="1:8" hidden="1" x14ac:dyDescent="0.25">
      <c r="A13" s="1">
        <v>1</v>
      </c>
      <c r="B13" s="1">
        <v>28</v>
      </c>
      <c r="C13" s="4">
        <v>40877.519155092603</v>
      </c>
      <c r="D13" s="4">
        <v>40877.519178240698</v>
      </c>
      <c r="E13" t="s">
        <v>43</v>
      </c>
      <c r="F13" t="s">
        <v>49</v>
      </c>
      <c r="G13" t="s">
        <v>69</v>
      </c>
      <c r="H13">
        <v>2</v>
      </c>
    </row>
    <row r="14" spans="1:8" hidden="1" x14ac:dyDescent="0.25">
      <c r="A14" s="1">
        <v>2</v>
      </c>
      <c r="B14" s="1">
        <v>40</v>
      </c>
      <c r="C14" s="4">
        <v>40877.5235763889</v>
      </c>
      <c r="D14" s="4">
        <v>40877.523680555598</v>
      </c>
      <c r="E14" t="s">
        <v>43</v>
      </c>
      <c r="F14" t="s">
        <v>44</v>
      </c>
      <c r="G14" t="s">
        <v>68</v>
      </c>
      <c r="H14">
        <v>9</v>
      </c>
    </row>
    <row r="15" spans="1:8" hidden="1" x14ac:dyDescent="0.25">
      <c r="A15" s="1">
        <v>2</v>
      </c>
      <c r="B15" s="1">
        <v>43</v>
      </c>
      <c r="C15" s="4">
        <v>40877.523831018501</v>
      </c>
      <c r="D15" s="4">
        <v>40877.523900462998</v>
      </c>
      <c r="E15" t="s">
        <v>43</v>
      </c>
      <c r="F15" t="s">
        <v>44</v>
      </c>
      <c r="G15" t="s">
        <v>68</v>
      </c>
      <c r="H15">
        <v>6</v>
      </c>
    </row>
    <row r="16" spans="1:8" hidden="1" x14ac:dyDescent="0.25">
      <c r="A16" s="1">
        <v>2</v>
      </c>
      <c r="B16" s="1">
        <v>45</v>
      </c>
      <c r="C16" s="4">
        <v>40877.523946759298</v>
      </c>
      <c r="D16" s="4">
        <v>40877.523958333302</v>
      </c>
      <c r="E16" t="s">
        <v>43</v>
      </c>
      <c r="F16" t="s">
        <v>44</v>
      </c>
      <c r="G16" t="s">
        <v>68</v>
      </c>
      <c r="H16">
        <v>1</v>
      </c>
    </row>
    <row r="17" spans="1:8" hidden="1" x14ac:dyDescent="0.25">
      <c r="A17" s="1">
        <v>2</v>
      </c>
      <c r="B17" s="1">
        <v>47</v>
      </c>
      <c r="C17" s="4">
        <v>40877.524212962999</v>
      </c>
      <c r="D17" s="4">
        <v>40877.5242476852</v>
      </c>
      <c r="E17" t="s">
        <v>43</v>
      </c>
      <c r="F17" t="s">
        <v>44</v>
      </c>
      <c r="G17" t="s">
        <v>68</v>
      </c>
      <c r="H17">
        <v>3</v>
      </c>
    </row>
    <row r="18" spans="1:8" hidden="1" x14ac:dyDescent="0.25">
      <c r="A18" s="1">
        <v>2</v>
      </c>
      <c r="B18" s="1">
        <v>49</v>
      </c>
      <c r="C18" s="4">
        <v>40877.5246527778</v>
      </c>
      <c r="D18" s="4">
        <v>40877.524675925903</v>
      </c>
      <c r="E18" t="s">
        <v>43</v>
      </c>
      <c r="F18" t="s">
        <v>44</v>
      </c>
      <c r="G18" t="s">
        <v>68</v>
      </c>
      <c r="H18">
        <v>2</v>
      </c>
    </row>
    <row r="19" spans="1:8" hidden="1" x14ac:dyDescent="0.25">
      <c r="A19" s="1">
        <v>2</v>
      </c>
      <c r="B19" s="1">
        <v>51</v>
      </c>
      <c r="C19" s="4">
        <v>40877.525208333303</v>
      </c>
      <c r="D19" s="4">
        <v>40877.525231481501</v>
      </c>
      <c r="E19" t="s">
        <v>43</v>
      </c>
      <c r="F19" t="s">
        <v>44</v>
      </c>
      <c r="G19" t="s">
        <v>68</v>
      </c>
      <c r="H19">
        <v>2</v>
      </c>
    </row>
    <row r="20" spans="1:8" hidden="1" x14ac:dyDescent="0.25">
      <c r="A20" s="1">
        <v>2</v>
      </c>
      <c r="B20" s="1">
        <v>53</v>
      </c>
      <c r="C20" s="4">
        <v>40877.525393518503</v>
      </c>
      <c r="D20" s="4">
        <v>40877.5254166667</v>
      </c>
      <c r="E20" t="s">
        <v>43</v>
      </c>
      <c r="F20" t="s">
        <v>44</v>
      </c>
      <c r="G20" t="s">
        <v>68</v>
      </c>
      <c r="H20">
        <v>2</v>
      </c>
    </row>
    <row r="21" spans="1:8" hidden="1" x14ac:dyDescent="0.25">
      <c r="A21" s="1">
        <v>3</v>
      </c>
      <c r="B21" s="1">
        <v>66</v>
      </c>
      <c r="C21" s="4">
        <v>40877.534629629597</v>
      </c>
      <c r="D21" s="4">
        <v>40877.534641203703</v>
      </c>
      <c r="E21" t="s">
        <v>43</v>
      </c>
      <c r="F21" t="s">
        <v>52</v>
      </c>
      <c r="G21" t="s">
        <v>69</v>
      </c>
      <c r="H21">
        <v>1</v>
      </c>
    </row>
    <row r="22" spans="1:8" hidden="1" x14ac:dyDescent="0.25">
      <c r="A22" s="1">
        <v>3</v>
      </c>
      <c r="B22" s="1">
        <v>68</v>
      </c>
      <c r="C22" s="4">
        <v>40877.534814814797</v>
      </c>
      <c r="D22" s="4">
        <v>40877.534849536998</v>
      </c>
      <c r="E22" t="s">
        <v>43</v>
      </c>
      <c r="F22" t="s">
        <v>52</v>
      </c>
      <c r="G22" t="s">
        <v>69</v>
      </c>
      <c r="H22">
        <v>3</v>
      </c>
    </row>
    <row r="23" spans="1:8" hidden="1" x14ac:dyDescent="0.25">
      <c r="A23" s="1">
        <v>3</v>
      </c>
      <c r="B23" s="1">
        <v>70</v>
      </c>
      <c r="C23" s="4">
        <v>40877.534884259301</v>
      </c>
      <c r="D23" s="4">
        <v>40877.535000000003</v>
      </c>
      <c r="E23" t="s">
        <v>43</v>
      </c>
      <c r="F23" t="s">
        <v>52</v>
      </c>
      <c r="G23" t="s">
        <v>69</v>
      </c>
      <c r="H23">
        <v>10</v>
      </c>
    </row>
    <row r="24" spans="1:8" hidden="1" x14ac:dyDescent="0.25">
      <c r="A24" s="1">
        <v>3</v>
      </c>
      <c r="B24" s="1">
        <v>72</v>
      </c>
      <c r="C24" s="4">
        <v>40877.535034722197</v>
      </c>
      <c r="D24" s="4">
        <v>40877.535046296303</v>
      </c>
      <c r="E24" t="s">
        <v>43</v>
      </c>
      <c r="F24" t="s">
        <v>52</v>
      </c>
      <c r="G24" t="s">
        <v>69</v>
      </c>
      <c r="H24">
        <v>1</v>
      </c>
    </row>
    <row r="25" spans="1:8" hidden="1" x14ac:dyDescent="0.25">
      <c r="A25" s="1">
        <v>3</v>
      </c>
      <c r="B25" s="1">
        <v>74</v>
      </c>
      <c r="C25" s="4">
        <v>40877.535104166702</v>
      </c>
      <c r="D25" s="4">
        <v>40877.535208333298</v>
      </c>
      <c r="E25" t="s">
        <v>43</v>
      </c>
      <c r="F25" t="s">
        <v>52</v>
      </c>
      <c r="G25" t="s">
        <v>69</v>
      </c>
      <c r="H25">
        <v>9</v>
      </c>
    </row>
    <row r="26" spans="1:8" hidden="1" x14ac:dyDescent="0.25">
      <c r="A26" s="1">
        <v>3</v>
      </c>
      <c r="B26" s="1">
        <v>77</v>
      </c>
      <c r="C26" s="4">
        <v>40877.535358796304</v>
      </c>
      <c r="D26" s="4">
        <v>40877.535370370402</v>
      </c>
      <c r="E26" t="s">
        <v>43</v>
      </c>
      <c r="F26" t="s">
        <v>73</v>
      </c>
      <c r="G26" t="s">
        <v>69</v>
      </c>
      <c r="H26">
        <v>1</v>
      </c>
    </row>
    <row r="27" spans="1:8" hidden="1" x14ac:dyDescent="0.25">
      <c r="A27" s="1">
        <v>3</v>
      </c>
      <c r="B27" s="1">
        <v>79</v>
      </c>
      <c r="C27" s="4">
        <v>40877.535474536999</v>
      </c>
      <c r="D27" s="4">
        <v>40877.535497685203</v>
      </c>
      <c r="E27" t="s">
        <v>43</v>
      </c>
      <c r="F27" t="s">
        <v>73</v>
      </c>
      <c r="G27" t="s">
        <v>69</v>
      </c>
      <c r="H27">
        <v>2</v>
      </c>
    </row>
    <row r="28" spans="1:8" hidden="1" x14ac:dyDescent="0.25">
      <c r="A28" s="1">
        <v>3</v>
      </c>
      <c r="B28" s="1">
        <v>82</v>
      </c>
      <c r="C28" s="4">
        <v>40877.536215277803</v>
      </c>
      <c r="D28" s="4">
        <v>40877.536249999997</v>
      </c>
      <c r="E28" t="s">
        <v>43</v>
      </c>
      <c r="F28" t="s">
        <v>52</v>
      </c>
      <c r="G28" t="s">
        <v>69</v>
      </c>
      <c r="H28">
        <v>3</v>
      </c>
    </row>
    <row r="29" spans="1:8" hidden="1" x14ac:dyDescent="0.25">
      <c r="A29" s="1">
        <v>3</v>
      </c>
      <c r="B29" s="1">
        <v>85</v>
      </c>
      <c r="C29" s="4">
        <v>40877.536273148202</v>
      </c>
      <c r="D29" s="4">
        <v>40877.536296296297</v>
      </c>
      <c r="E29" t="s">
        <v>43</v>
      </c>
      <c r="F29" t="s">
        <v>52</v>
      </c>
      <c r="G29" t="s">
        <v>69</v>
      </c>
      <c r="H29">
        <v>2</v>
      </c>
    </row>
    <row r="30" spans="1:8" hidden="1" x14ac:dyDescent="0.25">
      <c r="A30" s="1">
        <v>3</v>
      </c>
      <c r="B30" s="1">
        <v>86</v>
      </c>
      <c r="C30" s="4">
        <v>40877.536296296297</v>
      </c>
      <c r="D30" s="4">
        <v>40877.5363194444</v>
      </c>
      <c r="E30" t="s">
        <v>43</v>
      </c>
      <c r="F30" t="s">
        <v>52</v>
      </c>
      <c r="G30" t="s">
        <v>68</v>
      </c>
      <c r="H30">
        <v>2</v>
      </c>
    </row>
    <row r="31" spans="1:8" hidden="1" x14ac:dyDescent="0.25">
      <c r="A31" s="1">
        <v>3</v>
      </c>
      <c r="B31" s="1">
        <v>90</v>
      </c>
      <c r="C31" s="4">
        <v>40877.536736111098</v>
      </c>
      <c r="D31" s="4">
        <v>40877.536782407398</v>
      </c>
      <c r="E31" t="s">
        <v>43</v>
      </c>
      <c r="F31" t="s">
        <v>49</v>
      </c>
      <c r="G31" t="s">
        <v>69</v>
      </c>
      <c r="H31">
        <v>4</v>
      </c>
    </row>
    <row r="32" spans="1:8" hidden="1" x14ac:dyDescent="0.25">
      <c r="A32" s="1">
        <v>3</v>
      </c>
      <c r="B32" s="1">
        <v>92</v>
      </c>
      <c r="C32" s="4">
        <v>40877.536921296298</v>
      </c>
      <c r="D32" s="4">
        <v>40877.5369444444</v>
      </c>
      <c r="E32" t="s">
        <v>43</v>
      </c>
      <c r="F32" t="s">
        <v>49</v>
      </c>
      <c r="G32" t="s">
        <v>69</v>
      </c>
      <c r="H32">
        <v>2</v>
      </c>
    </row>
    <row r="33" spans="1:8" hidden="1" x14ac:dyDescent="0.25">
      <c r="A33" s="1">
        <v>3</v>
      </c>
      <c r="B33" s="1">
        <v>94</v>
      </c>
      <c r="C33" s="4">
        <v>40877.537199074097</v>
      </c>
      <c r="D33" s="4">
        <v>40877.537233796298</v>
      </c>
      <c r="E33" t="s">
        <v>43</v>
      </c>
      <c r="F33" t="s">
        <v>49</v>
      </c>
      <c r="G33" t="s">
        <v>69</v>
      </c>
      <c r="H33">
        <v>3</v>
      </c>
    </row>
    <row r="34" spans="1:8" hidden="1" x14ac:dyDescent="0.25">
      <c r="A34" s="1">
        <v>3</v>
      </c>
      <c r="B34" s="1">
        <v>96</v>
      </c>
      <c r="C34" s="4">
        <v>40877.537314814799</v>
      </c>
      <c r="D34" s="4">
        <v>40877.537326388898</v>
      </c>
      <c r="E34" t="s">
        <v>43</v>
      </c>
      <c r="F34" t="s">
        <v>49</v>
      </c>
      <c r="G34" t="s">
        <v>69</v>
      </c>
      <c r="H34">
        <v>1</v>
      </c>
    </row>
    <row r="35" spans="1:8" hidden="1" x14ac:dyDescent="0.25">
      <c r="A35" s="1">
        <v>3</v>
      </c>
      <c r="B35" s="1">
        <v>98</v>
      </c>
      <c r="C35" s="4">
        <v>40877.537418981497</v>
      </c>
      <c r="D35" s="4">
        <v>40877.5374421296</v>
      </c>
      <c r="E35" t="s">
        <v>43</v>
      </c>
      <c r="F35" t="s">
        <v>49</v>
      </c>
      <c r="G35" t="s">
        <v>69</v>
      </c>
      <c r="H35">
        <v>2</v>
      </c>
    </row>
    <row r="36" spans="1:8" hidden="1" x14ac:dyDescent="0.25">
      <c r="A36" s="1">
        <v>3</v>
      </c>
      <c r="B36" s="1">
        <v>100</v>
      </c>
      <c r="C36" s="4">
        <v>40877.537708333301</v>
      </c>
      <c r="D36" s="4">
        <v>40877.537777777798</v>
      </c>
      <c r="E36" t="s">
        <v>43</v>
      </c>
      <c r="F36" t="s">
        <v>49</v>
      </c>
      <c r="G36" t="s">
        <v>69</v>
      </c>
      <c r="H36">
        <v>6</v>
      </c>
    </row>
    <row r="37" spans="1:8" hidden="1" x14ac:dyDescent="0.25">
      <c r="A37" s="1">
        <v>3</v>
      </c>
      <c r="B37" s="1">
        <v>102</v>
      </c>
      <c r="C37" s="4">
        <v>40877.537974537001</v>
      </c>
      <c r="D37" s="4">
        <v>40877.538009259297</v>
      </c>
      <c r="E37" t="s">
        <v>43</v>
      </c>
      <c r="F37" t="s">
        <v>49</v>
      </c>
      <c r="G37" t="s">
        <v>69</v>
      </c>
      <c r="H37">
        <v>3</v>
      </c>
    </row>
    <row r="38" spans="1:8" hidden="1" x14ac:dyDescent="0.25">
      <c r="A38" s="1">
        <v>3</v>
      </c>
      <c r="B38" s="1">
        <v>104</v>
      </c>
      <c r="C38" s="4">
        <v>40877.538055555597</v>
      </c>
      <c r="D38" s="4">
        <v>40877.538067129601</v>
      </c>
      <c r="E38" t="s">
        <v>43</v>
      </c>
      <c r="F38" t="s">
        <v>49</v>
      </c>
      <c r="G38" t="s">
        <v>69</v>
      </c>
      <c r="H38">
        <v>1</v>
      </c>
    </row>
    <row r="39" spans="1:8" hidden="1" x14ac:dyDescent="0.25">
      <c r="A39" s="1">
        <v>3</v>
      </c>
      <c r="B39" s="1">
        <v>106</v>
      </c>
      <c r="C39" s="4">
        <v>40877.538321759297</v>
      </c>
      <c r="D39" s="4">
        <v>40877.538333333301</v>
      </c>
      <c r="E39" t="s">
        <v>43</v>
      </c>
      <c r="F39" t="s">
        <v>49</v>
      </c>
      <c r="G39" t="s">
        <v>69</v>
      </c>
      <c r="H39">
        <v>1</v>
      </c>
    </row>
    <row r="40" spans="1:8" hidden="1" x14ac:dyDescent="0.25">
      <c r="A40" s="1">
        <v>4</v>
      </c>
      <c r="B40" s="1">
        <v>122</v>
      </c>
      <c r="C40" s="4">
        <v>40877.542152777802</v>
      </c>
      <c r="D40" s="4">
        <v>40877.542199074102</v>
      </c>
      <c r="E40" t="s">
        <v>43</v>
      </c>
      <c r="F40" t="s">
        <v>49</v>
      </c>
      <c r="G40" t="s">
        <v>69</v>
      </c>
      <c r="H40">
        <v>4</v>
      </c>
    </row>
    <row r="41" spans="1:8" hidden="1" x14ac:dyDescent="0.25">
      <c r="A41" s="1">
        <v>4</v>
      </c>
      <c r="B41" s="1">
        <v>125</v>
      </c>
      <c r="C41" s="4">
        <v>40877.542314814797</v>
      </c>
      <c r="D41" s="4">
        <v>40877.542696759301</v>
      </c>
      <c r="E41" t="s">
        <v>43</v>
      </c>
      <c r="F41" t="s">
        <v>70</v>
      </c>
      <c r="G41" t="s">
        <v>69</v>
      </c>
      <c r="H41">
        <v>33</v>
      </c>
    </row>
    <row r="42" spans="1:8" hidden="1" x14ac:dyDescent="0.25">
      <c r="A42" s="1">
        <v>4</v>
      </c>
      <c r="B42" s="1">
        <v>129</v>
      </c>
      <c r="C42" s="4">
        <v>40877.543263888903</v>
      </c>
      <c r="D42" s="4">
        <v>40877.543310185203</v>
      </c>
      <c r="E42" t="s">
        <v>43</v>
      </c>
      <c r="F42" t="s">
        <v>49</v>
      </c>
      <c r="G42" t="s">
        <v>69</v>
      </c>
      <c r="H42">
        <v>4</v>
      </c>
    </row>
    <row r="43" spans="1:8" hidden="1" x14ac:dyDescent="0.25">
      <c r="A43" s="1">
        <v>4</v>
      </c>
      <c r="B43" s="1">
        <v>130</v>
      </c>
      <c r="C43" s="4">
        <v>40877.543310185203</v>
      </c>
      <c r="D43" s="4">
        <v>40877.543321759302</v>
      </c>
      <c r="E43" t="s">
        <v>43</v>
      </c>
      <c r="F43" t="s">
        <v>49</v>
      </c>
      <c r="G43" t="s">
        <v>68</v>
      </c>
      <c r="H43">
        <v>1</v>
      </c>
    </row>
    <row r="44" spans="1:8" hidden="1" x14ac:dyDescent="0.25">
      <c r="A44" s="1">
        <v>4</v>
      </c>
      <c r="B44" s="1">
        <v>132</v>
      </c>
      <c r="C44" s="4">
        <v>40877.543356481503</v>
      </c>
      <c r="D44" s="4">
        <v>40877.543379629598</v>
      </c>
      <c r="E44" t="s">
        <v>43</v>
      </c>
      <c r="F44" t="s">
        <v>49</v>
      </c>
      <c r="G44" t="s">
        <v>68</v>
      </c>
      <c r="H44">
        <v>2</v>
      </c>
    </row>
    <row r="45" spans="1:8" hidden="1" x14ac:dyDescent="0.25">
      <c r="A45" s="1">
        <v>4</v>
      </c>
      <c r="B45" s="1">
        <v>133</v>
      </c>
      <c r="C45" s="4">
        <v>40877.543379629598</v>
      </c>
      <c r="D45" s="4">
        <v>40877.543391203697</v>
      </c>
      <c r="E45" t="s">
        <v>43</v>
      </c>
      <c r="F45" t="s">
        <v>49</v>
      </c>
      <c r="G45" t="s">
        <v>69</v>
      </c>
      <c r="H45">
        <v>1</v>
      </c>
    </row>
    <row r="46" spans="1:8" hidden="1" x14ac:dyDescent="0.25">
      <c r="A46" s="1">
        <v>4</v>
      </c>
      <c r="B46" s="1">
        <v>136</v>
      </c>
      <c r="C46" s="4">
        <v>40877.543553240699</v>
      </c>
      <c r="D46" s="4">
        <v>40877.543587963002</v>
      </c>
      <c r="E46" t="s">
        <v>43</v>
      </c>
      <c r="F46" t="s">
        <v>44</v>
      </c>
      <c r="G46" t="s">
        <v>68</v>
      </c>
      <c r="H46">
        <v>3</v>
      </c>
    </row>
    <row r="47" spans="1:8" hidden="1" x14ac:dyDescent="0.25">
      <c r="A47" s="1">
        <v>4</v>
      </c>
      <c r="B47" s="1">
        <v>138</v>
      </c>
      <c r="C47" s="4">
        <v>40877.543634259302</v>
      </c>
      <c r="D47" s="4">
        <v>40877.543668981503</v>
      </c>
      <c r="E47" t="s">
        <v>43</v>
      </c>
      <c r="F47" t="s">
        <v>44</v>
      </c>
      <c r="G47" t="s">
        <v>68</v>
      </c>
      <c r="H47">
        <v>3</v>
      </c>
    </row>
    <row r="48" spans="1:8" hidden="1" x14ac:dyDescent="0.25">
      <c r="A48" s="1">
        <v>4</v>
      </c>
      <c r="B48" s="1">
        <v>140</v>
      </c>
      <c r="C48" s="4">
        <v>40877.543715277803</v>
      </c>
      <c r="D48" s="4">
        <v>40877.543773148202</v>
      </c>
      <c r="E48" t="s">
        <v>43</v>
      </c>
      <c r="F48" t="s">
        <v>44</v>
      </c>
      <c r="G48" t="s">
        <v>69</v>
      </c>
      <c r="H48">
        <v>5</v>
      </c>
    </row>
    <row r="49" spans="1:8" hidden="1" x14ac:dyDescent="0.25">
      <c r="A49" s="1">
        <v>4</v>
      </c>
      <c r="B49" s="1">
        <v>141</v>
      </c>
      <c r="C49" s="4">
        <v>40877.543773148202</v>
      </c>
      <c r="D49" s="4">
        <v>40877.543784722198</v>
      </c>
      <c r="E49" t="s">
        <v>43</v>
      </c>
      <c r="F49" t="s">
        <v>44</v>
      </c>
      <c r="G49" t="s">
        <v>68</v>
      </c>
      <c r="H49">
        <v>1</v>
      </c>
    </row>
    <row r="50" spans="1:8" hidden="1" x14ac:dyDescent="0.25">
      <c r="A50" s="1">
        <v>4</v>
      </c>
      <c r="B50" s="1">
        <v>144</v>
      </c>
      <c r="C50" s="4">
        <v>40877.545173611099</v>
      </c>
      <c r="D50" s="4">
        <v>40877.545231481497</v>
      </c>
      <c r="E50" t="s">
        <v>43</v>
      </c>
      <c r="F50" t="s">
        <v>61</v>
      </c>
      <c r="G50" t="s">
        <v>68</v>
      </c>
      <c r="H50">
        <v>5</v>
      </c>
    </row>
    <row r="51" spans="1:8" hidden="1" x14ac:dyDescent="0.25">
      <c r="A51" s="1">
        <v>4</v>
      </c>
      <c r="B51" s="1">
        <v>149</v>
      </c>
      <c r="C51" s="4">
        <v>40877.5456134259</v>
      </c>
      <c r="D51" s="4">
        <v>40877.545624999999</v>
      </c>
      <c r="E51" t="s">
        <v>43</v>
      </c>
      <c r="F51" t="s">
        <v>73</v>
      </c>
      <c r="G51" t="s">
        <v>68</v>
      </c>
      <c r="H51">
        <v>1</v>
      </c>
    </row>
    <row r="52" spans="1:8" hidden="1" x14ac:dyDescent="0.25">
      <c r="A52" s="1">
        <v>4</v>
      </c>
      <c r="B52" s="1">
        <v>151</v>
      </c>
      <c r="C52" s="4">
        <v>40877.546134259297</v>
      </c>
      <c r="D52" s="4">
        <v>40877.5462037037</v>
      </c>
      <c r="E52" t="s">
        <v>43</v>
      </c>
      <c r="F52" t="s">
        <v>73</v>
      </c>
      <c r="G52" t="s">
        <v>68</v>
      </c>
      <c r="H52">
        <v>6</v>
      </c>
    </row>
    <row r="53" spans="1:8" hidden="1" x14ac:dyDescent="0.25">
      <c r="A53" s="1">
        <v>4</v>
      </c>
      <c r="B53" s="1">
        <v>153</v>
      </c>
      <c r="C53" s="4">
        <v>40877.546215277798</v>
      </c>
      <c r="D53" s="4">
        <v>40877.546226851897</v>
      </c>
      <c r="E53" t="s">
        <v>43</v>
      </c>
      <c r="F53" t="s">
        <v>73</v>
      </c>
      <c r="G53" t="s">
        <v>68</v>
      </c>
      <c r="H53">
        <v>1</v>
      </c>
    </row>
    <row r="54" spans="1:8" x14ac:dyDescent="0.25">
      <c r="A54" s="1">
        <v>5</v>
      </c>
      <c r="B54" s="1">
        <v>178</v>
      </c>
      <c r="C54" s="4">
        <v>40877.564988425896</v>
      </c>
      <c r="D54" s="4">
        <v>40877.565011574101</v>
      </c>
      <c r="E54" t="s">
        <v>43</v>
      </c>
      <c r="F54" t="s">
        <v>49</v>
      </c>
      <c r="G54" t="s">
        <v>69</v>
      </c>
      <c r="H54">
        <v>2</v>
      </c>
    </row>
    <row r="55" spans="1:8" x14ac:dyDescent="0.25">
      <c r="A55" s="1">
        <v>5</v>
      </c>
      <c r="B55" s="1">
        <v>180</v>
      </c>
      <c r="C55" s="4">
        <v>40877.565092592602</v>
      </c>
      <c r="D55" s="4">
        <v>40877.565138888902</v>
      </c>
      <c r="E55" t="s">
        <v>43</v>
      </c>
      <c r="F55" t="s">
        <v>49</v>
      </c>
      <c r="G55" t="s">
        <v>69</v>
      </c>
      <c r="H55">
        <v>4</v>
      </c>
    </row>
    <row r="56" spans="1:8" x14ac:dyDescent="0.25">
      <c r="A56" s="1">
        <v>5</v>
      </c>
      <c r="B56" s="1">
        <v>182</v>
      </c>
      <c r="C56" s="4">
        <v>40877.565185185202</v>
      </c>
      <c r="D56" s="4">
        <v>40877.565231481502</v>
      </c>
      <c r="E56" t="s">
        <v>43</v>
      </c>
      <c r="F56" t="s">
        <v>49</v>
      </c>
      <c r="G56" t="s">
        <v>69</v>
      </c>
      <c r="H56">
        <v>4</v>
      </c>
    </row>
    <row r="57" spans="1:8" x14ac:dyDescent="0.25">
      <c r="A57" s="1">
        <v>5</v>
      </c>
      <c r="B57" s="1">
        <v>184</v>
      </c>
      <c r="C57" s="4">
        <v>40877.565300925897</v>
      </c>
      <c r="D57" s="4">
        <v>40877.565358796302</v>
      </c>
      <c r="E57" t="s">
        <v>43</v>
      </c>
      <c r="F57" t="s">
        <v>49</v>
      </c>
      <c r="G57" t="s">
        <v>69</v>
      </c>
      <c r="H57">
        <v>5</v>
      </c>
    </row>
    <row r="58" spans="1:8" x14ac:dyDescent="0.25">
      <c r="A58" s="1">
        <v>5</v>
      </c>
      <c r="B58" s="1">
        <v>187</v>
      </c>
      <c r="C58" s="4">
        <v>40877.565451388902</v>
      </c>
      <c r="D58" s="4">
        <v>40877.565856481502</v>
      </c>
      <c r="E58" t="s">
        <v>43</v>
      </c>
      <c r="F58" t="s">
        <v>76</v>
      </c>
      <c r="G58" t="s">
        <v>69</v>
      </c>
      <c r="H58">
        <v>35</v>
      </c>
    </row>
    <row r="59" spans="1:8" x14ac:dyDescent="0.25">
      <c r="A59" s="1">
        <v>5</v>
      </c>
      <c r="B59" s="1">
        <v>192</v>
      </c>
      <c r="C59" s="4">
        <v>40877.566111111097</v>
      </c>
      <c r="D59" s="4">
        <v>40877.566192129598</v>
      </c>
      <c r="E59" t="s">
        <v>43</v>
      </c>
      <c r="F59" t="s">
        <v>76</v>
      </c>
      <c r="G59" t="s">
        <v>68</v>
      </c>
      <c r="H59">
        <v>7</v>
      </c>
    </row>
    <row r="60" spans="1:8" x14ac:dyDescent="0.25">
      <c r="A60" s="1">
        <v>5</v>
      </c>
      <c r="B60" s="1">
        <v>197</v>
      </c>
      <c r="C60" s="4">
        <v>40877.566423611097</v>
      </c>
      <c r="D60" s="4">
        <v>40877.566481481503</v>
      </c>
      <c r="E60" t="s">
        <v>43</v>
      </c>
      <c r="F60" t="s">
        <v>87</v>
      </c>
      <c r="G60" t="s">
        <v>68</v>
      </c>
      <c r="H60">
        <v>5</v>
      </c>
    </row>
    <row r="61" spans="1:8" x14ac:dyDescent="0.25">
      <c r="A61" s="1">
        <v>5</v>
      </c>
      <c r="B61" s="1">
        <v>201</v>
      </c>
      <c r="C61" s="4">
        <v>40877.566701388903</v>
      </c>
      <c r="D61" s="4">
        <v>40877.566724536999</v>
      </c>
      <c r="E61" t="s">
        <v>43</v>
      </c>
      <c r="F61" t="s">
        <v>46</v>
      </c>
      <c r="G61" t="s">
        <v>68</v>
      </c>
      <c r="H61">
        <v>2</v>
      </c>
    </row>
    <row r="62" spans="1:8" x14ac:dyDescent="0.25">
      <c r="A62" s="1">
        <v>5</v>
      </c>
      <c r="B62" s="1">
        <v>205</v>
      </c>
      <c r="C62" s="4">
        <v>40877.566840277803</v>
      </c>
      <c r="D62" s="4">
        <v>40877.566874999997</v>
      </c>
      <c r="E62" t="s">
        <v>43</v>
      </c>
      <c r="F62" t="s">
        <v>46</v>
      </c>
      <c r="G62" t="s">
        <v>68</v>
      </c>
      <c r="H62">
        <v>3</v>
      </c>
    </row>
    <row r="63" spans="1:8" x14ac:dyDescent="0.25">
      <c r="A63" s="1">
        <v>5</v>
      </c>
      <c r="B63" s="1">
        <v>207</v>
      </c>
      <c r="C63" s="4">
        <v>40877.567025463002</v>
      </c>
      <c r="D63" s="4">
        <v>40877.567152777803</v>
      </c>
      <c r="E63" t="s">
        <v>43</v>
      </c>
      <c r="F63" t="s">
        <v>46</v>
      </c>
      <c r="G63" t="s">
        <v>68</v>
      </c>
      <c r="H63">
        <v>11</v>
      </c>
    </row>
    <row r="64" spans="1:8" x14ac:dyDescent="0.25">
      <c r="A64" s="1">
        <v>5</v>
      </c>
      <c r="B64" s="1">
        <v>210</v>
      </c>
      <c r="C64" s="4">
        <v>40877.567326388897</v>
      </c>
      <c r="D64" s="4">
        <v>40877.567349536999</v>
      </c>
      <c r="E64" t="s">
        <v>43</v>
      </c>
      <c r="F64" t="s">
        <v>49</v>
      </c>
      <c r="G64" t="s">
        <v>68</v>
      </c>
      <c r="H64">
        <v>2</v>
      </c>
    </row>
    <row r="65" spans="1:8" x14ac:dyDescent="0.25">
      <c r="A65" s="1">
        <v>5</v>
      </c>
      <c r="B65" s="1">
        <v>212</v>
      </c>
      <c r="C65" s="4">
        <v>40877.567465277803</v>
      </c>
      <c r="D65" s="4">
        <v>40877.567476851902</v>
      </c>
      <c r="E65" t="s">
        <v>43</v>
      </c>
      <c r="F65" t="s">
        <v>49</v>
      </c>
      <c r="G65" t="s">
        <v>68</v>
      </c>
      <c r="H65">
        <v>1</v>
      </c>
    </row>
    <row r="66" spans="1:8" x14ac:dyDescent="0.25">
      <c r="A66" s="1">
        <v>5</v>
      </c>
      <c r="B66" s="1">
        <v>216</v>
      </c>
      <c r="C66" s="4">
        <v>40877.567650463003</v>
      </c>
      <c r="D66" s="4">
        <v>40877.567662037</v>
      </c>
      <c r="E66" t="s">
        <v>43</v>
      </c>
      <c r="F66" t="s">
        <v>49</v>
      </c>
      <c r="G66" t="s">
        <v>68</v>
      </c>
      <c r="H66">
        <v>1</v>
      </c>
    </row>
    <row r="67" spans="1:8" x14ac:dyDescent="0.25">
      <c r="A67" s="1">
        <v>5</v>
      </c>
      <c r="B67" s="1">
        <v>219</v>
      </c>
      <c r="C67" s="4">
        <v>40877.568217592598</v>
      </c>
      <c r="D67" s="4">
        <v>40877.568275463003</v>
      </c>
      <c r="E67" t="s">
        <v>43</v>
      </c>
      <c r="F67" t="s">
        <v>46</v>
      </c>
      <c r="G67" t="s">
        <v>68</v>
      </c>
      <c r="H67">
        <v>5</v>
      </c>
    </row>
    <row r="68" spans="1:8" x14ac:dyDescent="0.25">
      <c r="A68" s="1">
        <v>5</v>
      </c>
      <c r="B68" s="1">
        <v>221</v>
      </c>
      <c r="C68" s="4">
        <v>40877.568449074097</v>
      </c>
      <c r="D68" s="4">
        <v>40877.568460648101</v>
      </c>
      <c r="E68" t="s">
        <v>43</v>
      </c>
      <c r="F68" t="s">
        <v>46</v>
      </c>
      <c r="G68" t="s">
        <v>68</v>
      </c>
      <c r="H68">
        <v>1</v>
      </c>
    </row>
    <row r="69" spans="1:8" x14ac:dyDescent="0.25">
      <c r="A69" s="1">
        <v>5</v>
      </c>
      <c r="B69" s="1">
        <v>223</v>
      </c>
      <c r="C69" s="4">
        <v>40877.569131944401</v>
      </c>
      <c r="D69" s="4">
        <v>40877.569340277798</v>
      </c>
      <c r="E69" t="s">
        <v>43</v>
      </c>
      <c r="F69" t="s">
        <v>46</v>
      </c>
      <c r="G69" t="s">
        <v>68</v>
      </c>
      <c r="H69">
        <v>18</v>
      </c>
    </row>
    <row r="70" spans="1:8" x14ac:dyDescent="0.25">
      <c r="A70" s="1">
        <v>5</v>
      </c>
      <c r="B70" s="1">
        <v>225</v>
      </c>
      <c r="C70" s="4">
        <v>40877.569606481498</v>
      </c>
      <c r="D70" s="4">
        <v>40877.569629629601</v>
      </c>
      <c r="E70" t="s">
        <v>43</v>
      </c>
      <c r="F70" t="s">
        <v>49</v>
      </c>
      <c r="G70" t="s">
        <v>68</v>
      </c>
      <c r="H70">
        <v>2</v>
      </c>
    </row>
    <row r="71" spans="1:8" x14ac:dyDescent="0.25">
      <c r="A71" s="1">
        <v>5</v>
      </c>
      <c r="B71" s="1">
        <v>227</v>
      </c>
      <c r="C71" s="4">
        <v>40877.569664351897</v>
      </c>
      <c r="D71" s="4">
        <v>40877.569675925901</v>
      </c>
      <c r="E71" t="s">
        <v>43</v>
      </c>
      <c r="F71" t="s">
        <v>49</v>
      </c>
      <c r="G71" t="s">
        <v>68</v>
      </c>
      <c r="H71">
        <v>1</v>
      </c>
    </row>
    <row r="72" spans="1:8" hidden="1" x14ac:dyDescent="0.25">
      <c r="A72" s="1">
        <v>6</v>
      </c>
      <c r="B72" s="1">
        <v>237</v>
      </c>
      <c r="C72" s="4">
        <v>40877.573553240698</v>
      </c>
      <c r="D72" s="4">
        <v>40877.573599536998</v>
      </c>
      <c r="E72" t="s">
        <v>43</v>
      </c>
      <c r="F72" t="s">
        <v>46</v>
      </c>
      <c r="G72" t="s">
        <v>68</v>
      </c>
      <c r="H72">
        <v>4</v>
      </c>
    </row>
    <row r="73" spans="1:8" hidden="1" x14ac:dyDescent="0.25">
      <c r="A73" s="1">
        <v>6</v>
      </c>
      <c r="B73" s="1">
        <v>239</v>
      </c>
      <c r="C73" s="4">
        <v>40877.573715277802</v>
      </c>
      <c r="D73" s="4">
        <v>40877.573738425897</v>
      </c>
      <c r="E73" t="s">
        <v>43</v>
      </c>
      <c r="F73" t="s">
        <v>46</v>
      </c>
      <c r="G73" t="s">
        <v>68</v>
      </c>
      <c r="H73">
        <v>2</v>
      </c>
    </row>
    <row r="74" spans="1:8" hidden="1" x14ac:dyDescent="0.25">
      <c r="A74" s="1">
        <v>6</v>
      </c>
      <c r="B74" s="1">
        <v>243</v>
      </c>
      <c r="C74" s="4">
        <v>40877.573935185203</v>
      </c>
      <c r="D74" s="4">
        <v>40877.573958333298</v>
      </c>
      <c r="E74" t="s">
        <v>43</v>
      </c>
      <c r="F74" t="s">
        <v>46</v>
      </c>
      <c r="G74" t="s">
        <v>68</v>
      </c>
      <c r="H74">
        <v>2</v>
      </c>
    </row>
    <row r="75" spans="1:8" hidden="1" x14ac:dyDescent="0.25">
      <c r="A75" s="1">
        <v>6</v>
      </c>
      <c r="B75" s="1">
        <v>245</v>
      </c>
      <c r="C75" s="4">
        <v>40877.574270833298</v>
      </c>
      <c r="D75" s="4">
        <v>40877.574282407397</v>
      </c>
      <c r="E75" t="s">
        <v>43</v>
      </c>
      <c r="F75" t="s">
        <v>46</v>
      </c>
      <c r="G75" t="s">
        <v>68</v>
      </c>
      <c r="H75">
        <v>1</v>
      </c>
    </row>
    <row r="76" spans="1:8" hidden="1" x14ac:dyDescent="0.25">
      <c r="A76" s="1">
        <v>6</v>
      </c>
      <c r="B76" s="1">
        <v>247</v>
      </c>
      <c r="C76" s="4">
        <v>40877.574490740801</v>
      </c>
      <c r="D76" s="4">
        <v>40877.574513888903</v>
      </c>
      <c r="E76" t="s">
        <v>43</v>
      </c>
      <c r="F76" t="s">
        <v>46</v>
      </c>
      <c r="G76" t="s">
        <v>68</v>
      </c>
      <c r="H76">
        <v>2</v>
      </c>
    </row>
    <row r="77" spans="1:8" hidden="1" x14ac:dyDescent="0.25">
      <c r="A77" s="1">
        <v>6</v>
      </c>
      <c r="B77" s="1">
        <v>249</v>
      </c>
      <c r="C77" s="4">
        <v>40877.575555555602</v>
      </c>
      <c r="D77" s="4">
        <v>40877.575567129599</v>
      </c>
      <c r="E77" t="s">
        <v>43</v>
      </c>
      <c r="F77" t="s">
        <v>46</v>
      </c>
      <c r="G77" t="s">
        <v>68</v>
      </c>
      <c r="H77">
        <v>1</v>
      </c>
    </row>
    <row r="78" spans="1:8" hidden="1" x14ac:dyDescent="0.25">
      <c r="A78" s="1">
        <v>6</v>
      </c>
      <c r="B78" s="1">
        <v>254</v>
      </c>
      <c r="C78" s="4">
        <v>40877.577395833301</v>
      </c>
      <c r="D78" s="4">
        <v>40877.577418981498</v>
      </c>
      <c r="E78" t="s">
        <v>43</v>
      </c>
      <c r="F78" t="s">
        <v>73</v>
      </c>
      <c r="G78" t="s">
        <v>68</v>
      </c>
      <c r="H78">
        <v>2</v>
      </c>
    </row>
    <row r="79" spans="1:8" hidden="1" x14ac:dyDescent="0.25">
      <c r="A79" s="1">
        <v>6</v>
      </c>
      <c r="B79" s="1">
        <v>258</v>
      </c>
      <c r="C79" s="4">
        <v>40877.577685185199</v>
      </c>
      <c r="D79" s="4">
        <v>40877.577754629601</v>
      </c>
      <c r="E79" t="s">
        <v>43</v>
      </c>
      <c r="F79" t="s">
        <v>49</v>
      </c>
      <c r="G79" t="s">
        <v>68</v>
      </c>
      <c r="H79">
        <v>6</v>
      </c>
    </row>
    <row r="80" spans="1:8" hidden="1" x14ac:dyDescent="0.25">
      <c r="A80" s="1">
        <v>6</v>
      </c>
      <c r="B80" s="1">
        <v>261</v>
      </c>
      <c r="C80" s="4">
        <v>40877.577835648197</v>
      </c>
      <c r="D80" s="4">
        <v>40877.577870370398</v>
      </c>
      <c r="E80" t="s">
        <v>43</v>
      </c>
      <c r="F80" t="s">
        <v>73</v>
      </c>
      <c r="G80" t="s">
        <v>68</v>
      </c>
      <c r="H80">
        <v>3</v>
      </c>
    </row>
    <row r="81" spans="1:8" hidden="1" x14ac:dyDescent="0.25">
      <c r="A81" s="1">
        <v>6</v>
      </c>
      <c r="B81" s="1">
        <v>263</v>
      </c>
      <c r="C81" s="4">
        <v>40877.577939814801</v>
      </c>
      <c r="D81" s="4">
        <v>40877.577951388899</v>
      </c>
      <c r="E81" t="s">
        <v>43</v>
      </c>
      <c r="F81" t="s">
        <v>73</v>
      </c>
      <c r="G81" t="s">
        <v>68</v>
      </c>
      <c r="H81">
        <v>1</v>
      </c>
    </row>
    <row r="82" spans="1:8" hidden="1" x14ac:dyDescent="0.25">
      <c r="A82" s="1">
        <v>6</v>
      </c>
      <c r="B82" s="1">
        <v>267</v>
      </c>
      <c r="C82" s="4">
        <v>40877.578252314801</v>
      </c>
      <c r="D82" s="4">
        <v>40877.578321759298</v>
      </c>
      <c r="E82" t="s">
        <v>43</v>
      </c>
      <c r="F82" t="s">
        <v>49</v>
      </c>
      <c r="G82" t="s">
        <v>68</v>
      </c>
      <c r="H82">
        <v>6</v>
      </c>
    </row>
    <row r="83" spans="1:8" hidden="1" x14ac:dyDescent="0.25">
      <c r="A83" s="1">
        <v>6</v>
      </c>
      <c r="B83" s="1">
        <v>269</v>
      </c>
      <c r="C83" s="4">
        <v>40877.578425925902</v>
      </c>
      <c r="D83" s="4">
        <v>40877.5784375</v>
      </c>
      <c r="E83" t="s">
        <v>43</v>
      </c>
      <c r="F83" t="s">
        <v>49</v>
      </c>
      <c r="G83" t="s">
        <v>68</v>
      </c>
      <c r="H83">
        <v>1</v>
      </c>
    </row>
    <row r="84" spans="1:8" hidden="1" x14ac:dyDescent="0.25">
      <c r="A84" s="1">
        <v>6</v>
      </c>
      <c r="B84" s="1">
        <v>273</v>
      </c>
      <c r="C84" s="4">
        <v>40877.578912037003</v>
      </c>
      <c r="D84" s="4">
        <v>40877.579004629602</v>
      </c>
      <c r="E84" t="s">
        <v>43</v>
      </c>
      <c r="F84" t="s">
        <v>58</v>
      </c>
      <c r="G84" t="s">
        <v>68</v>
      </c>
      <c r="H84">
        <v>8</v>
      </c>
    </row>
    <row r="85" spans="1:8" hidden="1" x14ac:dyDescent="0.25">
      <c r="A85" s="1">
        <v>6</v>
      </c>
      <c r="B85" s="1">
        <v>276</v>
      </c>
      <c r="C85" s="4">
        <v>40877.579039351898</v>
      </c>
      <c r="D85" s="4">
        <v>40877.579074074099</v>
      </c>
      <c r="E85" t="s">
        <v>43</v>
      </c>
      <c r="F85" t="s">
        <v>58</v>
      </c>
      <c r="G85" t="s">
        <v>69</v>
      </c>
      <c r="H85">
        <v>3</v>
      </c>
    </row>
    <row r="86" spans="1:8" hidden="1" x14ac:dyDescent="0.25">
      <c r="A86" s="1">
        <v>6</v>
      </c>
      <c r="B86" s="1">
        <v>279</v>
      </c>
      <c r="C86" s="4">
        <v>40877.579189814802</v>
      </c>
      <c r="D86" s="4">
        <v>40877.5792013889</v>
      </c>
      <c r="E86" t="s">
        <v>43</v>
      </c>
      <c r="F86" t="s">
        <v>58</v>
      </c>
      <c r="G86" t="s">
        <v>69</v>
      </c>
      <c r="H86">
        <v>1</v>
      </c>
    </row>
    <row r="87" spans="1:8" hidden="1" x14ac:dyDescent="0.25">
      <c r="A87" s="1">
        <v>6</v>
      </c>
      <c r="B87" s="1">
        <v>281</v>
      </c>
      <c r="C87" s="4">
        <v>40877.579224537003</v>
      </c>
      <c r="D87" s="4">
        <v>40877.5792476852</v>
      </c>
      <c r="E87" t="s">
        <v>43</v>
      </c>
      <c r="F87" t="s">
        <v>58</v>
      </c>
      <c r="G87" t="s">
        <v>69</v>
      </c>
      <c r="H87">
        <v>2</v>
      </c>
    </row>
    <row r="88" spans="1:8" hidden="1" x14ac:dyDescent="0.25">
      <c r="A88" s="1">
        <v>6</v>
      </c>
      <c r="B88" s="1">
        <v>283</v>
      </c>
      <c r="C88" s="4">
        <v>40877.579270833303</v>
      </c>
      <c r="D88" s="4">
        <v>40877.579282407401</v>
      </c>
      <c r="E88" t="s">
        <v>43</v>
      </c>
      <c r="F88" t="s">
        <v>58</v>
      </c>
      <c r="G88" t="s">
        <v>68</v>
      </c>
      <c r="H88">
        <v>1</v>
      </c>
    </row>
    <row r="89" spans="1:8" hidden="1" x14ac:dyDescent="0.25">
      <c r="A89" s="1">
        <v>6</v>
      </c>
      <c r="B89" s="1">
        <v>285</v>
      </c>
      <c r="C89" s="4">
        <v>40877.579421296301</v>
      </c>
      <c r="D89" s="4">
        <v>40877.579444444404</v>
      </c>
      <c r="E89" t="s">
        <v>43</v>
      </c>
      <c r="F89" t="s">
        <v>58</v>
      </c>
      <c r="G89" t="s">
        <v>68</v>
      </c>
      <c r="H89">
        <v>2</v>
      </c>
    </row>
    <row r="90" spans="1:8" hidden="1" x14ac:dyDescent="0.25">
      <c r="A90" s="1">
        <v>6</v>
      </c>
      <c r="B90" s="1">
        <v>287</v>
      </c>
      <c r="C90" s="4">
        <v>40877.5797916667</v>
      </c>
      <c r="D90" s="4">
        <v>40877.579837963</v>
      </c>
      <c r="E90" t="s">
        <v>43</v>
      </c>
      <c r="F90" t="s">
        <v>58</v>
      </c>
      <c r="G90" t="s">
        <v>68</v>
      </c>
      <c r="H90">
        <v>4</v>
      </c>
    </row>
    <row r="91" spans="1:8" hidden="1" x14ac:dyDescent="0.25">
      <c r="A91" s="1">
        <v>7</v>
      </c>
      <c r="B91" s="1">
        <v>315</v>
      </c>
      <c r="C91" s="4">
        <v>40877.586215277799</v>
      </c>
      <c r="D91" s="4">
        <v>40877.586261574099</v>
      </c>
      <c r="E91" t="s">
        <v>63</v>
      </c>
      <c r="F91" t="s">
        <v>49</v>
      </c>
      <c r="G91" t="s">
        <v>69</v>
      </c>
      <c r="H91">
        <v>4</v>
      </c>
    </row>
    <row r="92" spans="1:8" hidden="1" x14ac:dyDescent="0.25">
      <c r="A92" s="1">
        <v>7</v>
      </c>
      <c r="B92" s="1">
        <v>320</v>
      </c>
      <c r="C92" s="4">
        <v>40877.586469907401</v>
      </c>
      <c r="D92" s="4">
        <v>40877.586504629602</v>
      </c>
      <c r="E92" t="s">
        <v>63</v>
      </c>
      <c r="F92" t="s">
        <v>49</v>
      </c>
      <c r="G92" t="s">
        <v>69</v>
      </c>
      <c r="H92">
        <v>3</v>
      </c>
    </row>
    <row r="93" spans="1:8" hidden="1" x14ac:dyDescent="0.25">
      <c r="A93" s="1">
        <v>7</v>
      </c>
      <c r="B93" s="1">
        <v>323</v>
      </c>
      <c r="C93" s="4">
        <v>40877.586736111101</v>
      </c>
      <c r="D93" s="4">
        <v>40877.586759259299</v>
      </c>
      <c r="E93" t="s">
        <v>63</v>
      </c>
      <c r="F93" t="s">
        <v>73</v>
      </c>
      <c r="G93" t="s">
        <v>69</v>
      </c>
      <c r="H93">
        <v>2</v>
      </c>
    </row>
    <row r="94" spans="1:8" hidden="1" x14ac:dyDescent="0.25">
      <c r="A94" s="1">
        <v>7</v>
      </c>
      <c r="B94" s="1">
        <v>326</v>
      </c>
      <c r="C94" s="4">
        <v>40877.586817129602</v>
      </c>
      <c r="D94" s="4">
        <v>40877.5868402778</v>
      </c>
      <c r="E94" t="s">
        <v>85</v>
      </c>
      <c r="F94" t="s">
        <v>73</v>
      </c>
      <c r="G94" t="s">
        <v>69</v>
      </c>
      <c r="H94">
        <v>2</v>
      </c>
    </row>
    <row r="95" spans="1:8" hidden="1" x14ac:dyDescent="0.25">
      <c r="A95" s="1">
        <v>7</v>
      </c>
      <c r="B95" s="1">
        <v>329</v>
      </c>
      <c r="C95" s="4">
        <v>40877.587037037003</v>
      </c>
      <c r="D95" s="4">
        <v>40877.5870601852</v>
      </c>
      <c r="E95" t="s">
        <v>85</v>
      </c>
      <c r="F95" t="s">
        <v>49</v>
      </c>
      <c r="G95" t="s">
        <v>69</v>
      </c>
      <c r="H95">
        <v>2</v>
      </c>
    </row>
    <row r="96" spans="1:8" hidden="1" x14ac:dyDescent="0.25">
      <c r="A96" s="1">
        <v>7</v>
      </c>
      <c r="B96" s="1">
        <v>332</v>
      </c>
      <c r="C96" s="4">
        <v>40877.587349537003</v>
      </c>
      <c r="D96" s="4">
        <v>40877.587372685201</v>
      </c>
      <c r="E96" t="s">
        <v>63</v>
      </c>
      <c r="F96" t="s">
        <v>49</v>
      </c>
      <c r="G96" t="s">
        <v>69</v>
      </c>
      <c r="H96">
        <v>2</v>
      </c>
    </row>
    <row r="97" spans="1:8" hidden="1" x14ac:dyDescent="0.25">
      <c r="A97" s="1">
        <v>7</v>
      </c>
      <c r="B97" s="1">
        <v>334</v>
      </c>
      <c r="C97" s="4">
        <v>40877.587476851899</v>
      </c>
      <c r="D97" s="4">
        <v>40877.587500000001</v>
      </c>
      <c r="E97" t="s">
        <v>63</v>
      </c>
      <c r="F97" t="s">
        <v>49</v>
      </c>
      <c r="G97" t="s">
        <v>69</v>
      </c>
      <c r="H97">
        <v>2</v>
      </c>
    </row>
    <row r="98" spans="1:8" hidden="1" x14ac:dyDescent="0.25">
      <c r="A98" s="1">
        <v>7</v>
      </c>
      <c r="B98" s="1">
        <v>338</v>
      </c>
      <c r="C98" s="4">
        <v>40877.587696759299</v>
      </c>
      <c r="D98" s="4">
        <v>40877.587719907402</v>
      </c>
      <c r="E98" t="s">
        <v>63</v>
      </c>
      <c r="F98" t="s">
        <v>49</v>
      </c>
      <c r="G98" t="s">
        <v>69</v>
      </c>
      <c r="H98">
        <v>2</v>
      </c>
    </row>
    <row r="99" spans="1:8" hidden="1" x14ac:dyDescent="0.25">
      <c r="A99" s="1">
        <v>7</v>
      </c>
      <c r="B99" s="1">
        <v>340</v>
      </c>
      <c r="C99" s="4">
        <v>40877.587893518503</v>
      </c>
      <c r="D99" s="4">
        <v>40877.5879166667</v>
      </c>
      <c r="E99" t="s">
        <v>63</v>
      </c>
      <c r="F99" t="s">
        <v>49</v>
      </c>
      <c r="G99" t="s">
        <v>69</v>
      </c>
      <c r="H99">
        <v>2</v>
      </c>
    </row>
    <row r="100" spans="1:8" hidden="1" x14ac:dyDescent="0.25">
      <c r="A100" s="1">
        <v>7</v>
      </c>
      <c r="B100" s="1">
        <v>343</v>
      </c>
      <c r="C100" s="4">
        <v>40877.588020833296</v>
      </c>
      <c r="D100" s="4">
        <v>40877.588043981501</v>
      </c>
      <c r="E100" t="s">
        <v>85</v>
      </c>
      <c r="F100" t="s">
        <v>49</v>
      </c>
      <c r="G100" t="s">
        <v>69</v>
      </c>
      <c r="H100">
        <v>2</v>
      </c>
    </row>
    <row r="101" spans="1:8" hidden="1" x14ac:dyDescent="0.25">
      <c r="A101" s="1">
        <v>7</v>
      </c>
      <c r="B101" s="1">
        <v>347</v>
      </c>
      <c r="C101" s="4">
        <v>40877.588217592602</v>
      </c>
      <c r="D101" s="4">
        <v>40877.5883680556</v>
      </c>
      <c r="E101" t="s">
        <v>63</v>
      </c>
      <c r="F101" t="s">
        <v>49</v>
      </c>
      <c r="G101" t="s">
        <v>69</v>
      </c>
      <c r="H101">
        <v>13</v>
      </c>
    </row>
    <row r="102" spans="1:8" hidden="1" x14ac:dyDescent="0.25">
      <c r="A102" s="1">
        <v>7</v>
      </c>
      <c r="B102" s="1">
        <v>352</v>
      </c>
      <c r="C102" s="4">
        <v>40877.588923611103</v>
      </c>
      <c r="D102" s="4">
        <v>40877.588969907403</v>
      </c>
      <c r="E102" t="s">
        <v>43</v>
      </c>
      <c r="F102" t="s">
        <v>46</v>
      </c>
      <c r="G102" t="s">
        <v>68</v>
      </c>
      <c r="H102">
        <v>4</v>
      </c>
    </row>
    <row r="103" spans="1:8" hidden="1" x14ac:dyDescent="0.25">
      <c r="A103" s="1">
        <v>7</v>
      </c>
      <c r="B103" s="1">
        <v>354</v>
      </c>
      <c r="C103" s="4">
        <v>40877.590370370403</v>
      </c>
      <c r="D103" s="4">
        <v>40877.590416666702</v>
      </c>
      <c r="E103" t="s">
        <v>43</v>
      </c>
      <c r="F103" t="s">
        <v>46</v>
      </c>
      <c r="G103" t="s">
        <v>68</v>
      </c>
      <c r="H103">
        <v>4</v>
      </c>
    </row>
    <row r="104" spans="1:8" hidden="1" x14ac:dyDescent="0.25">
      <c r="A104" s="1">
        <v>7</v>
      </c>
      <c r="B104" s="1">
        <v>356</v>
      </c>
      <c r="C104" s="4">
        <v>40877.591134259303</v>
      </c>
      <c r="D104" s="4">
        <v>40877.591145833299</v>
      </c>
      <c r="E104" t="s">
        <v>43</v>
      </c>
      <c r="F104" t="s">
        <v>46</v>
      </c>
      <c r="G104" t="s">
        <v>68</v>
      </c>
      <c r="H104">
        <v>1</v>
      </c>
    </row>
    <row r="105" spans="1:8" hidden="1" x14ac:dyDescent="0.25">
      <c r="A105" s="1">
        <v>7</v>
      </c>
      <c r="B105" s="1">
        <v>358</v>
      </c>
      <c r="C105" s="4">
        <v>40877.5918634259</v>
      </c>
      <c r="D105" s="4">
        <v>40877.591886574097</v>
      </c>
      <c r="E105" t="s">
        <v>43</v>
      </c>
      <c r="F105" t="s">
        <v>46</v>
      </c>
      <c r="G105" t="s">
        <v>68</v>
      </c>
      <c r="H105">
        <v>2</v>
      </c>
    </row>
    <row r="106" spans="1:8" hidden="1" x14ac:dyDescent="0.25">
      <c r="A106" s="1">
        <v>7</v>
      </c>
      <c r="B106" s="1">
        <v>360</v>
      </c>
      <c r="C106" s="4">
        <v>40877.592118055603</v>
      </c>
      <c r="D106" s="4">
        <v>40877.5921296296</v>
      </c>
      <c r="E106" t="s">
        <v>43</v>
      </c>
      <c r="F106" t="s">
        <v>46</v>
      </c>
      <c r="G106" t="s">
        <v>68</v>
      </c>
      <c r="H106">
        <v>1</v>
      </c>
    </row>
    <row r="107" spans="1:8" hidden="1" x14ac:dyDescent="0.25">
      <c r="A107" s="1">
        <v>7</v>
      </c>
      <c r="B107" s="1">
        <v>364</v>
      </c>
      <c r="C107" s="4">
        <v>40877.594328703701</v>
      </c>
      <c r="D107" s="4">
        <v>40877.594351851898</v>
      </c>
      <c r="E107" t="s">
        <v>43</v>
      </c>
      <c r="F107" t="s">
        <v>46</v>
      </c>
      <c r="G107" t="s">
        <v>69</v>
      </c>
      <c r="H107">
        <v>2</v>
      </c>
    </row>
    <row r="108" spans="1:8" hidden="1" x14ac:dyDescent="0.25">
      <c r="A108" s="1">
        <v>7</v>
      </c>
      <c r="B108" s="1">
        <v>366</v>
      </c>
      <c r="C108" s="4">
        <v>40877.594409722202</v>
      </c>
      <c r="D108" s="4">
        <v>40877.5944675926</v>
      </c>
      <c r="E108" t="s">
        <v>43</v>
      </c>
      <c r="F108" t="s">
        <v>46</v>
      </c>
      <c r="G108" t="s">
        <v>69</v>
      </c>
      <c r="H108">
        <v>5</v>
      </c>
    </row>
    <row r="109" spans="1:8" hidden="1" x14ac:dyDescent="0.25">
      <c r="A109" s="1">
        <v>7</v>
      </c>
      <c r="B109" s="1">
        <v>367</v>
      </c>
      <c r="C109" s="4">
        <v>40877.5944675926</v>
      </c>
      <c r="D109" s="4">
        <v>40877.594479166699</v>
      </c>
      <c r="E109" t="s">
        <v>43</v>
      </c>
      <c r="F109" t="s">
        <v>46</v>
      </c>
      <c r="G109" t="s">
        <v>68</v>
      </c>
      <c r="H109">
        <v>1</v>
      </c>
    </row>
    <row r="110" spans="1:8" hidden="1" x14ac:dyDescent="0.25">
      <c r="A110" s="1">
        <v>7</v>
      </c>
      <c r="B110" s="1">
        <v>369</v>
      </c>
      <c r="C110" s="4">
        <v>40877.594895833303</v>
      </c>
      <c r="D110" s="4">
        <v>40877.594907407401</v>
      </c>
      <c r="E110" t="s">
        <v>43</v>
      </c>
      <c r="F110" t="s">
        <v>46</v>
      </c>
      <c r="G110" t="s">
        <v>68</v>
      </c>
      <c r="H110">
        <v>1</v>
      </c>
    </row>
    <row r="111" spans="1:8" hidden="1" x14ac:dyDescent="0.25">
      <c r="A111" s="1">
        <v>7</v>
      </c>
      <c r="B111" s="1">
        <v>371</v>
      </c>
      <c r="C111" s="4">
        <v>40877.595034722202</v>
      </c>
      <c r="D111" s="4">
        <v>40877.5950578704</v>
      </c>
      <c r="E111" t="s">
        <v>43</v>
      </c>
      <c r="F111" t="s">
        <v>46</v>
      </c>
      <c r="G111" t="s">
        <v>68</v>
      </c>
      <c r="H111">
        <v>2</v>
      </c>
    </row>
    <row r="112" spans="1:8" hidden="1" x14ac:dyDescent="0.25">
      <c r="A112" s="1">
        <v>7</v>
      </c>
      <c r="B112" s="1">
        <v>373</v>
      </c>
      <c r="C112" s="4">
        <v>40877.595185185201</v>
      </c>
      <c r="D112" s="4">
        <v>40877.595208333303</v>
      </c>
      <c r="E112" t="s">
        <v>43</v>
      </c>
      <c r="F112" t="s">
        <v>46</v>
      </c>
      <c r="G112" t="s">
        <v>68</v>
      </c>
      <c r="H112">
        <v>2</v>
      </c>
    </row>
    <row r="113" spans="1:8" hidden="1" x14ac:dyDescent="0.25">
      <c r="A113" s="1">
        <v>7</v>
      </c>
      <c r="B113" s="1">
        <v>376</v>
      </c>
      <c r="C113" s="4">
        <v>40877.595856481501</v>
      </c>
      <c r="D113" s="4">
        <v>40877.595902777801</v>
      </c>
      <c r="E113" t="s">
        <v>43</v>
      </c>
      <c r="F113" t="s">
        <v>49</v>
      </c>
      <c r="G113" t="s">
        <v>68</v>
      </c>
      <c r="H113">
        <v>4</v>
      </c>
    </row>
    <row r="114" spans="1:8" hidden="1" x14ac:dyDescent="0.25">
      <c r="A114" s="1">
        <v>7</v>
      </c>
      <c r="B114" s="1">
        <v>378</v>
      </c>
      <c r="C114" s="4">
        <v>40877.595914351798</v>
      </c>
      <c r="D114" s="4">
        <v>40877.595925925903</v>
      </c>
      <c r="E114" t="s">
        <v>43</v>
      </c>
      <c r="F114" t="s">
        <v>49</v>
      </c>
      <c r="G114" t="s">
        <v>69</v>
      </c>
      <c r="H114">
        <v>1</v>
      </c>
    </row>
    <row r="115" spans="1:8" hidden="1" x14ac:dyDescent="0.25">
      <c r="A115" s="1">
        <v>7</v>
      </c>
      <c r="B115" s="1">
        <v>380</v>
      </c>
      <c r="C115" s="4">
        <v>40877.595983796302</v>
      </c>
      <c r="D115" s="4">
        <v>40877.5959953704</v>
      </c>
      <c r="E115" t="s">
        <v>43</v>
      </c>
      <c r="F115" t="s">
        <v>49</v>
      </c>
      <c r="G115" t="s">
        <v>69</v>
      </c>
      <c r="H115">
        <v>1</v>
      </c>
    </row>
    <row r="116" spans="1:8" hidden="1" x14ac:dyDescent="0.25">
      <c r="A116" s="1">
        <v>7</v>
      </c>
      <c r="B116" s="1">
        <v>382</v>
      </c>
      <c r="C116" s="4">
        <v>40877.596076388902</v>
      </c>
      <c r="D116" s="4">
        <v>40877.596145833297</v>
      </c>
      <c r="E116" t="s">
        <v>43</v>
      </c>
      <c r="F116" t="s">
        <v>49</v>
      </c>
      <c r="G116" t="s">
        <v>69</v>
      </c>
      <c r="H116">
        <v>6</v>
      </c>
    </row>
    <row r="117" spans="1:8" hidden="1" x14ac:dyDescent="0.25">
      <c r="A117" s="1">
        <v>7</v>
      </c>
      <c r="B117" s="1">
        <v>385</v>
      </c>
      <c r="C117" s="4">
        <v>40877.596631944398</v>
      </c>
      <c r="D117" s="4">
        <v>40877.596712963001</v>
      </c>
      <c r="E117" t="s">
        <v>43</v>
      </c>
      <c r="F117" t="s">
        <v>44</v>
      </c>
      <c r="G117" t="s">
        <v>69</v>
      </c>
      <c r="H117">
        <v>7</v>
      </c>
    </row>
    <row r="118" spans="1:8" hidden="1" x14ac:dyDescent="0.25">
      <c r="A118" s="1">
        <v>7</v>
      </c>
      <c r="B118" s="1">
        <v>388</v>
      </c>
      <c r="C118" s="4">
        <v>40877.596979166701</v>
      </c>
      <c r="D118" s="4">
        <v>40877.596990740698</v>
      </c>
      <c r="E118" t="s">
        <v>43</v>
      </c>
      <c r="F118" t="s">
        <v>49</v>
      </c>
      <c r="G118" t="s">
        <v>69</v>
      </c>
      <c r="H118">
        <v>1</v>
      </c>
    </row>
  </sheetData>
  <autoFilter ref="A1:H118">
    <filterColumn colId="0">
      <filters>
        <filter val="5"/>
      </filters>
    </filterColumn>
  </autoFilter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31" zoomScaleNormal="100" workbookViewId="0">
      <selection activeCellId="1" sqref="A14:XFD14 A1"/>
    </sheetView>
  </sheetViews>
  <sheetFormatPr defaultRowHeight="15" x14ac:dyDescent="0.25"/>
  <cols>
    <col min="8" max="1025" width="8.5703125"/>
  </cols>
  <sheetData>
    <row r="1" spans="1:7" x14ac:dyDescent="0.25"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 x14ac:dyDescent="0.25">
      <c r="A2" s="1">
        <v>1</v>
      </c>
      <c r="B2" s="1">
        <v>46</v>
      </c>
      <c r="C2" s="4">
        <v>40891.502638888902</v>
      </c>
      <c r="D2" s="4">
        <v>40891.503819444399</v>
      </c>
      <c r="E2" t="s">
        <v>43</v>
      </c>
      <c r="F2" t="s">
        <v>73</v>
      </c>
      <c r="G2">
        <v>102</v>
      </c>
    </row>
    <row r="3" spans="1:7" x14ac:dyDescent="0.25">
      <c r="A3" s="1">
        <v>1</v>
      </c>
      <c r="B3" s="1">
        <v>48</v>
      </c>
      <c r="C3" s="4">
        <v>40891.503865740699</v>
      </c>
      <c r="D3" s="4">
        <v>40891.504525463002</v>
      </c>
      <c r="E3" t="s">
        <v>43</v>
      </c>
      <c r="F3" t="s">
        <v>73</v>
      </c>
      <c r="G3">
        <v>57</v>
      </c>
    </row>
    <row r="4" spans="1:7" x14ac:dyDescent="0.25">
      <c r="A4" s="1">
        <v>1</v>
      </c>
      <c r="B4" s="1">
        <v>50</v>
      </c>
      <c r="C4" s="4">
        <v>40891.504560185203</v>
      </c>
      <c r="D4" s="4">
        <v>40891.504872685196</v>
      </c>
      <c r="E4" t="s">
        <v>43</v>
      </c>
      <c r="F4" t="s">
        <v>73</v>
      </c>
      <c r="G4">
        <v>27</v>
      </c>
    </row>
    <row r="5" spans="1:7" x14ac:dyDescent="0.25">
      <c r="A5" s="1">
        <v>1</v>
      </c>
      <c r="B5" s="1">
        <v>52</v>
      </c>
      <c r="C5" s="4">
        <v>40891.504907407398</v>
      </c>
      <c r="D5" s="4">
        <v>40891.506712962997</v>
      </c>
      <c r="E5" t="s">
        <v>43</v>
      </c>
      <c r="F5" t="s">
        <v>73</v>
      </c>
      <c r="G5">
        <v>156</v>
      </c>
    </row>
    <row r="6" spans="1:7" x14ac:dyDescent="0.25">
      <c r="A6" s="1">
        <v>1</v>
      </c>
      <c r="B6" s="1">
        <v>54</v>
      </c>
      <c r="C6" s="4">
        <v>40891.506759259297</v>
      </c>
      <c r="D6" s="4">
        <v>40891.506921296299</v>
      </c>
      <c r="E6" t="s">
        <v>43</v>
      </c>
      <c r="F6" t="s">
        <v>73</v>
      </c>
      <c r="G6">
        <v>14</v>
      </c>
    </row>
    <row r="7" spans="1:7" x14ac:dyDescent="0.25">
      <c r="A7" s="1">
        <v>1</v>
      </c>
      <c r="B7" s="1">
        <v>56</v>
      </c>
      <c r="C7" s="4">
        <v>40891.506944444402</v>
      </c>
      <c r="D7" s="4">
        <v>40891.507789351897</v>
      </c>
      <c r="E7" t="s">
        <v>43</v>
      </c>
      <c r="F7" t="s">
        <v>73</v>
      </c>
      <c r="G7">
        <v>73</v>
      </c>
    </row>
    <row r="8" spans="1:7" x14ac:dyDescent="0.25">
      <c r="A8" s="1">
        <v>1</v>
      </c>
      <c r="B8" s="1">
        <v>58</v>
      </c>
      <c r="C8" s="4">
        <v>40891.5078587963</v>
      </c>
      <c r="D8" s="4">
        <v>40891.508125</v>
      </c>
      <c r="E8" t="s">
        <v>43</v>
      </c>
      <c r="F8" t="s">
        <v>73</v>
      </c>
      <c r="G8">
        <v>23</v>
      </c>
    </row>
    <row r="9" spans="1:7" x14ac:dyDescent="0.25">
      <c r="A9" s="1">
        <v>1</v>
      </c>
      <c r="B9" s="1">
        <v>60</v>
      </c>
      <c r="C9" s="4">
        <v>40891.508159722202</v>
      </c>
      <c r="D9" s="4">
        <v>40891.508587962999</v>
      </c>
      <c r="E9" t="s">
        <v>43</v>
      </c>
      <c r="F9" t="s">
        <v>73</v>
      </c>
      <c r="G9">
        <v>37</v>
      </c>
    </row>
    <row r="10" spans="1:7" x14ac:dyDescent="0.25">
      <c r="A10" s="1">
        <v>1</v>
      </c>
      <c r="B10" s="1">
        <v>62</v>
      </c>
      <c r="C10" s="4">
        <v>40891.5086226852</v>
      </c>
      <c r="D10" s="4">
        <v>40891.508912037003</v>
      </c>
      <c r="E10" t="s">
        <v>43</v>
      </c>
      <c r="F10" t="s">
        <v>73</v>
      </c>
      <c r="G10">
        <v>25</v>
      </c>
    </row>
    <row r="11" spans="1:7" x14ac:dyDescent="0.25">
      <c r="A11" s="1">
        <v>1</v>
      </c>
      <c r="B11" s="1">
        <v>64</v>
      </c>
      <c r="C11" s="4">
        <v>40891.508958333303</v>
      </c>
      <c r="D11" s="4">
        <v>40891.509525463</v>
      </c>
      <c r="E11" t="s">
        <v>43</v>
      </c>
      <c r="F11" t="s">
        <v>73</v>
      </c>
      <c r="G11">
        <v>49</v>
      </c>
    </row>
    <row r="12" spans="1:7" x14ac:dyDescent="0.25">
      <c r="A12" s="1">
        <v>2</v>
      </c>
      <c r="B12" s="1">
        <v>76</v>
      </c>
      <c r="C12" s="4">
        <v>40891.515138888899</v>
      </c>
      <c r="D12" s="4">
        <v>40891.515775462998</v>
      </c>
      <c r="E12" t="s">
        <v>43</v>
      </c>
      <c r="F12" t="s">
        <v>83</v>
      </c>
      <c r="G12">
        <v>55</v>
      </c>
    </row>
    <row r="13" spans="1:7" x14ac:dyDescent="0.25">
      <c r="A13" s="1">
        <v>2</v>
      </c>
      <c r="B13" s="1">
        <v>80</v>
      </c>
      <c r="C13" s="4">
        <v>40891.515879629602</v>
      </c>
      <c r="D13" s="4">
        <v>40891.516620370399</v>
      </c>
      <c r="E13" t="s">
        <v>43</v>
      </c>
      <c r="F13" t="s">
        <v>88</v>
      </c>
      <c r="G13">
        <v>64</v>
      </c>
    </row>
    <row r="14" spans="1:7" x14ac:dyDescent="0.25">
      <c r="A14" s="1">
        <v>2</v>
      </c>
      <c r="B14" s="1">
        <v>85</v>
      </c>
      <c r="C14" s="4">
        <v>40891.516655092601</v>
      </c>
      <c r="D14" s="4">
        <v>40891.516944444404</v>
      </c>
      <c r="E14" t="s">
        <v>43</v>
      </c>
      <c r="F14" t="s">
        <v>46</v>
      </c>
      <c r="G14">
        <v>25</v>
      </c>
    </row>
    <row r="15" spans="1:7" x14ac:dyDescent="0.25">
      <c r="A15" s="1">
        <v>2</v>
      </c>
      <c r="B15" s="1">
        <v>87</v>
      </c>
      <c r="C15" s="4">
        <v>40891.516967592601</v>
      </c>
      <c r="D15" s="4">
        <v>40891.517430555599</v>
      </c>
      <c r="E15" t="s">
        <v>43</v>
      </c>
      <c r="F15" t="s">
        <v>46</v>
      </c>
      <c r="G15">
        <v>40</v>
      </c>
    </row>
    <row r="16" spans="1:7" x14ac:dyDescent="0.25">
      <c r="A16" s="1">
        <v>2</v>
      </c>
      <c r="B16" s="1">
        <v>89</v>
      </c>
      <c r="C16" s="4">
        <v>40891.517465277801</v>
      </c>
      <c r="D16" s="4">
        <v>40891.5176967593</v>
      </c>
      <c r="E16" t="s">
        <v>43</v>
      </c>
      <c r="F16" t="s">
        <v>46</v>
      </c>
      <c r="G16">
        <v>20</v>
      </c>
    </row>
    <row r="17" spans="1:7" x14ac:dyDescent="0.25">
      <c r="A17" s="1">
        <v>2</v>
      </c>
      <c r="B17" s="1">
        <v>91</v>
      </c>
      <c r="C17" s="4">
        <v>40891.517731481501</v>
      </c>
      <c r="D17" s="4">
        <v>40891.5180092593</v>
      </c>
      <c r="E17" t="s">
        <v>43</v>
      </c>
      <c r="F17" t="s">
        <v>46</v>
      </c>
      <c r="G17">
        <v>24</v>
      </c>
    </row>
    <row r="18" spans="1:7" x14ac:dyDescent="0.25">
      <c r="A18" s="1">
        <v>2</v>
      </c>
      <c r="B18" s="1">
        <v>93</v>
      </c>
      <c r="C18" s="4">
        <v>40891.518043981501</v>
      </c>
      <c r="D18" s="4">
        <v>40891.518182870401</v>
      </c>
      <c r="E18" t="s">
        <v>43</v>
      </c>
      <c r="F18" t="s">
        <v>46</v>
      </c>
      <c r="G18">
        <v>12</v>
      </c>
    </row>
    <row r="19" spans="1:7" x14ac:dyDescent="0.25">
      <c r="A19" s="1">
        <v>2</v>
      </c>
      <c r="B19" s="1">
        <v>95</v>
      </c>
      <c r="C19" s="4">
        <v>40891.518217592602</v>
      </c>
      <c r="D19" s="4">
        <v>40891.518402777801</v>
      </c>
      <c r="E19" t="s">
        <v>43</v>
      </c>
      <c r="F19" t="s">
        <v>46</v>
      </c>
      <c r="G19">
        <v>16</v>
      </c>
    </row>
    <row r="20" spans="1:7" x14ac:dyDescent="0.25">
      <c r="A20" s="1">
        <v>2</v>
      </c>
      <c r="B20" s="1">
        <v>97</v>
      </c>
      <c r="C20" s="4">
        <v>40891.518437500003</v>
      </c>
      <c r="D20" s="4">
        <v>40891.518622685202</v>
      </c>
      <c r="E20" t="s">
        <v>43</v>
      </c>
      <c r="F20" t="s">
        <v>46</v>
      </c>
      <c r="G20">
        <v>16</v>
      </c>
    </row>
    <row r="21" spans="1:7" x14ac:dyDescent="0.25">
      <c r="A21" s="1">
        <v>2</v>
      </c>
      <c r="B21" s="1">
        <v>99</v>
      </c>
      <c r="C21" s="4">
        <v>40891.518645833297</v>
      </c>
      <c r="D21" s="4">
        <v>40891.518946759301</v>
      </c>
      <c r="E21" t="s">
        <v>43</v>
      </c>
      <c r="F21" t="s">
        <v>81</v>
      </c>
      <c r="G21">
        <v>26</v>
      </c>
    </row>
    <row r="22" spans="1:7" x14ac:dyDescent="0.25">
      <c r="A22" s="1">
        <v>2</v>
      </c>
      <c r="B22" s="1">
        <v>102</v>
      </c>
      <c r="C22" s="4">
        <v>40891.518981481502</v>
      </c>
      <c r="D22" s="4">
        <v>40891.519560185203</v>
      </c>
      <c r="E22" t="s">
        <v>43</v>
      </c>
      <c r="F22" t="s">
        <v>84</v>
      </c>
      <c r="G22">
        <v>50</v>
      </c>
    </row>
    <row r="23" spans="1:7" x14ac:dyDescent="0.25">
      <c r="A23" s="1">
        <v>2</v>
      </c>
      <c r="B23" s="1">
        <v>105</v>
      </c>
      <c r="C23" s="4">
        <v>40891.519583333298</v>
      </c>
      <c r="D23" s="4">
        <v>40891.520173611098</v>
      </c>
      <c r="E23" t="s">
        <v>43</v>
      </c>
      <c r="F23" t="s">
        <v>73</v>
      </c>
      <c r="G23">
        <v>51</v>
      </c>
    </row>
    <row r="24" spans="1:7" x14ac:dyDescent="0.25">
      <c r="A24" s="1">
        <v>3</v>
      </c>
      <c r="B24" s="1">
        <v>113</v>
      </c>
      <c r="C24" s="4">
        <v>40891.523402777799</v>
      </c>
      <c r="D24" s="4">
        <v>40891.523668981499</v>
      </c>
      <c r="E24" t="s">
        <v>43</v>
      </c>
      <c r="F24" t="s">
        <v>52</v>
      </c>
      <c r="G24">
        <v>23</v>
      </c>
    </row>
    <row r="25" spans="1:7" x14ac:dyDescent="0.25">
      <c r="A25" s="1">
        <v>3</v>
      </c>
      <c r="B25" s="1">
        <v>115</v>
      </c>
      <c r="C25" s="4">
        <v>40891.5237037037</v>
      </c>
      <c r="D25" s="4">
        <v>40891.524317129602</v>
      </c>
      <c r="E25" t="s">
        <v>43</v>
      </c>
      <c r="F25" t="s">
        <v>89</v>
      </c>
      <c r="G25">
        <v>53</v>
      </c>
    </row>
    <row r="26" spans="1:7" x14ac:dyDescent="0.25">
      <c r="A26" s="1">
        <v>3</v>
      </c>
      <c r="B26" s="1">
        <v>118</v>
      </c>
      <c r="C26" s="4">
        <v>40891.524351851898</v>
      </c>
      <c r="D26" s="4">
        <v>40891.524467592601</v>
      </c>
      <c r="E26" t="s">
        <v>43</v>
      </c>
      <c r="F26" t="s">
        <v>58</v>
      </c>
      <c r="G26">
        <v>10</v>
      </c>
    </row>
    <row r="27" spans="1:7" x14ac:dyDescent="0.25">
      <c r="A27" s="1">
        <v>3</v>
      </c>
      <c r="B27" s="1">
        <v>120</v>
      </c>
      <c r="C27" s="4">
        <v>40891.524525462999</v>
      </c>
      <c r="D27" s="4">
        <v>40891.524733796301</v>
      </c>
      <c r="E27" t="s">
        <v>43</v>
      </c>
      <c r="F27" t="s">
        <v>58</v>
      </c>
      <c r="G27">
        <v>18</v>
      </c>
    </row>
    <row r="28" spans="1:7" x14ac:dyDescent="0.25">
      <c r="A28" s="1">
        <v>3</v>
      </c>
      <c r="B28" s="1">
        <v>122</v>
      </c>
      <c r="C28" s="4">
        <v>40891.524756944498</v>
      </c>
      <c r="D28" s="4">
        <v>40891.524837962999</v>
      </c>
      <c r="E28" t="s">
        <v>43</v>
      </c>
      <c r="F28" t="s">
        <v>58</v>
      </c>
      <c r="G28">
        <v>7</v>
      </c>
    </row>
    <row r="29" spans="1:7" x14ac:dyDescent="0.25">
      <c r="A29" s="1">
        <v>3</v>
      </c>
      <c r="B29" s="1">
        <v>124</v>
      </c>
      <c r="C29" s="4">
        <v>40891.524895833303</v>
      </c>
      <c r="D29" s="4">
        <v>40891.525023148199</v>
      </c>
      <c r="E29" t="s">
        <v>43</v>
      </c>
      <c r="F29" t="s">
        <v>58</v>
      </c>
      <c r="G29">
        <v>11</v>
      </c>
    </row>
    <row r="30" spans="1:7" x14ac:dyDescent="0.25">
      <c r="A30" s="1">
        <v>3</v>
      </c>
      <c r="B30" s="1">
        <v>126</v>
      </c>
      <c r="C30" s="4">
        <v>40891.525069444499</v>
      </c>
      <c r="D30" s="4">
        <v>40891.525266203702</v>
      </c>
      <c r="E30" t="s">
        <v>43</v>
      </c>
      <c r="F30" t="s">
        <v>59</v>
      </c>
      <c r="G30">
        <v>17</v>
      </c>
    </row>
    <row r="31" spans="1:7" x14ac:dyDescent="0.25">
      <c r="A31" s="1">
        <v>3</v>
      </c>
      <c r="B31" s="1">
        <v>130</v>
      </c>
      <c r="C31" s="4">
        <v>40891.525300925903</v>
      </c>
      <c r="D31" s="4">
        <v>40891.526041666701</v>
      </c>
      <c r="E31" t="s">
        <v>43</v>
      </c>
      <c r="F31" t="s">
        <v>90</v>
      </c>
      <c r="G31">
        <v>64</v>
      </c>
    </row>
    <row r="32" spans="1:7" x14ac:dyDescent="0.25">
      <c r="A32" s="1">
        <v>3</v>
      </c>
      <c r="B32" s="1">
        <v>134</v>
      </c>
      <c r="C32" s="4">
        <v>40891.526076388902</v>
      </c>
      <c r="D32" s="4">
        <v>40891.526296296302</v>
      </c>
      <c r="E32" t="s">
        <v>43</v>
      </c>
      <c r="F32" t="s">
        <v>49</v>
      </c>
      <c r="G32">
        <v>19</v>
      </c>
    </row>
    <row r="33" spans="1:7" x14ac:dyDescent="0.25">
      <c r="A33" s="1">
        <v>3</v>
      </c>
      <c r="B33" s="1">
        <v>136</v>
      </c>
      <c r="C33" s="4">
        <v>40891.526319444398</v>
      </c>
      <c r="D33" s="4">
        <v>40891.5264930556</v>
      </c>
      <c r="E33" t="s">
        <v>43</v>
      </c>
      <c r="F33" t="s">
        <v>49</v>
      </c>
      <c r="G33">
        <v>15</v>
      </c>
    </row>
    <row r="34" spans="1:7" x14ac:dyDescent="0.25">
      <c r="A34" s="1">
        <v>3</v>
      </c>
      <c r="B34" s="1">
        <v>138</v>
      </c>
      <c r="C34" s="4">
        <v>40891.526527777802</v>
      </c>
      <c r="D34" s="4">
        <v>40891.526678240698</v>
      </c>
      <c r="E34" t="s">
        <v>43</v>
      </c>
      <c r="F34" t="s">
        <v>91</v>
      </c>
      <c r="G34">
        <v>13</v>
      </c>
    </row>
    <row r="35" spans="1:7" x14ac:dyDescent="0.25">
      <c r="A35" s="1">
        <v>3</v>
      </c>
      <c r="B35" s="1">
        <v>141</v>
      </c>
      <c r="C35" s="4">
        <v>40891.526689814797</v>
      </c>
      <c r="D35" s="4">
        <v>40891.526805555601</v>
      </c>
      <c r="E35" t="s">
        <v>43</v>
      </c>
      <c r="F35" t="s">
        <v>92</v>
      </c>
      <c r="G35">
        <v>10</v>
      </c>
    </row>
    <row r="36" spans="1:7" x14ac:dyDescent="0.25">
      <c r="A36" s="1">
        <v>3</v>
      </c>
      <c r="B36" s="1">
        <v>145</v>
      </c>
      <c r="C36" s="4">
        <v>40891.526817129597</v>
      </c>
      <c r="D36" s="4">
        <v>40891.527187500003</v>
      </c>
      <c r="E36" t="s">
        <v>63</v>
      </c>
      <c r="F36" t="s">
        <v>49</v>
      </c>
      <c r="G36">
        <v>32</v>
      </c>
    </row>
    <row r="37" spans="1:7" x14ac:dyDescent="0.25">
      <c r="A37" s="1">
        <v>3</v>
      </c>
      <c r="B37" s="1">
        <v>149</v>
      </c>
      <c r="C37" s="4">
        <v>40891.527210648201</v>
      </c>
      <c r="D37" s="4">
        <v>40891.527384259301</v>
      </c>
      <c r="E37" t="s">
        <v>93</v>
      </c>
      <c r="F37" t="s">
        <v>49</v>
      </c>
      <c r="G37">
        <v>15</v>
      </c>
    </row>
    <row r="38" spans="1:7" x14ac:dyDescent="0.25">
      <c r="A38" s="1">
        <v>3</v>
      </c>
      <c r="B38" s="1">
        <v>152</v>
      </c>
      <c r="C38" s="4">
        <v>40891.527442129598</v>
      </c>
      <c r="D38" s="4">
        <v>40891.527800925898</v>
      </c>
      <c r="E38" t="s">
        <v>63</v>
      </c>
      <c r="F38" t="s">
        <v>49</v>
      </c>
      <c r="G38">
        <v>31</v>
      </c>
    </row>
    <row r="39" spans="1:7" x14ac:dyDescent="0.25">
      <c r="A39" s="1">
        <v>3</v>
      </c>
      <c r="B39" s="1">
        <v>154</v>
      </c>
      <c r="C39" s="4">
        <v>40891.527847222198</v>
      </c>
      <c r="D39" s="4">
        <v>40891.528090277803</v>
      </c>
      <c r="E39" t="s">
        <v>63</v>
      </c>
      <c r="F39" t="s">
        <v>49</v>
      </c>
      <c r="G39">
        <v>21</v>
      </c>
    </row>
    <row r="40" spans="1:7" x14ac:dyDescent="0.25">
      <c r="A40" s="1">
        <v>3</v>
      </c>
      <c r="B40" s="1">
        <v>156</v>
      </c>
      <c r="C40" s="4">
        <v>40891.528148148202</v>
      </c>
      <c r="D40" s="4">
        <v>40891.528356481504</v>
      </c>
      <c r="E40" t="s">
        <v>63</v>
      </c>
      <c r="F40" t="s">
        <v>49</v>
      </c>
      <c r="G40">
        <v>18</v>
      </c>
    </row>
    <row r="41" spans="1:7" x14ac:dyDescent="0.25">
      <c r="A41" s="1">
        <v>3</v>
      </c>
      <c r="B41" s="1">
        <v>158</v>
      </c>
      <c r="C41" s="4">
        <v>40891.528402777803</v>
      </c>
      <c r="D41" s="4">
        <v>40891.528703703698</v>
      </c>
      <c r="E41" t="s">
        <v>63</v>
      </c>
      <c r="F41" t="s">
        <v>49</v>
      </c>
      <c r="G41">
        <v>26</v>
      </c>
    </row>
    <row r="42" spans="1:7" x14ac:dyDescent="0.25">
      <c r="A42" s="1">
        <v>3</v>
      </c>
      <c r="B42" s="1">
        <v>160</v>
      </c>
      <c r="C42" s="4">
        <v>40891.528749999998</v>
      </c>
      <c r="D42" s="4">
        <v>40891.528888888897</v>
      </c>
      <c r="E42" t="s">
        <v>63</v>
      </c>
      <c r="F42" t="s">
        <v>49</v>
      </c>
      <c r="G42">
        <v>12</v>
      </c>
    </row>
    <row r="43" spans="1:7" x14ac:dyDescent="0.25">
      <c r="A43" s="1">
        <v>3</v>
      </c>
      <c r="B43" s="1">
        <v>162</v>
      </c>
      <c r="C43" s="4">
        <v>40891.528946759303</v>
      </c>
      <c r="D43" s="4">
        <v>40891.529351851903</v>
      </c>
      <c r="E43" t="s">
        <v>63</v>
      </c>
      <c r="F43" t="s">
        <v>49</v>
      </c>
      <c r="G43">
        <v>35</v>
      </c>
    </row>
    <row r="44" spans="1:7" x14ac:dyDescent="0.25">
      <c r="A44" s="1">
        <v>3</v>
      </c>
      <c r="B44" s="1">
        <v>166</v>
      </c>
      <c r="C44" s="4">
        <v>40891.529374999998</v>
      </c>
      <c r="D44" s="4">
        <v>40891.530358796299</v>
      </c>
      <c r="E44" t="s">
        <v>63</v>
      </c>
      <c r="F44" t="s">
        <v>94</v>
      </c>
      <c r="G44">
        <v>85</v>
      </c>
    </row>
    <row r="45" spans="1:7" x14ac:dyDescent="0.25">
      <c r="A45" s="1">
        <v>3</v>
      </c>
      <c r="B45" s="1">
        <v>174</v>
      </c>
      <c r="C45" s="4">
        <v>40891.530416666697</v>
      </c>
      <c r="D45" s="4">
        <v>40891.530520833301</v>
      </c>
      <c r="E45" t="s">
        <v>43</v>
      </c>
      <c r="F45" t="s">
        <v>65</v>
      </c>
      <c r="G45">
        <v>9</v>
      </c>
    </row>
    <row r="46" spans="1:7" x14ac:dyDescent="0.25">
      <c r="A46" s="1">
        <v>3</v>
      </c>
      <c r="B46" s="1">
        <v>176</v>
      </c>
      <c r="C46" s="4">
        <v>40891.5305324074</v>
      </c>
      <c r="D46" s="4">
        <v>40891.530682870398</v>
      </c>
      <c r="E46" t="s">
        <v>43</v>
      </c>
      <c r="F46" t="s">
        <v>65</v>
      </c>
      <c r="G46">
        <v>13</v>
      </c>
    </row>
    <row r="47" spans="1:7" x14ac:dyDescent="0.25">
      <c r="A47" s="1">
        <v>3</v>
      </c>
      <c r="B47" s="1">
        <v>178</v>
      </c>
      <c r="C47" s="4">
        <v>40891.530717592599</v>
      </c>
      <c r="D47" s="4">
        <v>40891.530914351897</v>
      </c>
      <c r="E47" t="s">
        <v>43</v>
      </c>
      <c r="F47" t="s">
        <v>95</v>
      </c>
      <c r="G47">
        <v>17</v>
      </c>
    </row>
    <row r="48" spans="1:7" x14ac:dyDescent="0.25">
      <c r="A48" s="1">
        <v>3</v>
      </c>
      <c r="B48" s="1">
        <v>182</v>
      </c>
      <c r="C48" s="4">
        <v>40891.530972222201</v>
      </c>
      <c r="D48" s="4">
        <v>40891.531087962998</v>
      </c>
      <c r="E48" t="s">
        <v>43</v>
      </c>
      <c r="F48" t="s">
        <v>65</v>
      </c>
      <c r="G48">
        <v>10</v>
      </c>
    </row>
    <row r="49" spans="1:7" x14ac:dyDescent="0.25">
      <c r="A49" s="1">
        <v>3</v>
      </c>
      <c r="B49" s="1">
        <v>184</v>
      </c>
      <c r="C49" s="4">
        <v>40891.531122685199</v>
      </c>
      <c r="D49" s="4">
        <v>40891.531238425901</v>
      </c>
      <c r="E49" t="s">
        <v>43</v>
      </c>
      <c r="F49" t="s">
        <v>65</v>
      </c>
      <c r="G49">
        <v>10</v>
      </c>
    </row>
    <row r="50" spans="1:7" x14ac:dyDescent="0.25">
      <c r="A50" s="1">
        <v>3</v>
      </c>
      <c r="B50" s="1">
        <v>186</v>
      </c>
      <c r="C50" s="4">
        <v>40891.5312962963</v>
      </c>
      <c r="D50" s="4">
        <v>40891.5315162037</v>
      </c>
      <c r="E50" t="s">
        <v>43</v>
      </c>
      <c r="F50" t="s">
        <v>65</v>
      </c>
      <c r="G50">
        <v>19</v>
      </c>
    </row>
    <row r="51" spans="1:7" x14ac:dyDescent="0.25">
      <c r="A51" s="1">
        <v>3</v>
      </c>
      <c r="B51" s="1">
        <v>188</v>
      </c>
      <c r="C51" s="4">
        <v>40891.531574074099</v>
      </c>
      <c r="D51" s="4">
        <v>40891.531840277799</v>
      </c>
      <c r="E51" t="s">
        <v>43</v>
      </c>
      <c r="F51" t="s">
        <v>65</v>
      </c>
      <c r="G51">
        <v>23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zoomScaleNormal="100" workbookViewId="0">
      <selection activeCellId="1" sqref="A14:XFD14 A1"/>
    </sheetView>
  </sheetViews>
  <sheetFormatPr defaultRowHeight="15" x14ac:dyDescent="0.25"/>
  <cols>
    <col min="9" max="1025" width="8.5703125"/>
  </cols>
  <sheetData>
    <row r="1" spans="1:8" x14ac:dyDescent="0.25">
      <c r="C1" s="1" t="s">
        <v>38</v>
      </c>
      <c r="D1" s="1" t="s">
        <v>39</v>
      </c>
      <c r="E1" s="1" t="s">
        <v>40</v>
      </c>
      <c r="F1" s="1" t="s">
        <v>41</v>
      </c>
      <c r="G1" s="1" t="s">
        <v>67</v>
      </c>
      <c r="H1" s="1" t="s">
        <v>42</v>
      </c>
    </row>
    <row r="2" spans="1:8" x14ac:dyDescent="0.25">
      <c r="A2" s="1">
        <v>1</v>
      </c>
      <c r="B2" s="1">
        <v>45</v>
      </c>
      <c r="C2" s="4">
        <v>40891.502592592602</v>
      </c>
      <c r="D2" s="4">
        <v>40891.502638888902</v>
      </c>
      <c r="E2" t="s">
        <v>43</v>
      </c>
      <c r="F2" t="s">
        <v>73</v>
      </c>
      <c r="G2" t="s">
        <v>68</v>
      </c>
      <c r="H2">
        <v>4</v>
      </c>
    </row>
    <row r="3" spans="1:8" x14ac:dyDescent="0.25">
      <c r="A3" s="1">
        <v>1</v>
      </c>
      <c r="B3" s="1">
        <v>47</v>
      </c>
      <c r="C3" s="4">
        <v>40891.503819444399</v>
      </c>
      <c r="D3" s="4">
        <v>40891.503865740699</v>
      </c>
      <c r="E3" t="s">
        <v>43</v>
      </c>
      <c r="F3" t="s">
        <v>73</v>
      </c>
      <c r="G3" t="s">
        <v>68</v>
      </c>
      <c r="H3">
        <v>4</v>
      </c>
    </row>
    <row r="4" spans="1:8" x14ac:dyDescent="0.25">
      <c r="A4" s="1">
        <v>1</v>
      </c>
      <c r="B4" s="1">
        <v>49</v>
      </c>
      <c r="C4" s="4">
        <v>40891.504525463002</v>
      </c>
      <c r="D4" s="4">
        <v>40891.504560185203</v>
      </c>
      <c r="E4" t="s">
        <v>43</v>
      </c>
      <c r="F4" t="s">
        <v>73</v>
      </c>
      <c r="G4" t="s">
        <v>68</v>
      </c>
      <c r="H4">
        <v>3</v>
      </c>
    </row>
    <row r="5" spans="1:8" x14ac:dyDescent="0.25">
      <c r="A5" s="1">
        <v>1</v>
      </c>
      <c r="B5" s="1">
        <v>51</v>
      </c>
      <c r="C5" s="4">
        <v>40891.504872685196</v>
      </c>
      <c r="D5" s="4">
        <v>40891.504907407398</v>
      </c>
      <c r="E5" t="s">
        <v>43</v>
      </c>
      <c r="F5" t="s">
        <v>73</v>
      </c>
      <c r="G5" t="s">
        <v>68</v>
      </c>
      <c r="H5">
        <v>3</v>
      </c>
    </row>
    <row r="6" spans="1:8" x14ac:dyDescent="0.25">
      <c r="A6" s="1">
        <v>1</v>
      </c>
      <c r="B6" s="1">
        <v>53</v>
      </c>
      <c r="C6" s="4">
        <v>40891.506712962997</v>
      </c>
      <c r="D6" s="4">
        <v>40891.506759259297</v>
      </c>
      <c r="E6" t="s">
        <v>43</v>
      </c>
      <c r="F6" t="s">
        <v>73</v>
      </c>
      <c r="G6" t="s">
        <v>68</v>
      </c>
      <c r="H6">
        <v>4</v>
      </c>
    </row>
    <row r="7" spans="1:8" x14ac:dyDescent="0.25">
      <c r="A7" s="1">
        <v>1</v>
      </c>
      <c r="B7" s="1">
        <v>55</v>
      </c>
      <c r="C7" s="4">
        <v>40891.506921296299</v>
      </c>
      <c r="D7" s="4">
        <v>40891.506944444402</v>
      </c>
      <c r="E7" t="s">
        <v>43</v>
      </c>
      <c r="F7" t="s">
        <v>73</v>
      </c>
      <c r="G7" t="s">
        <v>68</v>
      </c>
      <c r="H7">
        <v>2</v>
      </c>
    </row>
    <row r="8" spans="1:8" x14ac:dyDescent="0.25">
      <c r="A8" s="1">
        <v>1</v>
      </c>
      <c r="B8" s="1">
        <v>57</v>
      </c>
      <c r="C8" s="4">
        <v>40891.507789351897</v>
      </c>
      <c r="D8" s="4">
        <v>40891.5078587963</v>
      </c>
      <c r="E8" t="s">
        <v>43</v>
      </c>
      <c r="F8" t="s">
        <v>73</v>
      </c>
      <c r="G8" t="s">
        <v>68</v>
      </c>
      <c r="H8">
        <v>6</v>
      </c>
    </row>
    <row r="9" spans="1:8" x14ac:dyDescent="0.25">
      <c r="A9" s="1">
        <v>1</v>
      </c>
      <c r="B9" s="1">
        <v>59</v>
      </c>
      <c r="C9" s="4">
        <v>40891.508125</v>
      </c>
      <c r="D9" s="4">
        <v>40891.508159722202</v>
      </c>
      <c r="E9" t="s">
        <v>43</v>
      </c>
      <c r="F9" t="s">
        <v>73</v>
      </c>
      <c r="G9" t="s">
        <v>68</v>
      </c>
      <c r="H9">
        <v>3</v>
      </c>
    </row>
    <row r="10" spans="1:8" x14ac:dyDescent="0.25">
      <c r="A10" s="1">
        <v>1</v>
      </c>
      <c r="B10" s="1">
        <v>61</v>
      </c>
      <c r="C10" s="4">
        <v>40891.508587962999</v>
      </c>
      <c r="D10" s="4">
        <v>40891.5086226852</v>
      </c>
      <c r="E10" t="s">
        <v>43</v>
      </c>
      <c r="F10" t="s">
        <v>73</v>
      </c>
      <c r="G10" t="s">
        <v>68</v>
      </c>
      <c r="H10">
        <v>3</v>
      </c>
    </row>
    <row r="11" spans="1:8" x14ac:dyDescent="0.25">
      <c r="A11" s="1">
        <v>1</v>
      </c>
      <c r="B11" s="1">
        <v>63</v>
      </c>
      <c r="C11" s="4">
        <v>40891.508912037003</v>
      </c>
      <c r="D11" s="4">
        <v>40891.508958333303</v>
      </c>
      <c r="E11" t="s">
        <v>43</v>
      </c>
      <c r="F11" t="s">
        <v>73</v>
      </c>
      <c r="G11" t="s">
        <v>68</v>
      </c>
      <c r="H11">
        <v>4</v>
      </c>
    </row>
    <row r="12" spans="1:8" x14ac:dyDescent="0.25">
      <c r="A12" s="1">
        <v>1</v>
      </c>
      <c r="B12" s="1">
        <v>65</v>
      </c>
      <c r="C12" s="4">
        <v>40891.509525463</v>
      </c>
      <c r="D12" s="4">
        <v>40891.509548611102</v>
      </c>
      <c r="E12" t="s">
        <v>43</v>
      </c>
      <c r="F12" t="s">
        <v>73</v>
      </c>
      <c r="G12" t="s">
        <v>68</v>
      </c>
      <c r="H12">
        <v>2</v>
      </c>
    </row>
    <row r="13" spans="1:8" x14ac:dyDescent="0.25">
      <c r="A13" s="1">
        <v>2</v>
      </c>
      <c r="B13" s="1">
        <v>74</v>
      </c>
      <c r="C13" s="4">
        <v>40891.5149537037</v>
      </c>
      <c r="D13" s="4">
        <v>40891.515104166698</v>
      </c>
      <c r="E13" t="s">
        <v>43</v>
      </c>
      <c r="F13" t="s">
        <v>73</v>
      </c>
      <c r="G13" t="s">
        <v>68</v>
      </c>
      <c r="H13">
        <v>13</v>
      </c>
    </row>
    <row r="14" spans="1:8" x14ac:dyDescent="0.25">
      <c r="A14" s="1">
        <v>2</v>
      </c>
      <c r="B14" s="1">
        <v>75</v>
      </c>
      <c r="C14" s="4">
        <v>40891.515104166698</v>
      </c>
      <c r="D14" s="4">
        <v>40891.515138888899</v>
      </c>
      <c r="E14" t="s">
        <v>43</v>
      </c>
      <c r="F14" t="s">
        <v>73</v>
      </c>
      <c r="G14" t="s">
        <v>69</v>
      </c>
      <c r="H14">
        <v>3</v>
      </c>
    </row>
    <row r="15" spans="1:8" x14ac:dyDescent="0.25">
      <c r="A15" s="1">
        <v>2</v>
      </c>
      <c r="B15" s="1">
        <v>79</v>
      </c>
      <c r="C15" s="4">
        <v>40891.515775462998</v>
      </c>
      <c r="D15" s="4">
        <v>40891.515879629602</v>
      </c>
      <c r="E15" t="s">
        <v>43</v>
      </c>
      <c r="F15" t="s">
        <v>49</v>
      </c>
      <c r="G15" t="s">
        <v>68</v>
      </c>
      <c r="H15">
        <v>9</v>
      </c>
    </row>
    <row r="16" spans="1:8" x14ac:dyDescent="0.25">
      <c r="A16" s="1">
        <v>2</v>
      </c>
      <c r="B16" s="1">
        <v>84</v>
      </c>
      <c r="C16" s="4">
        <v>40891.516620370399</v>
      </c>
      <c r="D16" s="4">
        <v>40891.516655092601</v>
      </c>
      <c r="E16" t="s">
        <v>43</v>
      </c>
      <c r="F16" t="s">
        <v>46</v>
      </c>
      <c r="G16" t="s">
        <v>68</v>
      </c>
      <c r="H16">
        <v>3</v>
      </c>
    </row>
    <row r="17" spans="1:8" x14ac:dyDescent="0.25">
      <c r="A17" s="1">
        <v>2</v>
      </c>
      <c r="B17" s="1">
        <v>86</v>
      </c>
      <c r="C17" s="4">
        <v>40891.516944444404</v>
      </c>
      <c r="D17" s="4">
        <v>40891.516967592601</v>
      </c>
      <c r="E17" t="s">
        <v>43</v>
      </c>
      <c r="F17" t="s">
        <v>46</v>
      </c>
      <c r="G17" t="s">
        <v>68</v>
      </c>
      <c r="H17">
        <v>2</v>
      </c>
    </row>
    <row r="18" spans="1:8" x14ac:dyDescent="0.25">
      <c r="A18" s="1">
        <v>2</v>
      </c>
      <c r="B18" s="1">
        <v>88</v>
      </c>
      <c r="C18" s="4">
        <v>40891.517430555599</v>
      </c>
      <c r="D18" s="4">
        <v>40891.517465277801</v>
      </c>
      <c r="E18" t="s">
        <v>43</v>
      </c>
      <c r="F18" t="s">
        <v>46</v>
      </c>
      <c r="G18" t="s">
        <v>68</v>
      </c>
      <c r="H18">
        <v>3</v>
      </c>
    </row>
    <row r="19" spans="1:8" x14ac:dyDescent="0.25">
      <c r="A19" s="1">
        <v>2</v>
      </c>
      <c r="B19" s="1">
        <v>90</v>
      </c>
      <c r="C19" s="4">
        <v>40891.5176967593</v>
      </c>
      <c r="D19" s="4">
        <v>40891.517731481501</v>
      </c>
      <c r="E19" t="s">
        <v>43</v>
      </c>
      <c r="F19" t="s">
        <v>46</v>
      </c>
      <c r="G19" t="s">
        <v>68</v>
      </c>
      <c r="H19">
        <v>3</v>
      </c>
    </row>
    <row r="20" spans="1:8" x14ac:dyDescent="0.25">
      <c r="A20" s="1">
        <v>2</v>
      </c>
      <c r="B20" s="1">
        <v>92</v>
      </c>
      <c r="C20" s="4">
        <v>40891.5180092593</v>
      </c>
      <c r="D20" s="4">
        <v>40891.518043981501</v>
      </c>
      <c r="E20" t="s">
        <v>43</v>
      </c>
      <c r="F20" t="s">
        <v>46</v>
      </c>
      <c r="G20" t="s">
        <v>68</v>
      </c>
      <c r="H20">
        <v>3</v>
      </c>
    </row>
    <row r="21" spans="1:8" x14ac:dyDescent="0.25">
      <c r="A21" s="1">
        <v>2</v>
      </c>
      <c r="B21" s="1">
        <v>94</v>
      </c>
      <c r="C21" s="4">
        <v>40891.518182870401</v>
      </c>
      <c r="D21" s="4">
        <v>40891.518217592602</v>
      </c>
      <c r="E21" t="s">
        <v>43</v>
      </c>
      <c r="F21" t="s">
        <v>46</v>
      </c>
      <c r="G21" t="s">
        <v>68</v>
      </c>
      <c r="H21">
        <v>3</v>
      </c>
    </row>
    <row r="22" spans="1:8" x14ac:dyDescent="0.25">
      <c r="A22" s="1">
        <v>2</v>
      </c>
      <c r="B22" s="1">
        <v>96</v>
      </c>
      <c r="C22" s="4">
        <v>40891.518402777801</v>
      </c>
      <c r="D22" s="4">
        <v>40891.518437500003</v>
      </c>
      <c r="E22" t="s">
        <v>43</v>
      </c>
      <c r="F22" t="s">
        <v>46</v>
      </c>
      <c r="G22" t="s">
        <v>68</v>
      </c>
      <c r="H22">
        <v>3</v>
      </c>
    </row>
    <row r="23" spans="1:8" x14ac:dyDescent="0.25">
      <c r="A23" s="1">
        <v>2</v>
      </c>
      <c r="B23" s="1">
        <v>98</v>
      </c>
      <c r="C23" s="4">
        <v>40891.518622685202</v>
      </c>
      <c r="D23" s="4">
        <v>40891.518645833297</v>
      </c>
      <c r="E23" t="s">
        <v>43</v>
      </c>
      <c r="F23" t="s">
        <v>46</v>
      </c>
      <c r="G23" t="s">
        <v>68</v>
      </c>
      <c r="H23">
        <v>2</v>
      </c>
    </row>
    <row r="24" spans="1:8" x14ac:dyDescent="0.25">
      <c r="A24" s="1">
        <v>2</v>
      </c>
      <c r="B24" s="1">
        <v>101</v>
      </c>
      <c r="C24" s="4">
        <v>40891.518946759301</v>
      </c>
      <c r="D24" s="4">
        <v>40891.518981481502</v>
      </c>
      <c r="E24" t="s">
        <v>43</v>
      </c>
      <c r="F24" t="s">
        <v>49</v>
      </c>
      <c r="G24" t="s">
        <v>68</v>
      </c>
      <c r="H24">
        <v>3</v>
      </c>
    </row>
    <row r="25" spans="1:8" x14ac:dyDescent="0.25">
      <c r="A25" s="1">
        <v>2</v>
      </c>
      <c r="B25" s="1">
        <v>104</v>
      </c>
      <c r="C25" s="4">
        <v>40891.519560185203</v>
      </c>
      <c r="D25" s="4">
        <v>40891.519583333298</v>
      </c>
      <c r="E25" t="s">
        <v>43</v>
      </c>
      <c r="F25" t="s">
        <v>73</v>
      </c>
      <c r="G25" t="s">
        <v>68</v>
      </c>
      <c r="H25">
        <v>2</v>
      </c>
    </row>
    <row r="26" spans="1:8" x14ac:dyDescent="0.25">
      <c r="A26" s="1">
        <v>2</v>
      </c>
      <c r="B26" s="1">
        <v>106</v>
      </c>
      <c r="C26" s="4">
        <v>40891.520173611098</v>
      </c>
      <c r="D26" s="4">
        <v>40891.520208333299</v>
      </c>
      <c r="E26" t="s">
        <v>43</v>
      </c>
      <c r="F26" t="s">
        <v>73</v>
      </c>
      <c r="G26" t="s">
        <v>68</v>
      </c>
      <c r="H26">
        <v>3</v>
      </c>
    </row>
    <row r="27" spans="1:8" x14ac:dyDescent="0.25">
      <c r="A27" s="1">
        <v>3</v>
      </c>
      <c r="B27" s="1">
        <v>112</v>
      </c>
      <c r="C27" s="4">
        <v>40891.5233912037</v>
      </c>
      <c r="D27" s="4">
        <v>40891.523402777799</v>
      </c>
      <c r="E27" t="s">
        <v>43</v>
      </c>
      <c r="F27" t="s">
        <v>52</v>
      </c>
      <c r="G27" t="s">
        <v>68</v>
      </c>
      <c r="H27">
        <v>1</v>
      </c>
    </row>
    <row r="28" spans="1:8" x14ac:dyDescent="0.25">
      <c r="A28" s="1">
        <v>3</v>
      </c>
      <c r="B28" s="1">
        <v>114</v>
      </c>
      <c r="C28" s="4">
        <v>40891.523668981499</v>
      </c>
      <c r="D28" s="4">
        <v>40891.5237037037</v>
      </c>
      <c r="E28" t="s">
        <v>43</v>
      </c>
      <c r="F28" t="s">
        <v>52</v>
      </c>
      <c r="G28" t="s">
        <v>68</v>
      </c>
      <c r="H28">
        <v>3</v>
      </c>
    </row>
    <row r="29" spans="1:8" x14ac:dyDescent="0.25">
      <c r="A29" s="1">
        <v>3</v>
      </c>
      <c r="B29" s="1">
        <v>117</v>
      </c>
      <c r="C29" s="4">
        <v>40891.524317129602</v>
      </c>
      <c r="D29" s="4">
        <v>40891.524351851898</v>
      </c>
      <c r="E29" t="s">
        <v>43</v>
      </c>
      <c r="F29" t="s">
        <v>58</v>
      </c>
      <c r="G29" t="s">
        <v>68</v>
      </c>
      <c r="H29">
        <v>3</v>
      </c>
    </row>
    <row r="30" spans="1:8" x14ac:dyDescent="0.25">
      <c r="A30" s="1">
        <v>3</v>
      </c>
      <c r="B30" s="1">
        <v>119</v>
      </c>
      <c r="C30" s="4">
        <v>40891.524467592601</v>
      </c>
      <c r="D30" s="4">
        <v>40891.524525462999</v>
      </c>
      <c r="E30" t="s">
        <v>43</v>
      </c>
      <c r="F30" t="s">
        <v>58</v>
      </c>
      <c r="G30" t="s">
        <v>68</v>
      </c>
      <c r="H30">
        <v>5</v>
      </c>
    </row>
    <row r="31" spans="1:8" x14ac:dyDescent="0.25">
      <c r="A31" s="1">
        <v>3</v>
      </c>
      <c r="B31" s="1">
        <v>121</v>
      </c>
      <c r="C31" s="4">
        <v>40891.524733796301</v>
      </c>
      <c r="D31" s="4">
        <v>40891.524756944498</v>
      </c>
      <c r="E31" t="s">
        <v>43</v>
      </c>
      <c r="F31" t="s">
        <v>58</v>
      </c>
      <c r="G31" t="s">
        <v>68</v>
      </c>
      <c r="H31">
        <v>2</v>
      </c>
    </row>
    <row r="32" spans="1:8" x14ac:dyDescent="0.25">
      <c r="A32" s="1">
        <v>3</v>
      </c>
      <c r="B32" s="1">
        <v>123</v>
      </c>
      <c r="C32" s="4">
        <v>40891.524837962999</v>
      </c>
      <c r="D32" s="4">
        <v>40891.524895833303</v>
      </c>
      <c r="E32" t="s">
        <v>43</v>
      </c>
      <c r="F32" t="s">
        <v>58</v>
      </c>
      <c r="G32" t="s">
        <v>68</v>
      </c>
      <c r="H32">
        <v>5</v>
      </c>
    </row>
    <row r="33" spans="1:8" x14ac:dyDescent="0.25">
      <c r="A33" s="1">
        <v>3</v>
      </c>
      <c r="B33" s="1">
        <v>125</v>
      </c>
      <c r="C33" s="4">
        <v>40891.525023148199</v>
      </c>
      <c r="D33" s="4">
        <v>40891.525069444499</v>
      </c>
      <c r="E33" t="s">
        <v>43</v>
      </c>
      <c r="F33" t="s">
        <v>58</v>
      </c>
      <c r="G33" t="s">
        <v>68</v>
      </c>
      <c r="H33">
        <v>4</v>
      </c>
    </row>
    <row r="34" spans="1:8" x14ac:dyDescent="0.25">
      <c r="A34" s="1">
        <v>3</v>
      </c>
      <c r="B34" s="1">
        <v>129</v>
      </c>
      <c r="C34" s="4">
        <v>40891.525266203702</v>
      </c>
      <c r="D34" s="4">
        <v>40891.525300925903</v>
      </c>
      <c r="E34" t="s">
        <v>43</v>
      </c>
      <c r="F34" t="s">
        <v>58</v>
      </c>
      <c r="G34" t="s">
        <v>68</v>
      </c>
      <c r="H34">
        <v>3</v>
      </c>
    </row>
    <row r="35" spans="1:8" x14ac:dyDescent="0.25">
      <c r="A35" s="1">
        <v>3</v>
      </c>
      <c r="B35" s="1">
        <v>133</v>
      </c>
      <c r="C35" s="4">
        <v>40891.526041666701</v>
      </c>
      <c r="D35" s="4">
        <v>40891.526076388902</v>
      </c>
      <c r="E35" t="s">
        <v>43</v>
      </c>
      <c r="F35" t="s">
        <v>49</v>
      </c>
      <c r="G35" t="s">
        <v>68</v>
      </c>
      <c r="H35">
        <v>3</v>
      </c>
    </row>
    <row r="36" spans="1:8" x14ac:dyDescent="0.25">
      <c r="A36" s="1">
        <v>3</v>
      </c>
      <c r="B36" s="1">
        <v>135</v>
      </c>
      <c r="C36" s="4">
        <v>40891.526296296302</v>
      </c>
      <c r="D36" s="4">
        <v>40891.526319444398</v>
      </c>
      <c r="E36" t="s">
        <v>43</v>
      </c>
      <c r="F36" t="s">
        <v>49</v>
      </c>
      <c r="G36" t="s">
        <v>68</v>
      </c>
      <c r="H36">
        <v>2</v>
      </c>
    </row>
    <row r="37" spans="1:8" x14ac:dyDescent="0.25">
      <c r="A37" s="1">
        <v>3</v>
      </c>
      <c r="B37" s="1">
        <v>137</v>
      </c>
      <c r="C37" s="4">
        <v>40891.5264930556</v>
      </c>
      <c r="D37" s="4">
        <v>40891.526527777802</v>
      </c>
      <c r="E37" t="s">
        <v>43</v>
      </c>
      <c r="F37" t="s">
        <v>49</v>
      </c>
      <c r="G37" t="s">
        <v>68</v>
      </c>
      <c r="H37">
        <v>3</v>
      </c>
    </row>
    <row r="38" spans="1:8" x14ac:dyDescent="0.25">
      <c r="A38" s="1">
        <v>3</v>
      </c>
      <c r="B38" s="1">
        <v>140</v>
      </c>
      <c r="C38" s="4">
        <v>40891.526678240698</v>
      </c>
      <c r="D38" s="4">
        <v>40891.526689814797</v>
      </c>
      <c r="E38" t="s">
        <v>43</v>
      </c>
      <c r="F38" t="s">
        <v>61</v>
      </c>
      <c r="G38" t="s">
        <v>68</v>
      </c>
      <c r="H38">
        <v>1</v>
      </c>
    </row>
    <row r="39" spans="1:8" x14ac:dyDescent="0.25">
      <c r="A39" s="1">
        <v>3</v>
      </c>
      <c r="B39" s="1">
        <v>144</v>
      </c>
      <c r="C39" s="4">
        <v>40891.526805555601</v>
      </c>
      <c r="D39" s="4">
        <v>40891.526817129597</v>
      </c>
      <c r="E39" t="s">
        <v>63</v>
      </c>
      <c r="F39" t="s">
        <v>49</v>
      </c>
      <c r="G39" t="s">
        <v>68</v>
      </c>
      <c r="H39">
        <v>1</v>
      </c>
    </row>
    <row r="40" spans="1:8" x14ac:dyDescent="0.25">
      <c r="A40" s="1">
        <v>3</v>
      </c>
      <c r="B40" s="1">
        <v>148</v>
      </c>
      <c r="C40" s="4">
        <v>40891.527187500003</v>
      </c>
      <c r="D40" s="4">
        <v>40891.527210648201</v>
      </c>
      <c r="E40" t="s">
        <v>93</v>
      </c>
      <c r="F40" t="s">
        <v>49</v>
      </c>
      <c r="G40" t="s">
        <v>68</v>
      </c>
      <c r="H40">
        <v>2</v>
      </c>
    </row>
    <row r="41" spans="1:8" x14ac:dyDescent="0.25">
      <c r="A41" s="1">
        <v>3</v>
      </c>
      <c r="B41" s="1">
        <v>151</v>
      </c>
      <c r="C41" s="4">
        <v>40891.527384259301</v>
      </c>
      <c r="D41" s="4">
        <v>40891.527442129598</v>
      </c>
      <c r="E41" t="s">
        <v>63</v>
      </c>
      <c r="F41" t="s">
        <v>49</v>
      </c>
      <c r="G41" t="s">
        <v>68</v>
      </c>
      <c r="H41">
        <v>5</v>
      </c>
    </row>
    <row r="42" spans="1:8" x14ac:dyDescent="0.25">
      <c r="A42" s="1">
        <v>3</v>
      </c>
      <c r="B42" s="1">
        <v>153</v>
      </c>
      <c r="C42" s="4">
        <v>40891.527800925898</v>
      </c>
      <c r="D42" s="4">
        <v>40891.527847222198</v>
      </c>
      <c r="E42" t="s">
        <v>63</v>
      </c>
      <c r="F42" t="s">
        <v>49</v>
      </c>
      <c r="G42" t="s">
        <v>68</v>
      </c>
      <c r="H42">
        <v>4</v>
      </c>
    </row>
    <row r="43" spans="1:8" x14ac:dyDescent="0.25">
      <c r="A43" s="1">
        <v>3</v>
      </c>
      <c r="B43" s="1">
        <v>155</v>
      </c>
      <c r="C43" s="4">
        <v>40891.528090277803</v>
      </c>
      <c r="D43" s="4">
        <v>40891.528148148202</v>
      </c>
      <c r="E43" t="s">
        <v>63</v>
      </c>
      <c r="F43" t="s">
        <v>49</v>
      </c>
      <c r="G43" t="s">
        <v>68</v>
      </c>
      <c r="H43">
        <v>5</v>
      </c>
    </row>
    <row r="44" spans="1:8" x14ac:dyDescent="0.25">
      <c r="A44" s="1">
        <v>3</v>
      </c>
      <c r="B44" s="1">
        <v>157</v>
      </c>
      <c r="C44" s="4">
        <v>40891.528356481504</v>
      </c>
      <c r="D44" s="4">
        <v>40891.528402777803</v>
      </c>
      <c r="E44" t="s">
        <v>63</v>
      </c>
      <c r="F44" t="s">
        <v>49</v>
      </c>
      <c r="G44" t="s">
        <v>68</v>
      </c>
      <c r="H44">
        <v>4</v>
      </c>
    </row>
    <row r="45" spans="1:8" x14ac:dyDescent="0.25">
      <c r="A45" s="1">
        <v>3</v>
      </c>
      <c r="B45" s="1">
        <v>159</v>
      </c>
      <c r="C45" s="4">
        <v>40891.528703703698</v>
      </c>
      <c r="D45" s="4">
        <v>40891.528749999998</v>
      </c>
      <c r="E45" t="s">
        <v>63</v>
      </c>
      <c r="F45" t="s">
        <v>49</v>
      </c>
      <c r="G45" t="s">
        <v>68</v>
      </c>
      <c r="H45">
        <v>4</v>
      </c>
    </row>
    <row r="46" spans="1:8" x14ac:dyDescent="0.25">
      <c r="A46" s="1">
        <v>3</v>
      </c>
      <c r="B46" s="1">
        <v>161</v>
      </c>
      <c r="C46" s="4">
        <v>40891.528888888897</v>
      </c>
      <c r="D46" s="4">
        <v>40891.528946759303</v>
      </c>
      <c r="E46" t="s">
        <v>63</v>
      </c>
      <c r="F46" t="s">
        <v>49</v>
      </c>
      <c r="G46" t="s">
        <v>68</v>
      </c>
      <c r="H46">
        <v>5</v>
      </c>
    </row>
    <row r="47" spans="1:8" x14ac:dyDescent="0.25">
      <c r="A47" s="1">
        <v>3</v>
      </c>
      <c r="B47" s="1">
        <v>165</v>
      </c>
      <c r="C47" s="4">
        <v>40891.529351851903</v>
      </c>
      <c r="D47" s="4">
        <v>40891.529374999998</v>
      </c>
      <c r="E47" t="s">
        <v>63</v>
      </c>
      <c r="F47" t="s">
        <v>49</v>
      </c>
      <c r="G47" t="s">
        <v>68</v>
      </c>
      <c r="H47">
        <v>2</v>
      </c>
    </row>
    <row r="48" spans="1:8" x14ac:dyDescent="0.25">
      <c r="A48" s="1">
        <v>3</v>
      </c>
      <c r="B48" s="1">
        <v>173</v>
      </c>
      <c r="C48" s="4">
        <v>40891.530358796299</v>
      </c>
      <c r="D48" s="4">
        <v>40891.530416666697</v>
      </c>
      <c r="E48" t="s">
        <v>43</v>
      </c>
      <c r="F48" t="s">
        <v>65</v>
      </c>
      <c r="G48" t="s">
        <v>68</v>
      </c>
      <c r="H48">
        <v>5</v>
      </c>
    </row>
    <row r="49" spans="1:8" x14ac:dyDescent="0.25">
      <c r="A49" s="1">
        <v>3</v>
      </c>
      <c r="B49" s="1">
        <v>175</v>
      </c>
      <c r="C49" s="4">
        <v>40891.530520833301</v>
      </c>
      <c r="D49" s="4">
        <v>40891.5305324074</v>
      </c>
      <c r="E49" t="s">
        <v>43</v>
      </c>
      <c r="F49" t="s">
        <v>65</v>
      </c>
      <c r="G49" t="s">
        <v>68</v>
      </c>
      <c r="H49">
        <v>1</v>
      </c>
    </row>
    <row r="50" spans="1:8" x14ac:dyDescent="0.25">
      <c r="A50" s="1">
        <v>3</v>
      </c>
      <c r="B50" s="1">
        <v>177</v>
      </c>
      <c r="C50" s="4">
        <v>40891.530682870398</v>
      </c>
      <c r="D50" s="4">
        <v>40891.530717592599</v>
      </c>
      <c r="E50" t="s">
        <v>43</v>
      </c>
      <c r="F50" t="s">
        <v>65</v>
      </c>
      <c r="G50" t="s">
        <v>68</v>
      </c>
      <c r="H50">
        <v>3</v>
      </c>
    </row>
    <row r="51" spans="1:8" x14ac:dyDescent="0.25">
      <c r="A51" s="1">
        <v>3</v>
      </c>
      <c r="B51" s="1">
        <v>181</v>
      </c>
      <c r="C51" s="4">
        <v>40891.530914351897</v>
      </c>
      <c r="D51" s="4">
        <v>40891.530972222201</v>
      </c>
      <c r="E51" t="s">
        <v>43</v>
      </c>
      <c r="F51" t="s">
        <v>65</v>
      </c>
      <c r="G51" t="s">
        <v>68</v>
      </c>
      <c r="H51">
        <v>5</v>
      </c>
    </row>
    <row r="52" spans="1:8" x14ac:dyDescent="0.25">
      <c r="A52" s="1">
        <v>3</v>
      </c>
      <c r="B52" s="1">
        <v>183</v>
      </c>
      <c r="C52" s="4">
        <v>40891.531087962998</v>
      </c>
      <c r="D52" s="4">
        <v>40891.531122685199</v>
      </c>
      <c r="E52" t="s">
        <v>43</v>
      </c>
      <c r="F52" t="s">
        <v>65</v>
      </c>
      <c r="G52" t="s">
        <v>68</v>
      </c>
      <c r="H52">
        <v>3</v>
      </c>
    </row>
    <row r="53" spans="1:8" x14ac:dyDescent="0.25">
      <c r="A53" s="1">
        <v>3</v>
      </c>
      <c r="B53" s="1">
        <v>185</v>
      </c>
      <c r="C53" s="4">
        <v>40891.531238425901</v>
      </c>
      <c r="D53" s="4">
        <v>40891.5312962963</v>
      </c>
      <c r="E53" t="s">
        <v>43</v>
      </c>
      <c r="F53" t="s">
        <v>65</v>
      </c>
      <c r="G53" t="s">
        <v>68</v>
      </c>
      <c r="H53">
        <v>5</v>
      </c>
    </row>
    <row r="54" spans="1:8" x14ac:dyDescent="0.25">
      <c r="A54" s="1">
        <v>3</v>
      </c>
      <c r="B54" s="1">
        <v>187</v>
      </c>
      <c r="C54" s="4">
        <v>40891.5315162037</v>
      </c>
      <c r="D54" s="4">
        <v>40891.531574074099</v>
      </c>
      <c r="E54" t="s">
        <v>43</v>
      </c>
      <c r="F54" t="s">
        <v>65</v>
      </c>
      <c r="G54" t="s">
        <v>68</v>
      </c>
      <c r="H54">
        <v>5</v>
      </c>
    </row>
    <row r="55" spans="1:8" x14ac:dyDescent="0.25">
      <c r="A55" s="1">
        <v>3</v>
      </c>
      <c r="B55" s="1">
        <v>189</v>
      </c>
      <c r="C55" s="4">
        <v>40891.531840277799</v>
      </c>
      <c r="D55" s="4">
        <v>40891.531886574099</v>
      </c>
      <c r="E55" t="s">
        <v>43</v>
      </c>
      <c r="F55" t="s">
        <v>65</v>
      </c>
      <c r="G55" t="s">
        <v>68</v>
      </c>
      <c r="H55">
        <v>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>
      <selection activeCellId="1" sqref="A14:XFD14 A1"/>
    </sheetView>
  </sheetViews>
  <sheetFormatPr defaultRowHeight="15" x14ac:dyDescent="0.25"/>
  <cols>
    <col min="8" max="1025" width="8.5703125"/>
  </cols>
  <sheetData>
    <row r="1" spans="1:7" x14ac:dyDescent="0.25"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 x14ac:dyDescent="0.25">
      <c r="A2" s="1">
        <v>1</v>
      </c>
      <c r="B2" s="1">
        <v>15</v>
      </c>
      <c r="C2" s="4">
        <v>40947.481215277803</v>
      </c>
      <c r="D2" s="4">
        <v>40947.481331018498</v>
      </c>
      <c r="E2" t="s">
        <v>43</v>
      </c>
      <c r="F2" t="s">
        <v>49</v>
      </c>
      <c r="G2">
        <v>10</v>
      </c>
    </row>
    <row r="3" spans="1:7" x14ac:dyDescent="0.25">
      <c r="A3" s="1">
        <v>1</v>
      </c>
      <c r="B3" s="1">
        <v>17</v>
      </c>
      <c r="C3" s="4">
        <v>40947.481365740699</v>
      </c>
      <c r="D3" s="4">
        <v>40947.481805555602</v>
      </c>
      <c r="E3" t="s">
        <v>43</v>
      </c>
      <c r="F3" t="s">
        <v>49</v>
      </c>
      <c r="G3">
        <v>38</v>
      </c>
    </row>
    <row r="4" spans="1:7" x14ac:dyDescent="0.25">
      <c r="A4" s="1">
        <v>1</v>
      </c>
      <c r="B4" s="1">
        <v>19</v>
      </c>
      <c r="C4" s="4">
        <v>40947.481840277796</v>
      </c>
      <c r="D4" s="4">
        <v>40947.482187499998</v>
      </c>
      <c r="E4" t="s">
        <v>43</v>
      </c>
      <c r="F4" t="s">
        <v>49</v>
      </c>
      <c r="G4">
        <v>30</v>
      </c>
    </row>
    <row r="5" spans="1:7" x14ac:dyDescent="0.25">
      <c r="A5" s="1">
        <v>1</v>
      </c>
      <c r="B5" s="1">
        <v>21</v>
      </c>
      <c r="C5" s="4">
        <v>40947.482199074097</v>
      </c>
      <c r="D5" s="4">
        <v>40947.482905092598</v>
      </c>
      <c r="E5" t="s">
        <v>43</v>
      </c>
      <c r="F5" t="s">
        <v>49</v>
      </c>
      <c r="G5">
        <v>61</v>
      </c>
    </row>
    <row r="6" spans="1:7" x14ac:dyDescent="0.25">
      <c r="A6" s="1">
        <v>1</v>
      </c>
      <c r="B6" s="1">
        <v>23</v>
      </c>
      <c r="C6" s="4">
        <v>40947.482928240701</v>
      </c>
      <c r="D6" s="4">
        <v>40947.4837037037</v>
      </c>
      <c r="E6" t="s">
        <v>43</v>
      </c>
      <c r="F6" t="s">
        <v>49</v>
      </c>
      <c r="G6">
        <v>67</v>
      </c>
    </row>
    <row r="7" spans="1:7" x14ac:dyDescent="0.25">
      <c r="A7" s="1">
        <v>1</v>
      </c>
      <c r="B7" s="1">
        <v>25</v>
      </c>
      <c r="C7" s="4">
        <v>40947.483726851897</v>
      </c>
      <c r="D7" s="4">
        <v>40947.484143518501</v>
      </c>
      <c r="E7" t="s">
        <v>43</v>
      </c>
      <c r="F7" t="s">
        <v>50</v>
      </c>
      <c r="G7">
        <v>36</v>
      </c>
    </row>
    <row r="8" spans="1:7" x14ac:dyDescent="0.25">
      <c r="A8" s="1">
        <v>1</v>
      </c>
      <c r="B8" s="1">
        <v>29</v>
      </c>
      <c r="C8" s="4">
        <v>40947.484178240702</v>
      </c>
      <c r="D8" s="4">
        <v>40947.484571759298</v>
      </c>
      <c r="E8" t="s">
        <v>43</v>
      </c>
      <c r="F8" t="s">
        <v>49</v>
      </c>
      <c r="G8">
        <v>34</v>
      </c>
    </row>
    <row r="9" spans="1:7" x14ac:dyDescent="0.25">
      <c r="A9" s="1">
        <v>1</v>
      </c>
      <c r="B9" s="1">
        <v>31</v>
      </c>
      <c r="C9" s="4">
        <v>40947.484606481499</v>
      </c>
      <c r="D9" s="4">
        <v>40947.4854513889</v>
      </c>
      <c r="E9" t="s">
        <v>43</v>
      </c>
      <c r="F9" t="s">
        <v>49</v>
      </c>
      <c r="G9">
        <v>73</v>
      </c>
    </row>
    <row r="10" spans="1:7" x14ac:dyDescent="0.25">
      <c r="A10" s="1">
        <v>2</v>
      </c>
      <c r="B10" s="1">
        <v>72</v>
      </c>
      <c r="C10" s="4">
        <v>40947.502685185202</v>
      </c>
      <c r="D10" s="4">
        <v>40947.502835648098</v>
      </c>
      <c r="E10" t="s">
        <v>43</v>
      </c>
      <c r="F10" t="s">
        <v>96</v>
      </c>
      <c r="G10">
        <v>13</v>
      </c>
    </row>
    <row r="11" spans="1:7" x14ac:dyDescent="0.25">
      <c r="A11" s="1">
        <v>2</v>
      </c>
      <c r="B11" s="1">
        <v>75</v>
      </c>
      <c r="C11" s="4">
        <v>40947.502939814804</v>
      </c>
      <c r="D11" s="4">
        <v>40947.503159722197</v>
      </c>
      <c r="E11" t="s">
        <v>43</v>
      </c>
      <c r="F11" t="s">
        <v>97</v>
      </c>
      <c r="G11">
        <v>19</v>
      </c>
    </row>
    <row r="12" spans="1:7" x14ac:dyDescent="0.25">
      <c r="A12" s="1">
        <v>2</v>
      </c>
      <c r="B12" s="1">
        <v>80</v>
      </c>
      <c r="C12" s="4">
        <v>40947.503182870401</v>
      </c>
      <c r="D12" s="4">
        <v>40947.503298611096</v>
      </c>
      <c r="E12" t="s">
        <v>43</v>
      </c>
      <c r="F12" t="s">
        <v>49</v>
      </c>
      <c r="G12">
        <v>10</v>
      </c>
    </row>
    <row r="13" spans="1:7" x14ac:dyDescent="0.25">
      <c r="A13" s="1">
        <v>2</v>
      </c>
      <c r="B13" s="1">
        <v>82</v>
      </c>
      <c r="C13" s="4">
        <v>40947.503321759301</v>
      </c>
      <c r="D13" s="4">
        <v>40947.503831018497</v>
      </c>
      <c r="E13" t="s">
        <v>43</v>
      </c>
      <c r="F13" t="s">
        <v>49</v>
      </c>
      <c r="G13">
        <v>44</v>
      </c>
    </row>
    <row r="14" spans="1:7" x14ac:dyDescent="0.25">
      <c r="A14" s="1">
        <v>2</v>
      </c>
      <c r="B14" s="1">
        <v>84</v>
      </c>
      <c r="C14" s="4">
        <v>40947.503854166702</v>
      </c>
      <c r="D14" s="4">
        <v>40947.504247685203</v>
      </c>
      <c r="E14" t="s">
        <v>43</v>
      </c>
      <c r="F14" t="s">
        <v>49</v>
      </c>
      <c r="G14">
        <v>34</v>
      </c>
    </row>
    <row r="15" spans="1:7" x14ac:dyDescent="0.25">
      <c r="A15" s="1">
        <v>2</v>
      </c>
      <c r="B15" s="1">
        <v>86</v>
      </c>
      <c r="C15" s="4">
        <v>40947.504270833299</v>
      </c>
      <c r="D15" s="4">
        <v>40947.505844907399</v>
      </c>
      <c r="E15" t="s">
        <v>43</v>
      </c>
      <c r="F15" t="s">
        <v>55</v>
      </c>
      <c r="G15">
        <v>136</v>
      </c>
    </row>
    <row r="16" spans="1:7" x14ac:dyDescent="0.25">
      <c r="A16" s="1">
        <v>2</v>
      </c>
      <c r="B16" s="1">
        <v>89</v>
      </c>
      <c r="C16" s="4">
        <v>40947.505902777797</v>
      </c>
      <c r="D16" s="4">
        <v>40947.505972222199</v>
      </c>
      <c r="E16" t="s">
        <v>43</v>
      </c>
      <c r="F16" t="s">
        <v>46</v>
      </c>
      <c r="G16">
        <v>6</v>
      </c>
    </row>
    <row r="17" spans="1:7" x14ac:dyDescent="0.25">
      <c r="A17" s="1">
        <v>2</v>
      </c>
      <c r="B17" s="1">
        <v>91</v>
      </c>
      <c r="C17" s="4">
        <v>40947.506006944503</v>
      </c>
      <c r="D17" s="4">
        <v>40947.506435185198</v>
      </c>
      <c r="E17" t="s">
        <v>43</v>
      </c>
      <c r="F17" t="s">
        <v>81</v>
      </c>
      <c r="G17">
        <v>37</v>
      </c>
    </row>
    <row r="18" spans="1:7" x14ac:dyDescent="0.25">
      <c r="A18" s="1">
        <v>2</v>
      </c>
      <c r="B18" s="1">
        <v>94</v>
      </c>
      <c r="C18" s="4">
        <v>40947.506469907399</v>
      </c>
      <c r="D18" s="4">
        <v>40947.506747685198</v>
      </c>
      <c r="E18" t="s">
        <v>43</v>
      </c>
      <c r="F18" t="s">
        <v>49</v>
      </c>
      <c r="G18">
        <v>24</v>
      </c>
    </row>
    <row r="19" spans="1:7" x14ac:dyDescent="0.25">
      <c r="A19" s="1">
        <v>2</v>
      </c>
      <c r="B19" s="1">
        <v>96</v>
      </c>
      <c r="C19" s="4">
        <v>40947.506782407399</v>
      </c>
      <c r="D19" s="4">
        <v>40947.506979166697</v>
      </c>
      <c r="E19" t="s">
        <v>43</v>
      </c>
      <c r="F19" t="s">
        <v>49</v>
      </c>
      <c r="G19">
        <v>17</v>
      </c>
    </row>
    <row r="20" spans="1:7" x14ac:dyDescent="0.25">
      <c r="A20" s="1">
        <v>2</v>
      </c>
      <c r="B20" s="1">
        <v>98</v>
      </c>
      <c r="C20" s="4">
        <v>40947.507013888899</v>
      </c>
      <c r="D20" s="4">
        <v>40947.507384259297</v>
      </c>
      <c r="E20" t="s">
        <v>43</v>
      </c>
      <c r="F20" t="s">
        <v>49</v>
      </c>
      <c r="G20">
        <v>32</v>
      </c>
    </row>
    <row r="21" spans="1:7" x14ac:dyDescent="0.25">
      <c r="A21" s="1">
        <v>2</v>
      </c>
      <c r="B21" s="1">
        <v>100</v>
      </c>
      <c r="C21" s="4">
        <v>40947.507418981499</v>
      </c>
      <c r="D21" s="4">
        <v>40947.507986111101</v>
      </c>
      <c r="E21" t="s">
        <v>43</v>
      </c>
      <c r="F21" t="s">
        <v>49</v>
      </c>
      <c r="G21">
        <v>49</v>
      </c>
    </row>
    <row r="22" spans="1:7" x14ac:dyDescent="0.25">
      <c r="A22" s="1">
        <v>3</v>
      </c>
      <c r="B22" s="1">
        <v>112</v>
      </c>
      <c r="C22" s="4">
        <v>40947.513275463003</v>
      </c>
      <c r="D22" s="4">
        <v>40947.513321759303</v>
      </c>
      <c r="E22" t="s">
        <v>43</v>
      </c>
      <c r="F22" t="s">
        <v>58</v>
      </c>
      <c r="G22">
        <v>4</v>
      </c>
    </row>
    <row r="23" spans="1:7" x14ac:dyDescent="0.25">
      <c r="A23" s="1">
        <v>3</v>
      </c>
      <c r="B23" s="1">
        <v>114</v>
      </c>
      <c r="C23" s="4">
        <v>40947.513356481497</v>
      </c>
      <c r="D23" s="4">
        <v>40947.513414351903</v>
      </c>
      <c r="E23" t="s">
        <v>43</v>
      </c>
      <c r="F23" t="s">
        <v>58</v>
      </c>
      <c r="G23">
        <v>5</v>
      </c>
    </row>
    <row r="24" spans="1:7" x14ac:dyDescent="0.25">
      <c r="A24" s="1">
        <v>3</v>
      </c>
      <c r="B24" s="1">
        <v>116</v>
      </c>
      <c r="C24" s="4">
        <v>40947.513449074097</v>
      </c>
      <c r="D24" s="4">
        <v>40947.513668981497</v>
      </c>
      <c r="E24" t="s">
        <v>43</v>
      </c>
      <c r="F24" t="s">
        <v>58</v>
      </c>
      <c r="G24">
        <v>19</v>
      </c>
    </row>
    <row r="25" spans="1:7" x14ac:dyDescent="0.25">
      <c r="A25" s="1">
        <v>3</v>
      </c>
      <c r="B25" s="1">
        <v>118</v>
      </c>
      <c r="C25" s="4">
        <v>40947.5136921296</v>
      </c>
      <c r="D25" s="4">
        <v>40947.514016203699</v>
      </c>
      <c r="E25" t="s">
        <v>43</v>
      </c>
      <c r="F25" t="s">
        <v>58</v>
      </c>
      <c r="G25">
        <v>28</v>
      </c>
    </row>
    <row r="26" spans="1:7" x14ac:dyDescent="0.25">
      <c r="A26" s="1">
        <v>3</v>
      </c>
      <c r="B26" s="1">
        <v>120</v>
      </c>
      <c r="C26" s="4">
        <v>40947.514039351903</v>
      </c>
      <c r="D26" s="4">
        <v>40947.514247685198</v>
      </c>
      <c r="E26" t="s">
        <v>43</v>
      </c>
      <c r="F26" t="s">
        <v>58</v>
      </c>
      <c r="G26">
        <v>18</v>
      </c>
    </row>
    <row r="27" spans="1:7" x14ac:dyDescent="0.25">
      <c r="A27" s="1">
        <v>3</v>
      </c>
      <c r="B27" s="1">
        <v>122</v>
      </c>
      <c r="C27" s="4">
        <v>40947.514282407399</v>
      </c>
      <c r="D27" s="4">
        <v>40947.514398148101</v>
      </c>
      <c r="E27" t="s">
        <v>43</v>
      </c>
      <c r="F27" t="s">
        <v>58</v>
      </c>
      <c r="G27">
        <v>10</v>
      </c>
    </row>
    <row r="28" spans="1:7" x14ac:dyDescent="0.25">
      <c r="A28" s="1">
        <v>3</v>
      </c>
      <c r="B28" s="1">
        <v>124</v>
      </c>
      <c r="C28" s="4">
        <v>40947.5144097222</v>
      </c>
      <c r="D28" s="4">
        <v>40947.5145486111</v>
      </c>
      <c r="E28" t="s">
        <v>43</v>
      </c>
      <c r="F28" t="s">
        <v>58</v>
      </c>
      <c r="G28">
        <v>12</v>
      </c>
    </row>
    <row r="29" spans="1:7" x14ac:dyDescent="0.25">
      <c r="A29" s="1">
        <v>3</v>
      </c>
      <c r="B29" s="1">
        <v>126</v>
      </c>
      <c r="C29" s="4">
        <v>40947.514583333301</v>
      </c>
      <c r="D29" s="4">
        <v>40947.514733796299</v>
      </c>
      <c r="E29" t="s">
        <v>43</v>
      </c>
      <c r="F29" t="s">
        <v>58</v>
      </c>
      <c r="G29">
        <v>13</v>
      </c>
    </row>
    <row r="30" spans="1:7" x14ac:dyDescent="0.25">
      <c r="A30" s="1">
        <v>3</v>
      </c>
      <c r="B30" s="1">
        <v>128</v>
      </c>
      <c r="C30" s="4">
        <v>40947.5147685185</v>
      </c>
      <c r="D30" s="4">
        <v>40947.5152199074</v>
      </c>
      <c r="E30" t="s">
        <v>43</v>
      </c>
      <c r="F30" t="s">
        <v>90</v>
      </c>
      <c r="G30">
        <v>39</v>
      </c>
    </row>
    <row r="31" spans="1:7" x14ac:dyDescent="0.25">
      <c r="A31" s="1">
        <v>3</v>
      </c>
      <c r="B31" s="1">
        <v>131</v>
      </c>
      <c r="C31" s="4">
        <v>40947.515289351897</v>
      </c>
      <c r="D31" s="4">
        <v>40947.515694444497</v>
      </c>
      <c r="E31" t="s">
        <v>43</v>
      </c>
      <c r="F31" t="s">
        <v>49</v>
      </c>
      <c r="G31">
        <v>35</v>
      </c>
    </row>
    <row r="32" spans="1:7" x14ac:dyDescent="0.25">
      <c r="A32" s="1">
        <v>3</v>
      </c>
      <c r="B32" s="1">
        <v>137</v>
      </c>
      <c r="C32" s="4">
        <v>40947.5157175926</v>
      </c>
      <c r="D32" s="4">
        <v>40947.5157638889</v>
      </c>
      <c r="E32" t="s">
        <v>63</v>
      </c>
      <c r="F32" t="s">
        <v>49</v>
      </c>
      <c r="G32">
        <v>4</v>
      </c>
    </row>
    <row r="33" spans="1:7" x14ac:dyDescent="0.25">
      <c r="A33" s="1">
        <v>3</v>
      </c>
      <c r="B33" s="1">
        <v>139</v>
      </c>
      <c r="C33" s="4">
        <v>40947.515798611101</v>
      </c>
      <c r="D33" s="4">
        <v>40947.516006944497</v>
      </c>
      <c r="E33" t="s">
        <v>63</v>
      </c>
      <c r="F33" t="s">
        <v>49</v>
      </c>
      <c r="G33">
        <v>18</v>
      </c>
    </row>
    <row r="34" spans="1:7" x14ac:dyDescent="0.25">
      <c r="A34" s="1">
        <v>3</v>
      </c>
      <c r="B34" s="1">
        <v>141</v>
      </c>
      <c r="C34" s="4">
        <v>40947.5160300926</v>
      </c>
      <c r="D34" s="4">
        <v>40947.516354166699</v>
      </c>
      <c r="E34" t="s">
        <v>63</v>
      </c>
      <c r="F34" t="s">
        <v>49</v>
      </c>
      <c r="G34">
        <v>28</v>
      </c>
    </row>
    <row r="35" spans="1:7" x14ac:dyDescent="0.25">
      <c r="A35" s="1">
        <v>3</v>
      </c>
      <c r="B35" s="1">
        <v>143</v>
      </c>
      <c r="C35" s="4">
        <v>40947.5163888889</v>
      </c>
      <c r="D35" s="4">
        <v>40947.516666666699</v>
      </c>
      <c r="E35" t="s">
        <v>63</v>
      </c>
      <c r="F35" t="s">
        <v>49</v>
      </c>
      <c r="G35">
        <v>24</v>
      </c>
    </row>
    <row r="36" spans="1:7" x14ac:dyDescent="0.25">
      <c r="A36" s="1">
        <v>3</v>
      </c>
      <c r="B36" s="1">
        <v>145</v>
      </c>
      <c r="C36" s="4">
        <v>40947.516712962999</v>
      </c>
      <c r="D36" s="4">
        <v>40947.5169328704</v>
      </c>
      <c r="E36" t="s">
        <v>63</v>
      </c>
      <c r="F36" t="s">
        <v>49</v>
      </c>
      <c r="G36">
        <v>19</v>
      </c>
    </row>
    <row r="37" spans="1:7" x14ac:dyDescent="0.25">
      <c r="A37" s="1">
        <v>3</v>
      </c>
      <c r="B37" s="1">
        <v>147</v>
      </c>
      <c r="C37" s="4">
        <v>40947.516956018502</v>
      </c>
      <c r="D37" s="4">
        <v>40947.5171527778</v>
      </c>
      <c r="E37" t="s">
        <v>63</v>
      </c>
      <c r="F37" t="s">
        <v>49</v>
      </c>
      <c r="G37">
        <v>17</v>
      </c>
    </row>
    <row r="38" spans="1:7" x14ac:dyDescent="0.25">
      <c r="A38" s="1">
        <v>3</v>
      </c>
      <c r="B38" s="1">
        <v>149</v>
      </c>
      <c r="C38" s="4">
        <v>40947.517164351899</v>
      </c>
      <c r="D38" s="4">
        <v>40947.517280092601</v>
      </c>
      <c r="E38" t="s">
        <v>63</v>
      </c>
      <c r="F38" t="s">
        <v>49</v>
      </c>
      <c r="G38">
        <v>10</v>
      </c>
    </row>
    <row r="39" spans="1:7" x14ac:dyDescent="0.25">
      <c r="A39" s="1">
        <v>3</v>
      </c>
      <c r="B39" s="1">
        <v>151</v>
      </c>
      <c r="C39" s="4">
        <v>40947.517314814802</v>
      </c>
      <c r="D39" s="4">
        <v>40947.517546296302</v>
      </c>
      <c r="E39" t="s">
        <v>63</v>
      </c>
      <c r="F39" t="s">
        <v>49</v>
      </c>
      <c r="G39">
        <v>20</v>
      </c>
    </row>
    <row r="40" spans="1:7" x14ac:dyDescent="0.25">
      <c r="A40" s="1">
        <v>4</v>
      </c>
      <c r="B40" s="1">
        <v>174</v>
      </c>
      <c r="C40" s="4">
        <v>40947.527905092596</v>
      </c>
      <c r="D40" s="4">
        <v>40947.527962963002</v>
      </c>
      <c r="E40" t="s">
        <v>43</v>
      </c>
      <c r="F40" t="s">
        <v>91</v>
      </c>
      <c r="G40">
        <v>5</v>
      </c>
    </row>
    <row r="41" spans="1:7" x14ac:dyDescent="0.25">
      <c r="A41" s="1">
        <v>4</v>
      </c>
      <c r="B41" s="1">
        <v>177</v>
      </c>
      <c r="C41" s="4">
        <v>40947.527986111098</v>
      </c>
      <c r="D41" s="4">
        <v>40947.528043981503</v>
      </c>
      <c r="E41" t="s">
        <v>43</v>
      </c>
      <c r="F41" t="s">
        <v>61</v>
      </c>
      <c r="G41">
        <v>5</v>
      </c>
    </row>
    <row r="42" spans="1:7" x14ac:dyDescent="0.25">
      <c r="A42" s="1">
        <v>4</v>
      </c>
      <c r="B42" s="1">
        <v>179</v>
      </c>
      <c r="C42" s="4">
        <v>40947.528078703697</v>
      </c>
      <c r="D42" s="4">
        <v>40947.528460648202</v>
      </c>
      <c r="E42" t="s">
        <v>43</v>
      </c>
      <c r="F42" t="s">
        <v>61</v>
      </c>
      <c r="G42">
        <v>33</v>
      </c>
    </row>
    <row r="43" spans="1:7" x14ac:dyDescent="0.25">
      <c r="A43" s="1">
        <v>4</v>
      </c>
      <c r="B43" s="1">
        <v>181</v>
      </c>
      <c r="C43" s="4">
        <v>40947.5285069444</v>
      </c>
      <c r="D43" s="4">
        <v>40947.528692129599</v>
      </c>
      <c r="E43" t="s">
        <v>43</v>
      </c>
      <c r="F43" t="s">
        <v>61</v>
      </c>
      <c r="G43">
        <v>16</v>
      </c>
    </row>
    <row r="44" spans="1:7" x14ac:dyDescent="0.25">
      <c r="A44" s="1">
        <v>4</v>
      </c>
      <c r="B44" s="1">
        <v>183</v>
      </c>
      <c r="C44" s="4">
        <v>40947.528715277796</v>
      </c>
      <c r="D44" s="4">
        <v>40947.528854166703</v>
      </c>
      <c r="E44" t="s">
        <v>43</v>
      </c>
      <c r="F44" t="s">
        <v>61</v>
      </c>
      <c r="G44">
        <v>12</v>
      </c>
    </row>
    <row r="45" spans="1:7" x14ac:dyDescent="0.25">
      <c r="A45" s="1">
        <v>4</v>
      </c>
      <c r="B45" s="1">
        <v>185</v>
      </c>
      <c r="C45" s="4">
        <v>40947.5288657407</v>
      </c>
      <c r="D45" s="4">
        <v>40947.529305555603</v>
      </c>
      <c r="E45" t="s">
        <v>43</v>
      </c>
      <c r="F45" t="s">
        <v>61</v>
      </c>
      <c r="G45">
        <v>38</v>
      </c>
    </row>
    <row r="46" spans="1:7" x14ac:dyDescent="0.25">
      <c r="A46" s="1">
        <v>4</v>
      </c>
      <c r="B46" s="1">
        <v>187</v>
      </c>
      <c r="C46" s="4">
        <v>40947.529374999998</v>
      </c>
      <c r="D46" s="4">
        <v>40947.5295833333</v>
      </c>
      <c r="E46" t="s">
        <v>43</v>
      </c>
      <c r="F46" t="s">
        <v>61</v>
      </c>
      <c r="G46">
        <v>18</v>
      </c>
    </row>
    <row r="47" spans="1:7" x14ac:dyDescent="0.25">
      <c r="A47" s="1">
        <v>4</v>
      </c>
      <c r="B47" s="1">
        <v>189</v>
      </c>
      <c r="C47" s="4">
        <v>40947.529606481497</v>
      </c>
      <c r="D47" s="4">
        <v>40947.529907407399</v>
      </c>
      <c r="E47" t="s">
        <v>43</v>
      </c>
      <c r="F47" t="s">
        <v>61</v>
      </c>
      <c r="G47">
        <v>26</v>
      </c>
    </row>
    <row r="48" spans="1:7" x14ac:dyDescent="0.25">
      <c r="A48" s="1">
        <v>4</v>
      </c>
      <c r="B48" s="1">
        <v>191</v>
      </c>
      <c r="C48" s="4">
        <v>40947.529918981498</v>
      </c>
      <c r="D48" s="4">
        <v>40947.5308449074</v>
      </c>
      <c r="E48" t="s">
        <v>43</v>
      </c>
      <c r="F48" t="s">
        <v>98</v>
      </c>
      <c r="G48">
        <v>80</v>
      </c>
    </row>
    <row r="49" spans="1:7" x14ac:dyDescent="0.25">
      <c r="A49" s="1">
        <v>5</v>
      </c>
      <c r="B49" s="1">
        <v>204</v>
      </c>
      <c r="C49" s="4">
        <v>40947.5321064815</v>
      </c>
      <c r="D49" s="4">
        <v>40947.5325115741</v>
      </c>
      <c r="E49" t="s">
        <v>43</v>
      </c>
      <c r="F49" t="s">
        <v>65</v>
      </c>
      <c r="G49">
        <v>35</v>
      </c>
    </row>
    <row r="50" spans="1:7" x14ac:dyDescent="0.25">
      <c r="A50" s="1">
        <v>5</v>
      </c>
      <c r="B50" s="1">
        <v>206</v>
      </c>
      <c r="C50" s="4">
        <v>40947.532523148198</v>
      </c>
      <c r="D50" s="4">
        <v>40947.5328703704</v>
      </c>
      <c r="E50" t="s">
        <v>43</v>
      </c>
      <c r="F50" t="s">
        <v>65</v>
      </c>
      <c r="G50">
        <v>30</v>
      </c>
    </row>
    <row r="51" spans="1:7" x14ac:dyDescent="0.25">
      <c r="A51" s="1">
        <v>5</v>
      </c>
      <c r="B51" s="1">
        <v>208</v>
      </c>
      <c r="C51" s="4">
        <v>40947.532893518503</v>
      </c>
      <c r="D51" s="4">
        <v>40947.533078703702</v>
      </c>
      <c r="E51" t="s">
        <v>43</v>
      </c>
      <c r="F51" t="s">
        <v>65</v>
      </c>
      <c r="G51">
        <v>16</v>
      </c>
    </row>
    <row r="52" spans="1:7" x14ac:dyDescent="0.25">
      <c r="A52" s="1">
        <v>5</v>
      </c>
      <c r="B52" s="1">
        <v>210</v>
      </c>
      <c r="C52" s="4">
        <v>40947.533113425903</v>
      </c>
      <c r="D52" s="4">
        <v>40947.5336805556</v>
      </c>
      <c r="E52" t="s">
        <v>43</v>
      </c>
      <c r="F52" t="s">
        <v>65</v>
      </c>
      <c r="G52">
        <v>49</v>
      </c>
    </row>
    <row r="53" spans="1:7" x14ac:dyDescent="0.25">
      <c r="A53" s="1">
        <v>5</v>
      </c>
      <c r="B53" s="1">
        <v>212</v>
      </c>
      <c r="C53" s="4">
        <v>40947.533738425896</v>
      </c>
      <c r="D53" s="4">
        <v>40947.534259259301</v>
      </c>
      <c r="E53" t="s">
        <v>43</v>
      </c>
      <c r="F53" t="s">
        <v>65</v>
      </c>
      <c r="G53">
        <v>45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zoomScaleNormal="100" workbookViewId="0">
      <selection activeCellId="1" sqref="A14:XFD14 A1"/>
    </sheetView>
  </sheetViews>
  <sheetFormatPr defaultRowHeight="15" x14ac:dyDescent="0.25"/>
  <cols>
    <col min="9" max="1025" width="8.5703125"/>
  </cols>
  <sheetData>
    <row r="1" spans="1:8" x14ac:dyDescent="0.25">
      <c r="C1" s="1" t="s">
        <v>38</v>
      </c>
      <c r="D1" s="1" t="s">
        <v>39</v>
      </c>
      <c r="E1" s="1" t="s">
        <v>40</v>
      </c>
      <c r="F1" s="1" t="s">
        <v>41</v>
      </c>
      <c r="G1" s="1" t="s">
        <v>67</v>
      </c>
      <c r="H1" s="1" t="s">
        <v>42</v>
      </c>
    </row>
    <row r="2" spans="1:8" x14ac:dyDescent="0.25">
      <c r="A2" s="1">
        <v>1</v>
      </c>
      <c r="B2" s="1">
        <v>14</v>
      </c>
      <c r="C2" s="4">
        <v>40947.481192129599</v>
      </c>
      <c r="D2" s="4">
        <v>40947.481215277803</v>
      </c>
      <c r="E2" t="s">
        <v>43</v>
      </c>
      <c r="F2" t="s">
        <v>49</v>
      </c>
      <c r="G2" t="s">
        <v>69</v>
      </c>
      <c r="H2">
        <v>2</v>
      </c>
    </row>
    <row r="3" spans="1:8" x14ac:dyDescent="0.25">
      <c r="A3" s="1">
        <v>1</v>
      </c>
      <c r="B3" s="1">
        <v>16</v>
      </c>
      <c r="C3" s="4">
        <v>40947.481331018498</v>
      </c>
      <c r="D3" s="4">
        <v>40947.481365740699</v>
      </c>
      <c r="E3" t="s">
        <v>43</v>
      </c>
      <c r="F3" t="s">
        <v>49</v>
      </c>
      <c r="G3" t="s">
        <v>69</v>
      </c>
      <c r="H3">
        <v>3</v>
      </c>
    </row>
    <row r="4" spans="1:8" x14ac:dyDescent="0.25">
      <c r="A4" s="1">
        <v>1</v>
      </c>
      <c r="B4" s="1">
        <v>18</v>
      </c>
      <c r="C4" s="4">
        <v>40947.481805555602</v>
      </c>
      <c r="D4" s="4">
        <v>40947.481840277796</v>
      </c>
      <c r="E4" t="s">
        <v>43</v>
      </c>
      <c r="F4" t="s">
        <v>49</v>
      </c>
      <c r="G4" t="s">
        <v>69</v>
      </c>
      <c r="H4">
        <v>3</v>
      </c>
    </row>
    <row r="5" spans="1:8" x14ac:dyDescent="0.25">
      <c r="A5" s="1">
        <v>1</v>
      </c>
      <c r="B5" s="1">
        <v>20</v>
      </c>
      <c r="C5" s="4">
        <v>40947.482187499998</v>
      </c>
      <c r="D5" s="4">
        <v>40947.482199074097</v>
      </c>
      <c r="E5" t="s">
        <v>43</v>
      </c>
      <c r="F5" t="s">
        <v>49</v>
      </c>
      <c r="G5" t="s">
        <v>69</v>
      </c>
      <c r="H5">
        <v>1</v>
      </c>
    </row>
    <row r="6" spans="1:8" x14ac:dyDescent="0.25">
      <c r="A6" s="1">
        <v>1</v>
      </c>
      <c r="B6" s="1">
        <v>22</v>
      </c>
      <c r="C6" s="4">
        <v>40947.482905092598</v>
      </c>
      <c r="D6" s="4">
        <v>40947.482928240701</v>
      </c>
      <c r="E6" t="s">
        <v>43</v>
      </c>
      <c r="F6" t="s">
        <v>49</v>
      </c>
      <c r="G6" t="s">
        <v>69</v>
      </c>
      <c r="H6">
        <v>2</v>
      </c>
    </row>
    <row r="7" spans="1:8" x14ac:dyDescent="0.25">
      <c r="A7" s="1">
        <v>1</v>
      </c>
      <c r="B7" s="1">
        <v>24</v>
      </c>
      <c r="C7" s="4">
        <v>40947.4837037037</v>
      </c>
      <c r="D7" s="4">
        <v>40947.483726851897</v>
      </c>
      <c r="E7" t="s">
        <v>43</v>
      </c>
      <c r="F7" t="s">
        <v>49</v>
      </c>
      <c r="G7" t="s">
        <v>69</v>
      </c>
      <c r="H7">
        <v>2</v>
      </c>
    </row>
    <row r="8" spans="1:8" x14ac:dyDescent="0.25">
      <c r="A8" s="1">
        <v>1</v>
      </c>
      <c r="B8" s="1">
        <v>28</v>
      </c>
      <c r="C8" s="4">
        <v>40947.484143518501</v>
      </c>
      <c r="D8" s="4">
        <v>40947.484178240702</v>
      </c>
      <c r="E8" t="s">
        <v>43</v>
      </c>
      <c r="F8" t="s">
        <v>49</v>
      </c>
      <c r="G8" t="s">
        <v>69</v>
      </c>
      <c r="H8">
        <v>3</v>
      </c>
    </row>
    <row r="9" spans="1:8" x14ac:dyDescent="0.25">
      <c r="A9" s="1">
        <v>1</v>
      </c>
      <c r="B9" s="1">
        <v>30</v>
      </c>
      <c r="C9" s="4">
        <v>40947.484571759298</v>
      </c>
      <c r="D9" s="4">
        <v>40947.484606481499</v>
      </c>
      <c r="E9" t="s">
        <v>43</v>
      </c>
      <c r="F9" t="s">
        <v>49</v>
      </c>
      <c r="G9" t="s">
        <v>69</v>
      </c>
      <c r="H9">
        <v>3</v>
      </c>
    </row>
    <row r="10" spans="1:8" x14ac:dyDescent="0.25">
      <c r="A10" s="1">
        <v>1</v>
      </c>
      <c r="B10" s="1">
        <v>32</v>
      </c>
      <c r="C10" s="4">
        <v>40947.4854513889</v>
      </c>
      <c r="D10" s="4">
        <v>40947.485486111102</v>
      </c>
      <c r="E10" t="s">
        <v>43</v>
      </c>
      <c r="F10" t="s">
        <v>49</v>
      </c>
      <c r="G10" t="s">
        <v>69</v>
      </c>
      <c r="H10">
        <v>3</v>
      </c>
    </row>
    <row r="11" spans="1:8" x14ac:dyDescent="0.25">
      <c r="A11" s="1">
        <v>2</v>
      </c>
      <c r="B11" s="1">
        <v>71</v>
      </c>
      <c r="C11" s="4">
        <v>40947.502650463</v>
      </c>
      <c r="D11" s="4">
        <v>40947.502685185202</v>
      </c>
      <c r="E11" t="s">
        <v>43</v>
      </c>
      <c r="F11" t="s">
        <v>49</v>
      </c>
      <c r="G11" t="s">
        <v>68</v>
      </c>
      <c r="H11">
        <v>3</v>
      </c>
    </row>
    <row r="12" spans="1:8" x14ac:dyDescent="0.25">
      <c r="A12" s="1">
        <v>2</v>
      </c>
      <c r="B12" s="1">
        <v>74</v>
      </c>
      <c r="C12" s="4">
        <v>40947.502835648098</v>
      </c>
      <c r="D12" s="4">
        <v>40947.502939814804</v>
      </c>
      <c r="E12" t="s">
        <v>43</v>
      </c>
      <c r="F12" t="s">
        <v>52</v>
      </c>
      <c r="G12" t="s">
        <v>69</v>
      </c>
      <c r="H12">
        <v>9</v>
      </c>
    </row>
    <row r="13" spans="1:8" x14ac:dyDescent="0.25">
      <c r="A13" s="1">
        <v>2</v>
      </c>
      <c r="B13" s="1">
        <v>79</v>
      </c>
      <c r="C13" s="4">
        <v>40947.503159722197</v>
      </c>
      <c r="D13" s="4">
        <v>40947.503182870401</v>
      </c>
      <c r="E13" t="s">
        <v>43</v>
      </c>
      <c r="F13" t="s">
        <v>49</v>
      </c>
      <c r="G13" t="s">
        <v>69</v>
      </c>
      <c r="H13">
        <v>2</v>
      </c>
    </row>
    <row r="14" spans="1:8" x14ac:dyDescent="0.25">
      <c r="A14" s="1">
        <v>2</v>
      </c>
      <c r="B14" s="1">
        <v>81</v>
      </c>
      <c r="C14" s="4">
        <v>40947.503298611096</v>
      </c>
      <c r="D14" s="4">
        <v>40947.503321759301</v>
      </c>
      <c r="E14" t="s">
        <v>43</v>
      </c>
      <c r="F14" t="s">
        <v>49</v>
      </c>
      <c r="G14" t="s">
        <v>69</v>
      </c>
      <c r="H14">
        <v>2</v>
      </c>
    </row>
    <row r="15" spans="1:8" x14ac:dyDescent="0.25">
      <c r="A15" s="1">
        <v>2</v>
      </c>
      <c r="B15" s="1">
        <v>83</v>
      </c>
      <c r="C15" s="4">
        <v>40947.503831018497</v>
      </c>
      <c r="D15" s="4">
        <v>40947.503854166702</v>
      </c>
      <c r="E15" t="s">
        <v>43</v>
      </c>
      <c r="F15" t="s">
        <v>49</v>
      </c>
      <c r="G15" t="s">
        <v>69</v>
      </c>
      <c r="H15">
        <v>2</v>
      </c>
    </row>
    <row r="16" spans="1:8" x14ac:dyDescent="0.25">
      <c r="A16" s="1">
        <v>2</v>
      </c>
      <c r="B16" s="1">
        <v>85</v>
      </c>
      <c r="C16" s="4">
        <v>40947.504247685203</v>
      </c>
      <c r="D16" s="4">
        <v>40947.504270833299</v>
      </c>
      <c r="E16" t="s">
        <v>43</v>
      </c>
      <c r="F16" t="s">
        <v>49</v>
      </c>
      <c r="G16" t="s">
        <v>69</v>
      </c>
      <c r="H16">
        <v>2</v>
      </c>
    </row>
    <row r="17" spans="1:8" x14ac:dyDescent="0.25">
      <c r="A17" s="1">
        <v>2</v>
      </c>
      <c r="B17" s="1">
        <v>88</v>
      </c>
      <c r="C17" s="4">
        <v>40947.505844907399</v>
      </c>
      <c r="D17" s="4">
        <v>40947.505902777797</v>
      </c>
      <c r="E17" t="s">
        <v>43</v>
      </c>
      <c r="F17" t="s">
        <v>46</v>
      </c>
      <c r="G17" t="s">
        <v>69</v>
      </c>
      <c r="H17">
        <v>5</v>
      </c>
    </row>
    <row r="18" spans="1:8" x14ac:dyDescent="0.25">
      <c r="A18" s="1">
        <v>2</v>
      </c>
      <c r="B18" s="1">
        <v>90</v>
      </c>
      <c r="C18" s="4">
        <v>40947.505972222199</v>
      </c>
      <c r="D18" s="4">
        <v>40947.506006944503</v>
      </c>
      <c r="E18" t="s">
        <v>43</v>
      </c>
      <c r="F18" t="s">
        <v>46</v>
      </c>
      <c r="G18" t="s">
        <v>69</v>
      </c>
      <c r="H18">
        <v>3</v>
      </c>
    </row>
    <row r="19" spans="1:8" x14ac:dyDescent="0.25">
      <c r="A19" s="1">
        <v>2</v>
      </c>
      <c r="B19" s="1">
        <v>93</v>
      </c>
      <c r="C19" s="4">
        <v>40947.506435185198</v>
      </c>
      <c r="D19" s="4">
        <v>40947.506469907399</v>
      </c>
      <c r="E19" t="s">
        <v>43</v>
      </c>
      <c r="F19" t="s">
        <v>49</v>
      </c>
      <c r="G19" t="s">
        <v>69</v>
      </c>
      <c r="H19">
        <v>3</v>
      </c>
    </row>
    <row r="20" spans="1:8" x14ac:dyDescent="0.25">
      <c r="A20" s="1">
        <v>2</v>
      </c>
      <c r="B20" s="1">
        <v>95</v>
      </c>
      <c r="C20" s="4">
        <v>40947.506747685198</v>
      </c>
      <c r="D20" s="4">
        <v>40947.506782407399</v>
      </c>
      <c r="E20" t="s">
        <v>43</v>
      </c>
      <c r="F20" t="s">
        <v>49</v>
      </c>
      <c r="G20" t="s">
        <v>69</v>
      </c>
      <c r="H20">
        <v>3</v>
      </c>
    </row>
    <row r="21" spans="1:8" x14ac:dyDescent="0.25">
      <c r="A21" s="1">
        <v>2</v>
      </c>
      <c r="B21" s="1">
        <v>97</v>
      </c>
      <c r="C21" s="4">
        <v>40947.506979166697</v>
      </c>
      <c r="D21" s="4">
        <v>40947.507013888899</v>
      </c>
      <c r="E21" t="s">
        <v>43</v>
      </c>
      <c r="F21" t="s">
        <v>49</v>
      </c>
      <c r="G21" t="s">
        <v>68</v>
      </c>
      <c r="H21">
        <v>3</v>
      </c>
    </row>
    <row r="22" spans="1:8" x14ac:dyDescent="0.25">
      <c r="A22" s="1">
        <v>2</v>
      </c>
      <c r="B22" s="1">
        <v>99</v>
      </c>
      <c r="C22" s="4">
        <v>40947.507384259297</v>
      </c>
      <c r="D22" s="4">
        <v>40947.507418981499</v>
      </c>
      <c r="E22" t="s">
        <v>43</v>
      </c>
      <c r="F22" t="s">
        <v>49</v>
      </c>
      <c r="G22" t="s">
        <v>69</v>
      </c>
      <c r="H22">
        <v>3</v>
      </c>
    </row>
    <row r="23" spans="1:8" x14ac:dyDescent="0.25">
      <c r="A23" s="1">
        <v>2</v>
      </c>
      <c r="B23" s="1">
        <v>101</v>
      </c>
      <c r="C23" s="4">
        <v>40947.507986111101</v>
      </c>
      <c r="D23" s="4">
        <v>40947.507997685199</v>
      </c>
      <c r="E23" t="s">
        <v>43</v>
      </c>
      <c r="F23" t="s">
        <v>49</v>
      </c>
      <c r="G23" t="s">
        <v>69</v>
      </c>
      <c r="H23">
        <v>1</v>
      </c>
    </row>
    <row r="24" spans="1:8" x14ac:dyDescent="0.25">
      <c r="A24" s="1">
        <v>3</v>
      </c>
      <c r="B24" s="1">
        <v>111</v>
      </c>
      <c r="C24" s="4">
        <v>40947.513240740802</v>
      </c>
      <c r="D24" s="4">
        <v>40947.513275463003</v>
      </c>
      <c r="E24" t="s">
        <v>43</v>
      </c>
      <c r="F24" t="s">
        <v>58</v>
      </c>
      <c r="G24" t="s">
        <v>68</v>
      </c>
      <c r="H24">
        <v>3</v>
      </c>
    </row>
    <row r="25" spans="1:8" x14ac:dyDescent="0.25">
      <c r="A25" s="1">
        <v>3</v>
      </c>
      <c r="B25" s="1">
        <v>113</v>
      </c>
      <c r="C25" s="4">
        <v>40947.513321759303</v>
      </c>
      <c r="D25" s="4">
        <v>40947.513356481497</v>
      </c>
      <c r="E25" t="s">
        <v>43</v>
      </c>
      <c r="F25" t="s">
        <v>58</v>
      </c>
      <c r="G25" t="s">
        <v>68</v>
      </c>
      <c r="H25">
        <v>3</v>
      </c>
    </row>
    <row r="26" spans="1:8" x14ac:dyDescent="0.25">
      <c r="A26" s="1">
        <v>3</v>
      </c>
      <c r="B26" s="1">
        <v>115</v>
      </c>
      <c r="C26" s="4">
        <v>40947.513414351903</v>
      </c>
      <c r="D26" s="4">
        <v>40947.513449074097</v>
      </c>
      <c r="E26" t="s">
        <v>43</v>
      </c>
      <c r="F26" t="s">
        <v>58</v>
      </c>
      <c r="G26" t="s">
        <v>68</v>
      </c>
      <c r="H26">
        <v>3</v>
      </c>
    </row>
    <row r="27" spans="1:8" x14ac:dyDescent="0.25">
      <c r="A27" s="1">
        <v>3</v>
      </c>
      <c r="B27" s="1">
        <v>117</v>
      </c>
      <c r="C27" s="4">
        <v>40947.513668981497</v>
      </c>
      <c r="D27" s="4">
        <v>40947.5136921296</v>
      </c>
      <c r="E27" t="s">
        <v>43</v>
      </c>
      <c r="F27" t="s">
        <v>58</v>
      </c>
      <c r="G27" t="s">
        <v>68</v>
      </c>
      <c r="H27">
        <v>2</v>
      </c>
    </row>
    <row r="28" spans="1:8" x14ac:dyDescent="0.25">
      <c r="A28" s="1">
        <v>3</v>
      </c>
      <c r="B28" s="1">
        <v>119</v>
      </c>
      <c r="C28" s="4">
        <v>40947.514016203699</v>
      </c>
      <c r="D28" s="4">
        <v>40947.514039351903</v>
      </c>
      <c r="E28" t="s">
        <v>43</v>
      </c>
      <c r="F28" t="s">
        <v>58</v>
      </c>
      <c r="G28" t="s">
        <v>68</v>
      </c>
      <c r="H28">
        <v>2</v>
      </c>
    </row>
    <row r="29" spans="1:8" x14ac:dyDescent="0.25">
      <c r="A29" s="1">
        <v>3</v>
      </c>
      <c r="B29" s="1">
        <v>121</v>
      </c>
      <c r="C29" s="4">
        <v>40947.514247685198</v>
      </c>
      <c r="D29" s="4">
        <v>40947.514282407399</v>
      </c>
      <c r="E29" t="s">
        <v>43</v>
      </c>
      <c r="F29" t="s">
        <v>58</v>
      </c>
      <c r="G29" t="s">
        <v>68</v>
      </c>
      <c r="H29">
        <v>3</v>
      </c>
    </row>
    <row r="30" spans="1:8" x14ac:dyDescent="0.25">
      <c r="A30" s="1">
        <v>3</v>
      </c>
      <c r="B30" s="1">
        <v>123</v>
      </c>
      <c r="C30" s="4">
        <v>40947.514398148101</v>
      </c>
      <c r="D30" s="4">
        <v>40947.5144097222</v>
      </c>
      <c r="E30" t="s">
        <v>43</v>
      </c>
      <c r="F30" t="s">
        <v>58</v>
      </c>
      <c r="G30" t="s">
        <v>68</v>
      </c>
      <c r="H30">
        <v>1</v>
      </c>
    </row>
    <row r="31" spans="1:8" x14ac:dyDescent="0.25">
      <c r="A31" s="1">
        <v>3</v>
      </c>
      <c r="B31" s="1">
        <v>125</v>
      </c>
      <c r="C31" s="4">
        <v>40947.5145486111</v>
      </c>
      <c r="D31" s="4">
        <v>40947.514583333301</v>
      </c>
      <c r="E31" t="s">
        <v>43</v>
      </c>
      <c r="F31" t="s">
        <v>58</v>
      </c>
      <c r="G31" t="s">
        <v>68</v>
      </c>
      <c r="H31">
        <v>3</v>
      </c>
    </row>
    <row r="32" spans="1:8" x14ac:dyDescent="0.25">
      <c r="A32" s="1">
        <v>3</v>
      </c>
      <c r="B32" s="1">
        <v>127</v>
      </c>
      <c r="C32" s="4">
        <v>40947.514733796299</v>
      </c>
      <c r="D32" s="4">
        <v>40947.5147685185</v>
      </c>
      <c r="E32" t="s">
        <v>43</v>
      </c>
      <c r="F32" t="s">
        <v>58</v>
      </c>
      <c r="G32" t="s">
        <v>68</v>
      </c>
      <c r="H32">
        <v>3</v>
      </c>
    </row>
    <row r="33" spans="1:8" x14ac:dyDescent="0.25">
      <c r="A33" s="1">
        <v>3</v>
      </c>
      <c r="B33" s="1">
        <v>130</v>
      </c>
      <c r="C33" s="4">
        <v>40947.5152199074</v>
      </c>
      <c r="D33" s="4">
        <v>40947.515289351897</v>
      </c>
      <c r="E33" t="s">
        <v>43</v>
      </c>
      <c r="F33" t="s">
        <v>49</v>
      </c>
      <c r="G33" t="s">
        <v>69</v>
      </c>
      <c r="H33">
        <v>6</v>
      </c>
    </row>
    <row r="34" spans="1:8" x14ac:dyDescent="0.25">
      <c r="A34" s="1">
        <v>3</v>
      </c>
      <c r="B34" s="1">
        <v>135</v>
      </c>
      <c r="C34" s="4">
        <v>40947.515694444497</v>
      </c>
      <c r="D34" s="4">
        <v>40947.5157175926</v>
      </c>
      <c r="E34" t="s">
        <v>63</v>
      </c>
      <c r="F34" t="s">
        <v>49</v>
      </c>
      <c r="G34" t="s">
        <v>69</v>
      </c>
      <c r="H34">
        <v>2</v>
      </c>
    </row>
    <row r="35" spans="1:8" x14ac:dyDescent="0.25">
      <c r="A35" s="1">
        <v>3</v>
      </c>
      <c r="B35" s="1">
        <v>138</v>
      </c>
      <c r="C35" s="4">
        <v>40947.5157638889</v>
      </c>
      <c r="D35" s="4">
        <v>40947.515798611101</v>
      </c>
      <c r="E35" t="s">
        <v>63</v>
      </c>
      <c r="F35" t="s">
        <v>49</v>
      </c>
      <c r="G35" t="s">
        <v>69</v>
      </c>
      <c r="H35">
        <v>3</v>
      </c>
    </row>
    <row r="36" spans="1:8" x14ac:dyDescent="0.25">
      <c r="A36" s="1">
        <v>3</v>
      </c>
      <c r="B36" s="1">
        <v>140</v>
      </c>
      <c r="C36" s="4">
        <v>40947.516006944497</v>
      </c>
      <c r="D36" s="4">
        <v>40947.5160300926</v>
      </c>
      <c r="E36" t="s">
        <v>63</v>
      </c>
      <c r="F36" t="s">
        <v>49</v>
      </c>
      <c r="G36" t="s">
        <v>69</v>
      </c>
      <c r="H36">
        <v>2</v>
      </c>
    </row>
    <row r="37" spans="1:8" x14ac:dyDescent="0.25">
      <c r="A37" s="1">
        <v>3</v>
      </c>
      <c r="B37" s="1">
        <v>142</v>
      </c>
      <c r="C37" s="4">
        <v>40947.516354166699</v>
      </c>
      <c r="D37" s="4">
        <v>40947.5163888889</v>
      </c>
      <c r="E37" t="s">
        <v>63</v>
      </c>
      <c r="F37" t="s">
        <v>49</v>
      </c>
      <c r="G37" t="s">
        <v>69</v>
      </c>
      <c r="H37">
        <v>3</v>
      </c>
    </row>
    <row r="38" spans="1:8" x14ac:dyDescent="0.25">
      <c r="A38" s="1">
        <v>3</v>
      </c>
      <c r="B38" s="1">
        <v>144</v>
      </c>
      <c r="C38" s="4">
        <v>40947.516666666699</v>
      </c>
      <c r="D38" s="4">
        <v>40947.516712962999</v>
      </c>
      <c r="E38" t="s">
        <v>63</v>
      </c>
      <c r="F38" t="s">
        <v>49</v>
      </c>
      <c r="G38" t="s">
        <v>69</v>
      </c>
      <c r="H38">
        <v>4</v>
      </c>
    </row>
    <row r="39" spans="1:8" x14ac:dyDescent="0.25">
      <c r="A39" s="1">
        <v>3</v>
      </c>
      <c r="B39" s="1">
        <v>146</v>
      </c>
      <c r="C39" s="4">
        <v>40947.5169328704</v>
      </c>
      <c r="D39" s="4">
        <v>40947.516956018502</v>
      </c>
      <c r="E39" t="s">
        <v>63</v>
      </c>
      <c r="F39" t="s">
        <v>49</v>
      </c>
      <c r="G39" t="s">
        <v>69</v>
      </c>
      <c r="H39">
        <v>2</v>
      </c>
    </row>
    <row r="40" spans="1:8" x14ac:dyDescent="0.25">
      <c r="A40" s="1">
        <v>3</v>
      </c>
      <c r="B40" s="1">
        <v>148</v>
      </c>
      <c r="C40" s="4">
        <v>40947.5171527778</v>
      </c>
      <c r="D40" s="4">
        <v>40947.517164351899</v>
      </c>
      <c r="E40" t="s">
        <v>63</v>
      </c>
      <c r="F40" t="s">
        <v>49</v>
      </c>
      <c r="G40" t="s">
        <v>69</v>
      </c>
      <c r="H40">
        <v>1</v>
      </c>
    </row>
    <row r="41" spans="1:8" x14ac:dyDescent="0.25">
      <c r="A41" s="1">
        <v>3</v>
      </c>
      <c r="B41" s="1">
        <v>150</v>
      </c>
      <c r="C41" s="4">
        <v>40947.517280092601</v>
      </c>
      <c r="D41" s="4">
        <v>40947.517314814802</v>
      </c>
      <c r="E41" t="s">
        <v>63</v>
      </c>
      <c r="F41" t="s">
        <v>49</v>
      </c>
      <c r="G41" t="s">
        <v>69</v>
      </c>
      <c r="H41">
        <v>3</v>
      </c>
    </row>
    <row r="42" spans="1:8" x14ac:dyDescent="0.25">
      <c r="A42" s="1">
        <v>3</v>
      </c>
      <c r="B42" s="1">
        <v>152</v>
      </c>
      <c r="C42" s="4">
        <v>40947.517546296302</v>
      </c>
      <c r="D42" s="4">
        <v>40947.517569444397</v>
      </c>
      <c r="E42" t="s">
        <v>63</v>
      </c>
      <c r="F42" t="s">
        <v>49</v>
      </c>
      <c r="G42" t="s">
        <v>69</v>
      </c>
      <c r="H42">
        <v>2</v>
      </c>
    </row>
    <row r="43" spans="1:8" x14ac:dyDescent="0.25">
      <c r="A43" s="1">
        <v>4</v>
      </c>
      <c r="B43" s="1">
        <v>173</v>
      </c>
      <c r="C43" s="4">
        <v>40947.527893518498</v>
      </c>
      <c r="D43" s="4">
        <v>40947.527905092596</v>
      </c>
      <c r="E43" t="s">
        <v>43</v>
      </c>
      <c r="F43" t="s">
        <v>49</v>
      </c>
      <c r="G43" t="s">
        <v>69</v>
      </c>
      <c r="H43">
        <v>1</v>
      </c>
    </row>
    <row r="44" spans="1:8" x14ac:dyDescent="0.25">
      <c r="A44" s="1">
        <v>4</v>
      </c>
      <c r="B44" s="1">
        <v>176</v>
      </c>
      <c r="C44" s="4">
        <v>40947.527962963002</v>
      </c>
      <c r="D44" s="4">
        <v>40947.527986111098</v>
      </c>
      <c r="E44" t="s">
        <v>43</v>
      </c>
      <c r="F44" t="s">
        <v>61</v>
      </c>
      <c r="G44" t="s">
        <v>69</v>
      </c>
      <c r="H44">
        <v>2</v>
      </c>
    </row>
    <row r="45" spans="1:8" x14ac:dyDescent="0.25">
      <c r="A45" s="1">
        <v>4</v>
      </c>
      <c r="B45" s="1">
        <v>178</v>
      </c>
      <c r="C45" s="4">
        <v>40947.528043981503</v>
      </c>
      <c r="D45" s="4">
        <v>40947.528078703697</v>
      </c>
      <c r="E45" t="s">
        <v>43</v>
      </c>
      <c r="F45" t="s">
        <v>61</v>
      </c>
      <c r="G45" t="s">
        <v>69</v>
      </c>
      <c r="H45">
        <v>3</v>
      </c>
    </row>
    <row r="46" spans="1:8" x14ac:dyDescent="0.25">
      <c r="A46" s="1">
        <v>4</v>
      </c>
      <c r="B46" s="1">
        <v>180</v>
      </c>
      <c r="C46" s="4">
        <v>40947.528460648202</v>
      </c>
      <c r="D46" s="4">
        <v>40947.5285069444</v>
      </c>
      <c r="E46" t="s">
        <v>43</v>
      </c>
      <c r="F46" t="s">
        <v>61</v>
      </c>
      <c r="G46" t="s">
        <v>69</v>
      </c>
      <c r="H46">
        <v>4</v>
      </c>
    </row>
    <row r="47" spans="1:8" x14ac:dyDescent="0.25">
      <c r="A47" s="1">
        <v>4</v>
      </c>
      <c r="B47" s="1">
        <v>182</v>
      </c>
      <c r="C47" s="4">
        <v>40947.528692129599</v>
      </c>
      <c r="D47" s="4">
        <v>40947.528715277796</v>
      </c>
      <c r="E47" t="s">
        <v>43</v>
      </c>
      <c r="F47" t="s">
        <v>61</v>
      </c>
      <c r="G47" t="s">
        <v>69</v>
      </c>
      <c r="H47">
        <v>2</v>
      </c>
    </row>
    <row r="48" spans="1:8" x14ac:dyDescent="0.25">
      <c r="A48" s="1">
        <v>4</v>
      </c>
      <c r="B48" s="1">
        <v>184</v>
      </c>
      <c r="C48" s="4">
        <v>40947.528854166703</v>
      </c>
      <c r="D48" s="4">
        <v>40947.5288657407</v>
      </c>
      <c r="E48" t="s">
        <v>43</v>
      </c>
      <c r="F48" t="s">
        <v>61</v>
      </c>
      <c r="G48" t="s">
        <v>69</v>
      </c>
      <c r="H48">
        <v>1</v>
      </c>
    </row>
    <row r="49" spans="1:8" x14ac:dyDescent="0.25">
      <c r="A49" s="1">
        <v>4</v>
      </c>
      <c r="B49" s="1">
        <v>186</v>
      </c>
      <c r="C49" s="4">
        <v>40947.529305555603</v>
      </c>
      <c r="D49" s="4">
        <v>40947.529374999998</v>
      </c>
      <c r="E49" t="s">
        <v>43</v>
      </c>
      <c r="F49" t="s">
        <v>61</v>
      </c>
      <c r="G49" t="s">
        <v>69</v>
      </c>
      <c r="H49">
        <v>6</v>
      </c>
    </row>
    <row r="50" spans="1:8" x14ac:dyDescent="0.25">
      <c r="A50" s="1">
        <v>4</v>
      </c>
      <c r="B50" s="1">
        <v>188</v>
      </c>
      <c r="C50" s="4">
        <v>40947.5295833333</v>
      </c>
      <c r="D50" s="4">
        <v>40947.529606481497</v>
      </c>
      <c r="E50" t="s">
        <v>43</v>
      </c>
      <c r="F50" t="s">
        <v>61</v>
      </c>
      <c r="G50" t="s">
        <v>69</v>
      </c>
      <c r="H50">
        <v>2</v>
      </c>
    </row>
    <row r="51" spans="1:8" x14ac:dyDescent="0.25">
      <c r="A51" s="1">
        <v>4</v>
      </c>
      <c r="B51" s="1">
        <v>190</v>
      </c>
      <c r="C51" s="4">
        <v>40947.529907407399</v>
      </c>
      <c r="D51" s="4">
        <v>40947.529918981498</v>
      </c>
      <c r="E51" t="s">
        <v>43</v>
      </c>
      <c r="F51" t="s">
        <v>61</v>
      </c>
      <c r="G51" t="s">
        <v>69</v>
      </c>
      <c r="H51">
        <v>1</v>
      </c>
    </row>
    <row r="52" spans="1:8" x14ac:dyDescent="0.25">
      <c r="A52" s="1">
        <v>4</v>
      </c>
      <c r="B52" s="1">
        <v>196</v>
      </c>
      <c r="C52" s="4">
        <v>40947.5308449074</v>
      </c>
      <c r="D52" s="4">
        <v>40947.530902777798</v>
      </c>
      <c r="E52" t="s">
        <v>43</v>
      </c>
      <c r="F52" t="s">
        <v>49</v>
      </c>
      <c r="G52" t="s">
        <v>69</v>
      </c>
      <c r="H52">
        <v>5</v>
      </c>
    </row>
    <row r="53" spans="1:8" x14ac:dyDescent="0.25">
      <c r="A53" s="1">
        <v>5</v>
      </c>
      <c r="B53" s="1">
        <v>203</v>
      </c>
      <c r="C53" s="4">
        <v>40947.532094907401</v>
      </c>
      <c r="D53" s="4">
        <v>40947.5321064815</v>
      </c>
      <c r="E53" t="s">
        <v>43</v>
      </c>
      <c r="F53" t="s">
        <v>65</v>
      </c>
      <c r="G53" t="s">
        <v>69</v>
      </c>
      <c r="H53">
        <v>1</v>
      </c>
    </row>
    <row r="54" spans="1:8" x14ac:dyDescent="0.25">
      <c r="A54" s="1">
        <v>5</v>
      </c>
      <c r="B54" s="1">
        <v>205</v>
      </c>
      <c r="C54" s="4">
        <v>40947.5325115741</v>
      </c>
      <c r="D54" s="4">
        <v>40947.532523148198</v>
      </c>
      <c r="E54" t="s">
        <v>43</v>
      </c>
      <c r="F54" t="s">
        <v>65</v>
      </c>
      <c r="G54" t="s">
        <v>69</v>
      </c>
      <c r="H54">
        <v>1</v>
      </c>
    </row>
    <row r="55" spans="1:8" x14ac:dyDescent="0.25">
      <c r="A55" s="1">
        <v>5</v>
      </c>
      <c r="B55" s="1">
        <v>207</v>
      </c>
      <c r="C55" s="4">
        <v>40947.5328703704</v>
      </c>
      <c r="D55" s="4">
        <v>40947.532893518503</v>
      </c>
      <c r="E55" t="s">
        <v>43</v>
      </c>
      <c r="F55" t="s">
        <v>65</v>
      </c>
      <c r="G55" t="s">
        <v>69</v>
      </c>
      <c r="H55">
        <v>2</v>
      </c>
    </row>
    <row r="56" spans="1:8" x14ac:dyDescent="0.25">
      <c r="A56" s="1">
        <v>5</v>
      </c>
      <c r="B56" s="1">
        <v>209</v>
      </c>
      <c r="C56" s="4">
        <v>40947.533078703702</v>
      </c>
      <c r="D56" s="4">
        <v>40947.533113425903</v>
      </c>
      <c r="E56" t="s">
        <v>43</v>
      </c>
      <c r="F56" t="s">
        <v>65</v>
      </c>
      <c r="G56" t="s">
        <v>69</v>
      </c>
      <c r="H56">
        <v>3</v>
      </c>
    </row>
    <row r="57" spans="1:8" x14ac:dyDescent="0.25">
      <c r="A57" s="1">
        <v>5</v>
      </c>
      <c r="B57" s="1">
        <v>211</v>
      </c>
      <c r="C57" s="4">
        <v>40947.5336805556</v>
      </c>
      <c r="D57" s="4">
        <v>40947.533738425896</v>
      </c>
      <c r="E57" t="s">
        <v>43</v>
      </c>
      <c r="F57" t="s">
        <v>65</v>
      </c>
      <c r="G57" t="s">
        <v>69</v>
      </c>
      <c r="H57">
        <v>5</v>
      </c>
    </row>
    <row r="58" spans="1:8" x14ac:dyDescent="0.25">
      <c r="A58" s="1">
        <v>5</v>
      </c>
      <c r="B58" s="1">
        <v>213</v>
      </c>
      <c r="C58" s="4">
        <v>40947.534259259301</v>
      </c>
      <c r="D58" s="4">
        <v>40947.534282407403</v>
      </c>
      <c r="E58" t="s">
        <v>43</v>
      </c>
      <c r="F58" t="s">
        <v>65</v>
      </c>
      <c r="G58" t="s">
        <v>69</v>
      </c>
      <c r="H58">
        <v>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>
      <selection activeCellId="1" sqref="A14:XFD14 A1"/>
    </sheetView>
  </sheetViews>
  <sheetFormatPr defaultRowHeight="15" x14ac:dyDescent="0.25"/>
  <cols>
    <col min="8" max="1025" width="8.5703125"/>
  </cols>
  <sheetData>
    <row r="1" spans="1:7" x14ac:dyDescent="0.25"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 x14ac:dyDescent="0.25">
      <c r="A2" s="1">
        <v>1</v>
      </c>
      <c r="B2" s="1">
        <v>3</v>
      </c>
      <c r="C2" s="4">
        <v>41032.467372685198</v>
      </c>
      <c r="D2" s="4">
        <v>41032.4675347222</v>
      </c>
      <c r="E2" t="s">
        <v>43</v>
      </c>
      <c r="F2" t="s">
        <v>49</v>
      </c>
      <c r="G2">
        <v>14</v>
      </c>
    </row>
    <row r="3" spans="1:7" x14ac:dyDescent="0.25">
      <c r="A3" s="1">
        <v>1</v>
      </c>
      <c r="B3" s="1">
        <v>5</v>
      </c>
      <c r="C3" s="4">
        <v>41032.467604166697</v>
      </c>
      <c r="D3" s="4">
        <v>41032.467754629601</v>
      </c>
      <c r="E3" t="s">
        <v>43</v>
      </c>
      <c r="F3" t="s">
        <v>49</v>
      </c>
      <c r="G3">
        <v>13</v>
      </c>
    </row>
    <row r="4" spans="1:7" x14ac:dyDescent="0.25">
      <c r="A4" s="1">
        <v>1</v>
      </c>
      <c r="B4" s="1">
        <v>7</v>
      </c>
      <c r="C4" s="4">
        <v>41032.467789351896</v>
      </c>
      <c r="D4" s="4">
        <v>41032.467974537001</v>
      </c>
      <c r="E4" t="s">
        <v>43</v>
      </c>
      <c r="F4" t="s">
        <v>49</v>
      </c>
      <c r="G4">
        <v>16</v>
      </c>
    </row>
    <row r="5" spans="1:7" x14ac:dyDescent="0.25">
      <c r="A5" s="1">
        <v>1</v>
      </c>
      <c r="B5" s="1">
        <v>9</v>
      </c>
      <c r="C5" s="4">
        <v>41032.468009259297</v>
      </c>
      <c r="D5" s="4">
        <v>41032.468460648102</v>
      </c>
      <c r="E5" t="s">
        <v>43</v>
      </c>
      <c r="F5" t="s">
        <v>84</v>
      </c>
      <c r="G5">
        <v>39</v>
      </c>
    </row>
    <row r="6" spans="1:7" x14ac:dyDescent="0.25">
      <c r="A6" s="1">
        <v>1</v>
      </c>
      <c r="B6" s="1">
        <v>12</v>
      </c>
      <c r="C6" s="4">
        <v>41032.468622685199</v>
      </c>
      <c r="D6" s="4">
        <v>41032.468958333302</v>
      </c>
      <c r="E6" t="s">
        <v>43</v>
      </c>
      <c r="F6" t="s">
        <v>73</v>
      </c>
      <c r="G6">
        <v>29</v>
      </c>
    </row>
    <row r="7" spans="1:7" x14ac:dyDescent="0.25">
      <c r="A7" s="1">
        <v>1</v>
      </c>
      <c r="B7" s="1">
        <v>14</v>
      </c>
      <c r="C7" s="4">
        <v>41032.4690162037</v>
      </c>
      <c r="D7" s="4">
        <v>41032.4694675926</v>
      </c>
      <c r="E7" t="s">
        <v>43</v>
      </c>
      <c r="F7" t="s">
        <v>73</v>
      </c>
      <c r="G7">
        <v>39</v>
      </c>
    </row>
    <row r="8" spans="1:7" x14ac:dyDescent="0.25">
      <c r="A8" s="1">
        <v>1</v>
      </c>
      <c r="B8" s="1">
        <v>16</v>
      </c>
      <c r="C8" s="4">
        <v>41032.469502314802</v>
      </c>
      <c r="D8" s="4">
        <v>41032.469942129603</v>
      </c>
      <c r="E8" t="s">
        <v>43</v>
      </c>
      <c r="F8" t="s">
        <v>73</v>
      </c>
      <c r="G8">
        <v>38</v>
      </c>
    </row>
    <row r="9" spans="1:7" x14ac:dyDescent="0.25">
      <c r="A9" s="1">
        <v>1</v>
      </c>
      <c r="B9" s="1">
        <v>18</v>
      </c>
      <c r="C9" s="4">
        <v>41032.4699652778</v>
      </c>
      <c r="D9" s="4">
        <v>41032.470243055599</v>
      </c>
      <c r="E9" t="s">
        <v>43</v>
      </c>
      <c r="F9" t="s">
        <v>73</v>
      </c>
      <c r="G9">
        <v>24</v>
      </c>
    </row>
    <row r="10" spans="1:7" x14ac:dyDescent="0.25">
      <c r="A10" s="1">
        <v>1</v>
      </c>
      <c r="B10" s="1">
        <v>20</v>
      </c>
      <c r="C10" s="4">
        <v>41032.470289351899</v>
      </c>
      <c r="D10" s="4">
        <v>41032.471168981501</v>
      </c>
      <c r="E10" t="s">
        <v>43</v>
      </c>
      <c r="F10" t="s">
        <v>73</v>
      </c>
      <c r="G10">
        <v>76</v>
      </c>
    </row>
    <row r="11" spans="1:7" x14ac:dyDescent="0.25">
      <c r="A11" s="1">
        <v>1</v>
      </c>
      <c r="B11" s="1">
        <v>22</v>
      </c>
      <c r="C11" s="4">
        <v>41032.4712268519</v>
      </c>
      <c r="D11" s="4">
        <v>41032.471574074101</v>
      </c>
      <c r="E11" t="s">
        <v>43</v>
      </c>
      <c r="F11" t="s">
        <v>73</v>
      </c>
      <c r="G11">
        <v>30</v>
      </c>
    </row>
    <row r="12" spans="1:7" x14ac:dyDescent="0.25">
      <c r="A12" s="1">
        <v>2</v>
      </c>
      <c r="B12" s="1">
        <v>31</v>
      </c>
      <c r="C12" s="4">
        <v>41032.476053240702</v>
      </c>
      <c r="D12" s="4">
        <v>41032.476412037002</v>
      </c>
      <c r="E12" t="s">
        <v>43</v>
      </c>
      <c r="F12" t="s">
        <v>73</v>
      </c>
      <c r="G12">
        <v>31</v>
      </c>
    </row>
    <row r="13" spans="1:7" x14ac:dyDescent="0.25">
      <c r="A13" s="1">
        <v>2</v>
      </c>
      <c r="B13" s="1">
        <v>33</v>
      </c>
      <c r="C13" s="4">
        <v>41032.476458333302</v>
      </c>
      <c r="D13" s="4">
        <v>41032.4767013889</v>
      </c>
      <c r="E13" t="s">
        <v>43</v>
      </c>
      <c r="F13" t="s">
        <v>73</v>
      </c>
      <c r="G13">
        <v>21</v>
      </c>
    </row>
    <row r="14" spans="1:7" x14ac:dyDescent="0.25">
      <c r="A14" s="1">
        <v>2</v>
      </c>
      <c r="B14" s="1">
        <v>35</v>
      </c>
      <c r="C14" s="4">
        <v>41032.476747685199</v>
      </c>
      <c r="D14" s="4">
        <v>41032.477141203701</v>
      </c>
      <c r="E14" t="s">
        <v>43</v>
      </c>
      <c r="F14" t="s">
        <v>73</v>
      </c>
      <c r="G14">
        <v>34</v>
      </c>
    </row>
    <row r="15" spans="1:7" x14ac:dyDescent="0.25">
      <c r="A15" s="1">
        <v>2</v>
      </c>
      <c r="B15" s="1">
        <v>37</v>
      </c>
      <c r="C15" s="4">
        <v>41032.477222222202</v>
      </c>
      <c r="D15" s="4">
        <v>41032.477361111101</v>
      </c>
      <c r="E15" t="s">
        <v>43</v>
      </c>
      <c r="F15" t="s">
        <v>73</v>
      </c>
      <c r="G15">
        <v>12</v>
      </c>
    </row>
    <row r="16" spans="1:7" x14ac:dyDescent="0.25">
      <c r="A16" s="1">
        <v>2</v>
      </c>
      <c r="B16" s="1">
        <v>39</v>
      </c>
      <c r="C16" s="4">
        <v>41032.477488425902</v>
      </c>
      <c r="D16" s="4">
        <v>41032.477743055599</v>
      </c>
      <c r="E16" t="s">
        <v>43</v>
      </c>
      <c r="F16" t="s">
        <v>73</v>
      </c>
      <c r="G16">
        <v>22</v>
      </c>
    </row>
    <row r="17" spans="1:7" x14ac:dyDescent="0.25">
      <c r="A17" s="1">
        <v>2</v>
      </c>
      <c r="B17" s="1">
        <v>41</v>
      </c>
      <c r="C17" s="4">
        <v>41032.4777777778</v>
      </c>
      <c r="D17" s="4">
        <v>41032.478692129604</v>
      </c>
      <c r="E17" t="s">
        <v>43</v>
      </c>
      <c r="F17" t="s">
        <v>73</v>
      </c>
      <c r="G17">
        <v>79</v>
      </c>
    </row>
    <row r="18" spans="1:7" x14ac:dyDescent="0.25">
      <c r="A18" s="1">
        <v>2</v>
      </c>
      <c r="B18" s="1">
        <v>43</v>
      </c>
      <c r="C18" s="4">
        <v>41032.478877314803</v>
      </c>
      <c r="D18" s="4">
        <v>41032.479340277801</v>
      </c>
      <c r="E18" t="s">
        <v>43</v>
      </c>
      <c r="F18" t="s">
        <v>99</v>
      </c>
      <c r="G18">
        <v>40</v>
      </c>
    </row>
    <row r="19" spans="1:7" x14ac:dyDescent="0.25">
      <c r="A19" s="1">
        <v>2</v>
      </c>
      <c r="B19" s="1">
        <v>46</v>
      </c>
      <c r="C19" s="4">
        <v>41032.479375000003</v>
      </c>
      <c r="D19" s="4">
        <v>41032.479722222197</v>
      </c>
      <c r="E19" t="s">
        <v>43</v>
      </c>
      <c r="F19" t="s">
        <v>51</v>
      </c>
      <c r="G19">
        <v>30</v>
      </c>
    </row>
    <row r="20" spans="1:7" x14ac:dyDescent="0.25">
      <c r="A20" s="1">
        <v>2</v>
      </c>
      <c r="B20" s="1">
        <v>49</v>
      </c>
      <c r="C20" s="4">
        <v>41032.479745370401</v>
      </c>
      <c r="D20" s="4">
        <v>41032.480254629598</v>
      </c>
      <c r="E20" t="s">
        <v>43</v>
      </c>
      <c r="F20" t="s">
        <v>49</v>
      </c>
      <c r="G20">
        <v>44</v>
      </c>
    </row>
    <row r="21" spans="1:7" x14ac:dyDescent="0.25">
      <c r="A21" s="1">
        <v>2</v>
      </c>
      <c r="B21" s="1">
        <v>51</v>
      </c>
      <c r="C21" s="4">
        <v>41032.480289351901</v>
      </c>
      <c r="D21" s="4">
        <v>41032.481863425899</v>
      </c>
      <c r="E21" t="s">
        <v>43</v>
      </c>
      <c r="F21" t="s">
        <v>84</v>
      </c>
      <c r="G21">
        <v>136</v>
      </c>
    </row>
    <row r="22" spans="1:7" x14ac:dyDescent="0.25">
      <c r="A22" s="1">
        <v>3</v>
      </c>
      <c r="B22" s="1">
        <v>91</v>
      </c>
      <c r="C22" s="4">
        <v>41032.503981481503</v>
      </c>
      <c r="D22" s="4">
        <v>41032.504282407397</v>
      </c>
      <c r="E22" t="s">
        <v>43</v>
      </c>
      <c r="F22" t="s">
        <v>49</v>
      </c>
      <c r="G22">
        <v>26</v>
      </c>
    </row>
    <row r="23" spans="1:7" x14ac:dyDescent="0.25">
      <c r="A23" s="1">
        <v>3</v>
      </c>
      <c r="B23" s="1">
        <v>93</v>
      </c>
      <c r="C23" s="4">
        <v>41032.504340277803</v>
      </c>
      <c r="D23" s="4">
        <v>41032.504513888904</v>
      </c>
      <c r="E23" t="s">
        <v>43</v>
      </c>
      <c r="F23" t="s">
        <v>49</v>
      </c>
      <c r="G23">
        <v>15</v>
      </c>
    </row>
    <row r="24" spans="1:7" x14ac:dyDescent="0.25">
      <c r="A24" s="1">
        <v>3</v>
      </c>
      <c r="B24" s="1">
        <v>95</v>
      </c>
      <c r="C24" s="4">
        <v>41032.504571759302</v>
      </c>
      <c r="D24" s="4">
        <v>41032.504965277803</v>
      </c>
      <c r="E24" t="s">
        <v>43</v>
      </c>
      <c r="F24" t="s">
        <v>49</v>
      </c>
      <c r="G24">
        <v>34</v>
      </c>
    </row>
    <row r="25" spans="1:7" x14ac:dyDescent="0.25">
      <c r="A25" s="1">
        <v>3</v>
      </c>
      <c r="B25" s="1">
        <v>97</v>
      </c>
      <c r="C25" s="4">
        <v>41032.504999999997</v>
      </c>
      <c r="D25" s="4">
        <v>41032.506226851903</v>
      </c>
      <c r="E25" t="s">
        <v>43</v>
      </c>
      <c r="F25" t="s">
        <v>50</v>
      </c>
      <c r="G25">
        <v>106</v>
      </c>
    </row>
    <row r="26" spans="1:7" x14ac:dyDescent="0.25">
      <c r="A26" s="1">
        <v>3</v>
      </c>
      <c r="B26" s="1">
        <v>100</v>
      </c>
      <c r="C26" s="4">
        <v>41032.506273148101</v>
      </c>
      <c r="D26" s="4">
        <v>41032.507395833301</v>
      </c>
      <c r="E26" t="s">
        <v>43</v>
      </c>
      <c r="F26" t="s">
        <v>51</v>
      </c>
      <c r="G26">
        <v>97</v>
      </c>
    </row>
    <row r="27" spans="1:7" x14ac:dyDescent="0.25">
      <c r="A27" s="1">
        <v>4</v>
      </c>
      <c r="B27" s="1">
        <v>112</v>
      </c>
      <c r="C27" s="4">
        <v>41032.516921296301</v>
      </c>
      <c r="D27" s="4">
        <v>41032.517708333296</v>
      </c>
      <c r="E27" t="s">
        <v>43</v>
      </c>
      <c r="F27" t="s">
        <v>49</v>
      </c>
      <c r="G27">
        <v>68</v>
      </c>
    </row>
    <row r="28" spans="1:7" x14ac:dyDescent="0.25">
      <c r="A28" s="1">
        <v>4</v>
      </c>
      <c r="B28" s="1">
        <v>114</v>
      </c>
      <c r="C28" s="4">
        <v>41032.517777777801</v>
      </c>
      <c r="D28" s="4">
        <v>41032.518194444398</v>
      </c>
      <c r="E28" t="s">
        <v>43</v>
      </c>
      <c r="F28" t="s">
        <v>49</v>
      </c>
      <c r="G28">
        <v>36</v>
      </c>
    </row>
    <row r="29" spans="1:7" x14ac:dyDescent="0.25">
      <c r="A29" s="1">
        <v>4</v>
      </c>
      <c r="B29" s="1">
        <v>116</v>
      </c>
      <c r="C29" s="4">
        <v>41032.518229166701</v>
      </c>
      <c r="D29" s="4">
        <v>41032.518587963001</v>
      </c>
      <c r="E29" t="s">
        <v>43</v>
      </c>
      <c r="F29" t="s">
        <v>100</v>
      </c>
      <c r="G29">
        <v>31</v>
      </c>
    </row>
    <row r="30" spans="1:7" x14ac:dyDescent="0.25">
      <c r="A30" s="1">
        <v>4</v>
      </c>
      <c r="B30" s="1">
        <v>119</v>
      </c>
      <c r="C30" s="4">
        <v>41032.518622685202</v>
      </c>
      <c r="D30" s="4">
        <v>41032.520335648202</v>
      </c>
      <c r="E30" t="s">
        <v>43</v>
      </c>
      <c r="F30" t="s">
        <v>101</v>
      </c>
      <c r="G30">
        <v>148</v>
      </c>
    </row>
    <row r="31" spans="1:7" x14ac:dyDescent="0.25">
      <c r="A31" s="1">
        <v>4</v>
      </c>
      <c r="B31" s="1">
        <v>125</v>
      </c>
      <c r="C31" s="4">
        <v>41032.520347222198</v>
      </c>
      <c r="D31" s="4">
        <v>41032.520729166703</v>
      </c>
      <c r="E31" t="s">
        <v>43</v>
      </c>
      <c r="F31" t="s">
        <v>58</v>
      </c>
      <c r="G31">
        <v>33</v>
      </c>
    </row>
    <row r="32" spans="1:7" x14ac:dyDescent="0.25">
      <c r="A32" s="1">
        <v>4</v>
      </c>
      <c r="B32" s="1">
        <v>127</v>
      </c>
      <c r="C32" s="4">
        <v>41032.520752314798</v>
      </c>
      <c r="D32" s="4">
        <v>41032.5217708333</v>
      </c>
      <c r="E32" t="s">
        <v>43</v>
      </c>
      <c r="F32" t="s">
        <v>58</v>
      </c>
      <c r="G32">
        <v>88</v>
      </c>
    </row>
    <row r="33" spans="1:7" x14ac:dyDescent="0.25">
      <c r="A33" s="1">
        <v>4</v>
      </c>
      <c r="B33" s="1">
        <v>129</v>
      </c>
      <c r="C33" s="4">
        <v>41032.521805555603</v>
      </c>
      <c r="D33" s="4">
        <v>41032.522013888898</v>
      </c>
      <c r="E33" t="s">
        <v>43</v>
      </c>
      <c r="F33" t="s">
        <v>58</v>
      </c>
      <c r="G33">
        <v>18</v>
      </c>
    </row>
    <row r="34" spans="1:7" x14ac:dyDescent="0.25">
      <c r="A34" s="1">
        <v>4</v>
      </c>
      <c r="B34" s="1">
        <v>131</v>
      </c>
      <c r="C34" s="4">
        <v>41032.522037037001</v>
      </c>
      <c r="D34" s="4">
        <v>41032.5223611111</v>
      </c>
      <c r="E34" t="s">
        <v>43</v>
      </c>
      <c r="F34" t="s">
        <v>58</v>
      </c>
      <c r="G34">
        <v>28</v>
      </c>
    </row>
    <row r="35" spans="1:7" x14ac:dyDescent="0.25">
      <c r="A35" s="1">
        <v>5</v>
      </c>
      <c r="B35" s="1">
        <v>140</v>
      </c>
      <c r="C35" s="4">
        <v>41032.527141203696</v>
      </c>
      <c r="D35" s="4">
        <v>41032.527303240699</v>
      </c>
      <c r="E35" t="s">
        <v>43</v>
      </c>
      <c r="F35" t="s">
        <v>102</v>
      </c>
      <c r="G35">
        <v>14</v>
      </c>
    </row>
    <row r="36" spans="1:7" x14ac:dyDescent="0.25">
      <c r="A36" s="1">
        <v>5</v>
      </c>
      <c r="B36" s="1">
        <v>143</v>
      </c>
      <c r="C36" s="4">
        <v>41032.527314814797</v>
      </c>
      <c r="D36" s="4">
        <v>41032.527337963002</v>
      </c>
      <c r="E36" t="s">
        <v>43</v>
      </c>
      <c r="F36" t="s">
        <v>46</v>
      </c>
      <c r="G36">
        <v>2</v>
      </c>
    </row>
    <row r="37" spans="1:7" x14ac:dyDescent="0.25">
      <c r="A37" s="1">
        <v>5</v>
      </c>
      <c r="B37" s="1">
        <v>145</v>
      </c>
      <c r="C37" s="4">
        <v>41032.527349536998</v>
      </c>
      <c r="D37" s="4">
        <v>41032.527627314797</v>
      </c>
      <c r="E37" t="s">
        <v>43</v>
      </c>
      <c r="F37" t="s">
        <v>46</v>
      </c>
      <c r="G37">
        <v>24</v>
      </c>
    </row>
    <row r="38" spans="1:7" x14ac:dyDescent="0.25">
      <c r="A38" s="1">
        <v>5</v>
      </c>
      <c r="B38" s="1">
        <v>147</v>
      </c>
      <c r="C38" s="4">
        <v>41032.527685185203</v>
      </c>
      <c r="D38" s="4">
        <v>41032.528460648202</v>
      </c>
      <c r="E38" t="s">
        <v>43</v>
      </c>
      <c r="F38" t="s">
        <v>46</v>
      </c>
      <c r="G38">
        <v>67</v>
      </c>
    </row>
    <row r="39" spans="1:7" x14ac:dyDescent="0.25">
      <c r="A39" s="1">
        <v>5</v>
      </c>
      <c r="B39" s="1">
        <v>149</v>
      </c>
      <c r="C39" s="4">
        <v>41032.528483796297</v>
      </c>
      <c r="D39" s="4">
        <v>41032.5291782407</v>
      </c>
      <c r="E39" t="s">
        <v>43</v>
      </c>
      <c r="F39" t="s">
        <v>81</v>
      </c>
      <c r="G39">
        <v>60</v>
      </c>
    </row>
    <row r="40" spans="1:7" x14ac:dyDescent="0.25">
      <c r="A40" s="1">
        <v>5</v>
      </c>
      <c r="B40" s="1">
        <v>153</v>
      </c>
      <c r="C40" s="4">
        <v>41032.529351851903</v>
      </c>
      <c r="D40" s="4">
        <v>41032.529594907399</v>
      </c>
      <c r="E40" t="s">
        <v>43</v>
      </c>
      <c r="F40" t="s">
        <v>46</v>
      </c>
      <c r="G40">
        <v>21</v>
      </c>
    </row>
    <row r="41" spans="1:7" x14ac:dyDescent="0.25">
      <c r="A41" s="1">
        <v>5</v>
      </c>
      <c r="B41" s="1">
        <v>155</v>
      </c>
      <c r="C41" s="4">
        <v>41032.529618055603</v>
      </c>
      <c r="D41" s="4">
        <v>41032.530335648102</v>
      </c>
      <c r="E41" t="s">
        <v>43</v>
      </c>
      <c r="F41" t="s">
        <v>46</v>
      </c>
      <c r="G41">
        <v>62</v>
      </c>
    </row>
    <row r="42" spans="1:7" x14ac:dyDescent="0.25">
      <c r="A42" s="1">
        <v>5</v>
      </c>
      <c r="B42" s="1">
        <v>157</v>
      </c>
      <c r="C42" s="4">
        <v>41032.530370370398</v>
      </c>
      <c r="D42" s="4">
        <v>41032.530601851897</v>
      </c>
      <c r="E42" t="s">
        <v>43</v>
      </c>
      <c r="F42" t="s">
        <v>81</v>
      </c>
      <c r="G42">
        <v>20</v>
      </c>
    </row>
    <row r="43" spans="1:7" x14ac:dyDescent="0.25">
      <c r="A43" s="1">
        <v>5</v>
      </c>
      <c r="B43" s="1">
        <v>160</v>
      </c>
      <c r="C43" s="4">
        <v>41032.530659722201</v>
      </c>
      <c r="D43" s="4">
        <v>41032.530868055597</v>
      </c>
      <c r="E43" t="s">
        <v>43</v>
      </c>
      <c r="F43" t="s">
        <v>49</v>
      </c>
      <c r="G43">
        <v>18</v>
      </c>
    </row>
    <row r="44" spans="1:7" x14ac:dyDescent="0.25">
      <c r="A44" s="1">
        <v>5</v>
      </c>
      <c r="B44" s="1">
        <v>164</v>
      </c>
      <c r="C44" s="4">
        <v>41032.5308912037</v>
      </c>
      <c r="D44" s="4">
        <v>41032.530960648102</v>
      </c>
      <c r="E44" t="s">
        <v>93</v>
      </c>
      <c r="F44" t="s">
        <v>49</v>
      </c>
      <c r="G44">
        <v>6</v>
      </c>
    </row>
    <row r="45" spans="1:7" x14ac:dyDescent="0.25">
      <c r="A45" s="1">
        <v>5</v>
      </c>
      <c r="B45" s="1">
        <v>166</v>
      </c>
      <c r="C45" s="4">
        <v>41032.530972222201</v>
      </c>
      <c r="D45" s="4">
        <v>41032.53125</v>
      </c>
      <c r="E45" t="s">
        <v>93</v>
      </c>
      <c r="F45" t="s">
        <v>49</v>
      </c>
      <c r="G45">
        <v>24</v>
      </c>
    </row>
    <row r="46" spans="1:7" x14ac:dyDescent="0.25">
      <c r="A46" s="1">
        <v>5</v>
      </c>
      <c r="B46" s="1">
        <v>168</v>
      </c>
      <c r="C46" s="4">
        <v>41032.531273148103</v>
      </c>
      <c r="D46" s="4">
        <v>41032.531377314801</v>
      </c>
      <c r="E46" t="s">
        <v>93</v>
      </c>
      <c r="F46" t="s">
        <v>49</v>
      </c>
      <c r="G46">
        <v>9</v>
      </c>
    </row>
    <row r="47" spans="1:7" x14ac:dyDescent="0.25">
      <c r="A47" s="1">
        <v>6</v>
      </c>
      <c r="B47" s="1">
        <v>183</v>
      </c>
      <c r="C47" s="4">
        <v>41032.538865740702</v>
      </c>
      <c r="D47" s="4">
        <v>41032.538888888899</v>
      </c>
      <c r="E47" t="s">
        <v>43</v>
      </c>
      <c r="F47" t="s">
        <v>46</v>
      </c>
      <c r="G47">
        <v>2</v>
      </c>
    </row>
    <row r="48" spans="1:7" x14ac:dyDescent="0.25">
      <c r="A48" s="1">
        <v>6</v>
      </c>
      <c r="B48" s="1">
        <v>185</v>
      </c>
      <c r="C48" s="4">
        <v>41032.5389699074</v>
      </c>
      <c r="D48" s="4">
        <v>41032.539363425902</v>
      </c>
      <c r="E48" t="s">
        <v>43</v>
      </c>
      <c r="F48" t="s">
        <v>81</v>
      </c>
      <c r="G48">
        <v>34</v>
      </c>
    </row>
    <row r="49" spans="1:7" x14ac:dyDescent="0.25">
      <c r="A49" s="1">
        <v>6</v>
      </c>
      <c r="B49" s="1">
        <v>188</v>
      </c>
      <c r="C49" s="4">
        <v>41032.539398148198</v>
      </c>
      <c r="D49" s="4">
        <v>41032.540046296301</v>
      </c>
      <c r="E49" t="s">
        <v>43</v>
      </c>
      <c r="F49" t="s">
        <v>49</v>
      </c>
      <c r="G49">
        <v>56</v>
      </c>
    </row>
    <row r="50" spans="1:7" x14ac:dyDescent="0.25">
      <c r="A50" s="1">
        <v>6</v>
      </c>
      <c r="B50" s="1">
        <v>190</v>
      </c>
      <c r="C50" s="4">
        <v>41032.540092592601</v>
      </c>
      <c r="D50" s="4">
        <v>41032.541168981501</v>
      </c>
      <c r="E50" t="s">
        <v>43</v>
      </c>
      <c r="F50" t="s">
        <v>55</v>
      </c>
      <c r="G50">
        <v>93</v>
      </c>
    </row>
    <row r="51" spans="1:7" x14ac:dyDescent="0.25">
      <c r="A51" s="1">
        <v>6</v>
      </c>
      <c r="B51" s="1">
        <v>193</v>
      </c>
      <c r="C51" s="4">
        <v>41032.541203703702</v>
      </c>
      <c r="D51" s="4">
        <v>41032.541875000003</v>
      </c>
      <c r="E51" t="s">
        <v>43</v>
      </c>
      <c r="F51" t="s">
        <v>46</v>
      </c>
      <c r="G51">
        <v>58</v>
      </c>
    </row>
    <row r="52" spans="1:7" x14ac:dyDescent="0.25">
      <c r="A52" s="1">
        <v>6</v>
      </c>
      <c r="B52" s="1">
        <v>195</v>
      </c>
      <c r="C52" s="4">
        <v>41032.541909722197</v>
      </c>
      <c r="D52" s="4">
        <v>41032.542928240699</v>
      </c>
      <c r="E52" t="s">
        <v>43</v>
      </c>
      <c r="F52" t="s">
        <v>46</v>
      </c>
      <c r="G52">
        <v>88</v>
      </c>
    </row>
    <row r="53" spans="1:7" x14ac:dyDescent="0.25">
      <c r="A53" s="1">
        <v>6</v>
      </c>
      <c r="B53" s="1">
        <v>197</v>
      </c>
      <c r="C53" s="4">
        <v>41032.542962963002</v>
      </c>
      <c r="D53" s="4">
        <v>41032.543078703697</v>
      </c>
      <c r="E53" t="s">
        <v>43</v>
      </c>
      <c r="F53" t="s">
        <v>46</v>
      </c>
      <c r="G53">
        <v>10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zoomScaleNormal="100" workbookViewId="0">
      <selection activeCellId="1" sqref="A14:XFD14 A1"/>
    </sheetView>
  </sheetViews>
  <sheetFormatPr defaultRowHeight="15" x14ac:dyDescent="0.25"/>
  <cols>
    <col min="9" max="1025" width="8.5703125"/>
  </cols>
  <sheetData>
    <row r="1" spans="1:8" x14ac:dyDescent="0.25">
      <c r="C1" s="1" t="s">
        <v>38</v>
      </c>
      <c r="D1" s="1" t="s">
        <v>39</v>
      </c>
      <c r="E1" s="1" t="s">
        <v>40</v>
      </c>
      <c r="F1" s="1" t="s">
        <v>41</v>
      </c>
      <c r="G1" s="1" t="s">
        <v>67</v>
      </c>
      <c r="H1" s="1" t="s">
        <v>42</v>
      </c>
    </row>
    <row r="2" spans="1:8" x14ac:dyDescent="0.25">
      <c r="A2" s="1">
        <v>1</v>
      </c>
      <c r="B2" s="1">
        <v>2</v>
      </c>
      <c r="C2" s="4">
        <v>41032.467361111099</v>
      </c>
      <c r="D2" s="4">
        <v>41032.467372685198</v>
      </c>
      <c r="E2" t="s">
        <v>43</v>
      </c>
      <c r="F2" t="s">
        <v>49</v>
      </c>
      <c r="G2" t="s">
        <v>68</v>
      </c>
      <c r="H2">
        <v>1</v>
      </c>
    </row>
    <row r="3" spans="1:8" x14ac:dyDescent="0.25">
      <c r="A3" s="1">
        <v>1</v>
      </c>
      <c r="B3" s="1">
        <v>4</v>
      </c>
      <c r="C3" s="4">
        <v>41032.4675347222</v>
      </c>
      <c r="D3" s="4">
        <v>41032.467604166697</v>
      </c>
      <c r="E3" t="s">
        <v>43</v>
      </c>
      <c r="F3" t="s">
        <v>49</v>
      </c>
      <c r="G3" t="s">
        <v>69</v>
      </c>
      <c r="H3">
        <v>6</v>
      </c>
    </row>
    <row r="4" spans="1:8" x14ac:dyDescent="0.25">
      <c r="A4" s="1">
        <v>1</v>
      </c>
      <c r="B4" s="1">
        <v>6</v>
      </c>
      <c r="C4" s="4">
        <v>41032.467754629601</v>
      </c>
      <c r="D4" s="4">
        <v>41032.467789351896</v>
      </c>
      <c r="E4" t="s">
        <v>43</v>
      </c>
      <c r="F4" t="s">
        <v>49</v>
      </c>
      <c r="G4" t="s">
        <v>69</v>
      </c>
      <c r="H4">
        <v>3</v>
      </c>
    </row>
    <row r="5" spans="1:8" x14ac:dyDescent="0.25">
      <c r="A5" s="1">
        <v>1</v>
      </c>
      <c r="B5" s="1">
        <v>8</v>
      </c>
      <c r="C5" s="4">
        <v>41032.467974537001</v>
      </c>
      <c r="D5" s="4">
        <v>41032.468009259297</v>
      </c>
      <c r="E5" t="s">
        <v>43</v>
      </c>
      <c r="F5" t="s">
        <v>49</v>
      </c>
      <c r="G5" t="s">
        <v>69</v>
      </c>
      <c r="H5">
        <v>3</v>
      </c>
    </row>
    <row r="6" spans="1:8" x14ac:dyDescent="0.25">
      <c r="A6" s="1">
        <v>1</v>
      </c>
      <c r="B6" s="1">
        <v>11</v>
      </c>
      <c r="C6" s="4">
        <v>41032.468460648102</v>
      </c>
      <c r="D6" s="4">
        <v>41032.468622685199</v>
      </c>
      <c r="E6" t="s">
        <v>43</v>
      </c>
      <c r="F6" t="s">
        <v>73</v>
      </c>
      <c r="G6" t="s">
        <v>69</v>
      </c>
      <c r="H6">
        <v>14</v>
      </c>
    </row>
    <row r="7" spans="1:8" x14ac:dyDescent="0.25">
      <c r="A7" s="1">
        <v>1</v>
      </c>
      <c r="B7" s="1">
        <v>13</v>
      </c>
      <c r="C7" s="4">
        <v>41032.468958333302</v>
      </c>
      <c r="D7" s="4">
        <v>41032.4690162037</v>
      </c>
      <c r="E7" t="s">
        <v>43</v>
      </c>
      <c r="F7" t="s">
        <v>73</v>
      </c>
      <c r="G7" t="s">
        <v>69</v>
      </c>
      <c r="H7">
        <v>5</v>
      </c>
    </row>
    <row r="8" spans="1:8" x14ac:dyDescent="0.25">
      <c r="A8" s="1">
        <v>1</v>
      </c>
      <c r="B8" s="1">
        <v>15</v>
      </c>
      <c r="C8" s="4">
        <v>41032.4694675926</v>
      </c>
      <c r="D8" s="4">
        <v>41032.469502314802</v>
      </c>
      <c r="E8" t="s">
        <v>43</v>
      </c>
      <c r="F8" t="s">
        <v>73</v>
      </c>
      <c r="G8" t="s">
        <v>69</v>
      </c>
      <c r="H8">
        <v>3</v>
      </c>
    </row>
    <row r="9" spans="1:8" x14ac:dyDescent="0.25">
      <c r="A9" s="1">
        <v>1</v>
      </c>
      <c r="B9" s="1">
        <v>17</v>
      </c>
      <c r="C9" s="4">
        <v>41032.469942129603</v>
      </c>
      <c r="D9" s="4">
        <v>41032.4699652778</v>
      </c>
      <c r="E9" t="s">
        <v>43</v>
      </c>
      <c r="F9" t="s">
        <v>73</v>
      </c>
      <c r="G9" t="s">
        <v>69</v>
      </c>
      <c r="H9">
        <v>2</v>
      </c>
    </row>
    <row r="10" spans="1:8" x14ac:dyDescent="0.25">
      <c r="A10" s="1">
        <v>1</v>
      </c>
      <c r="B10" s="1">
        <v>19</v>
      </c>
      <c r="C10" s="4">
        <v>41032.470243055599</v>
      </c>
      <c r="D10" s="4">
        <v>41032.470289351899</v>
      </c>
      <c r="E10" t="s">
        <v>43</v>
      </c>
      <c r="F10" t="s">
        <v>73</v>
      </c>
      <c r="G10" t="s">
        <v>69</v>
      </c>
      <c r="H10">
        <v>4</v>
      </c>
    </row>
    <row r="11" spans="1:8" x14ac:dyDescent="0.25">
      <c r="A11" s="1">
        <v>1</v>
      </c>
      <c r="B11" s="1">
        <v>21</v>
      </c>
      <c r="C11" s="4">
        <v>41032.471168981501</v>
      </c>
      <c r="D11" s="4">
        <v>41032.4712268519</v>
      </c>
      <c r="E11" t="s">
        <v>43</v>
      </c>
      <c r="F11" t="s">
        <v>73</v>
      </c>
      <c r="G11" t="s">
        <v>69</v>
      </c>
      <c r="H11">
        <v>5</v>
      </c>
    </row>
    <row r="12" spans="1:8" x14ac:dyDescent="0.25">
      <c r="A12" s="1">
        <v>1</v>
      </c>
      <c r="B12" s="1">
        <v>23</v>
      </c>
      <c r="C12" s="4">
        <v>41032.471574074101</v>
      </c>
      <c r="D12" s="4">
        <v>41032.471631944398</v>
      </c>
      <c r="E12" t="s">
        <v>43</v>
      </c>
      <c r="F12" t="s">
        <v>73</v>
      </c>
      <c r="G12" t="s">
        <v>69</v>
      </c>
      <c r="H12">
        <v>5</v>
      </c>
    </row>
    <row r="13" spans="1:8" x14ac:dyDescent="0.25">
      <c r="A13" s="1">
        <v>2</v>
      </c>
      <c r="B13" s="1">
        <v>30</v>
      </c>
      <c r="C13" s="4">
        <v>41032.476006944496</v>
      </c>
      <c r="D13" s="4">
        <v>41032.476053240702</v>
      </c>
      <c r="E13" t="s">
        <v>43</v>
      </c>
      <c r="F13" t="s">
        <v>73</v>
      </c>
      <c r="G13" t="s">
        <v>68</v>
      </c>
      <c r="H13">
        <v>4</v>
      </c>
    </row>
    <row r="14" spans="1:8" x14ac:dyDescent="0.25">
      <c r="A14" s="1">
        <v>2</v>
      </c>
      <c r="B14" s="1">
        <v>32</v>
      </c>
      <c r="C14" s="4">
        <v>41032.476412037002</v>
      </c>
      <c r="D14" s="4">
        <v>41032.476458333302</v>
      </c>
      <c r="E14" t="s">
        <v>43</v>
      </c>
      <c r="F14" t="s">
        <v>73</v>
      </c>
      <c r="G14" t="s">
        <v>68</v>
      </c>
      <c r="H14">
        <v>4</v>
      </c>
    </row>
    <row r="15" spans="1:8" x14ac:dyDescent="0.25">
      <c r="A15" s="1">
        <v>2</v>
      </c>
      <c r="B15" s="1">
        <v>34</v>
      </c>
      <c r="C15" s="4">
        <v>41032.4767013889</v>
      </c>
      <c r="D15" s="4">
        <v>41032.476747685199</v>
      </c>
      <c r="E15" t="s">
        <v>43</v>
      </c>
      <c r="F15" t="s">
        <v>73</v>
      </c>
      <c r="G15" t="s">
        <v>68</v>
      </c>
      <c r="H15">
        <v>4</v>
      </c>
    </row>
    <row r="16" spans="1:8" x14ac:dyDescent="0.25">
      <c r="A16" s="1">
        <v>2</v>
      </c>
      <c r="B16" s="1">
        <v>36</v>
      </c>
      <c r="C16" s="4">
        <v>41032.477141203701</v>
      </c>
      <c r="D16" s="4">
        <v>41032.477222222202</v>
      </c>
      <c r="E16" t="s">
        <v>43</v>
      </c>
      <c r="F16" t="s">
        <v>73</v>
      </c>
      <c r="G16" t="s">
        <v>69</v>
      </c>
      <c r="H16">
        <v>7</v>
      </c>
    </row>
    <row r="17" spans="1:8" x14ac:dyDescent="0.25">
      <c r="A17" s="1">
        <v>2</v>
      </c>
      <c r="B17" s="1">
        <v>38</v>
      </c>
      <c r="C17" s="4">
        <v>41032.477361111101</v>
      </c>
      <c r="D17" s="4">
        <v>41032.477488425902</v>
      </c>
      <c r="E17" t="s">
        <v>43</v>
      </c>
      <c r="F17" t="s">
        <v>73</v>
      </c>
      <c r="G17" t="s">
        <v>69</v>
      </c>
      <c r="H17">
        <v>11</v>
      </c>
    </row>
    <row r="18" spans="1:8" x14ac:dyDescent="0.25">
      <c r="A18" s="1">
        <v>2</v>
      </c>
      <c r="B18" s="1">
        <v>40</v>
      </c>
      <c r="C18" s="4">
        <v>41032.477743055599</v>
      </c>
      <c r="D18" s="4">
        <v>41032.4777777778</v>
      </c>
      <c r="E18" t="s">
        <v>43</v>
      </c>
      <c r="F18" t="s">
        <v>73</v>
      </c>
      <c r="G18" t="s">
        <v>69</v>
      </c>
      <c r="H18">
        <v>3</v>
      </c>
    </row>
    <row r="19" spans="1:8" x14ac:dyDescent="0.25">
      <c r="A19" s="1">
        <v>2</v>
      </c>
      <c r="B19" s="1">
        <v>42</v>
      </c>
      <c r="C19" s="4">
        <v>41032.478692129604</v>
      </c>
      <c r="D19" s="4">
        <v>41032.478877314803</v>
      </c>
      <c r="E19" t="s">
        <v>43</v>
      </c>
      <c r="F19" t="s">
        <v>73</v>
      </c>
      <c r="G19" t="s">
        <v>69</v>
      </c>
      <c r="H19">
        <v>16</v>
      </c>
    </row>
    <row r="20" spans="1:8" x14ac:dyDescent="0.25">
      <c r="A20" s="1">
        <v>2</v>
      </c>
      <c r="B20" s="1">
        <v>45</v>
      </c>
      <c r="C20" s="4">
        <v>41032.479340277801</v>
      </c>
      <c r="D20" s="4">
        <v>41032.479375000003</v>
      </c>
      <c r="E20" t="s">
        <v>43</v>
      </c>
      <c r="F20" t="s">
        <v>44</v>
      </c>
      <c r="G20" t="s">
        <v>69</v>
      </c>
      <c r="H20">
        <v>3</v>
      </c>
    </row>
    <row r="21" spans="1:8" x14ac:dyDescent="0.25">
      <c r="A21" s="1">
        <v>2</v>
      </c>
      <c r="B21" s="1">
        <v>48</v>
      </c>
      <c r="C21" s="4">
        <v>41032.479722222197</v>
      </c>
      <c r="D21" s="4">
        <v>41032.479745370401</v>
      </c>
      <c r="E21" t="s">
        <v>43</v>
      </c>
      <c r="F21" t="s">
        <v>49</v>
      </c>
      <c r="G21" t="s">
        <v>69</v>
      </c>
      <c r="H21">
        <v>2</v>
      </c>
    </row>
    <row r="22" spans="1:8" x14ac:dyDescent="0.25">
      <c r="A22" s="1">
        <v>2</v>
      </c>
      <c r="B22" s="1">
        <v>50</v>
      </c>
      <c r="C22" s="4">
        <v>41032.480254629598</v>
      </c>
      <c r="D22" s="4">
        <v>41032.480289351901</v>
      </c>
      <c r="E22" t="s">
        <v>43</v>
      </c>
      <c r="F22" t="s">
        <v>49</v>
      </c>
      <c r="G22" t="s">
        <v>69</v>
      </c>
      <c r="H22">
        <v>3</v>
      </c>
    </row>
    <row r="23" spans="1:8" x14ac:dyDescent="0.25">
      <c r="A23" s="1">
        <v>2</v>
      </c>
      <c r="B23" s="1">
        <v>53</v>
      </c>
      <c r="C23" s="4">
        <v>41032.481863425899</v>
      </c>
      <c r="D23" s="4">
        <v>41032.481886574104</v>
      </c>
      <c r="E23" t="s">
        <v>43</v>
      </c>
      <c r="F23" t="s">
        <v>73</v>
      </c>
      <c r="G23" t="s">
        <v>69</v>
      </c>
      <c r="H23">
        <v>2</v>
      </c>
    </row>
    <row r="24" spans="1:8" x14ac:dyDescent="0.25">
      <c r="A24" s="1">
        <v>3</v>
      </c>
      <c r="B24" s="1">
        <v>90</v>
      </c>
      <c r="C24" s="4">
        <v>41032.503923611097</v>
      </c>
      <c r="D24" s="4">
        <v>41032.503981481503</v>
      </c>
      <c r="E24" t="s">
        <v>43</v>
      </c>
      <c r="F24" t="s">
        <v>49</v>
      </c>
      <c r="G24" t="s">
        <v>68</v>
      </c>
      <c r="H24">
        <v>5</v>
      </c>
    </row>
    <row r="25" spans="1:8" x14ac:dyDescent="0.25">
      <c r="A25" s="1">
        <v>3</v>
      </c>
      <c r="B25" s="1">
        <v>92</v>
      </c>
      <c r="C25" s="4">
        <v>41032.504282407397</v>
      </c>
      <c r="D25" s="4">
        <v>41032.504340277803</v>
      </c>
      <c r="E25" t="s">
        <v>43</v>
      </c>
      <c r="F25" t="s">
        <v>49</v>
      </c>
      <c r="G25" t="s">
        <v>69</v>
      </c>
      <c r="H25">
        <v>5</v>
      </c>
    </row>
    <row r="26" spans="1:8" x14ac:dyDescent="0.25">
      <c r="A26" s="1">
        <v>3</v>
      </c>
      <c r="B26" s="1">
        <v>94</v>
      </c>
      <c r="C26" s="4">
        <v>41032.504513888904</v>
      </c>
      <c r="D26" s="4">
        <v>41032.504571759302</v>
      </c>
      <c r="E26" t="s">
        <v>43</v>
      </c>
      <c r="F26" t="s">
        <v>49</v>
      </c>
      <c r="G26" t="s">
        <v>69</v>
      </c>
      <c r="H26">
        <v>5</v>
      </c>
    </row>
    <row r="27" spans="1:8" x14ac:dyDescent="0.25">
      <c r="A27" s="1">
        <v>3</v>
      </c>
      <c r="B27" s="1">
        <v>96</v>
      </c>
      <c r="C27" s="4">
        <v>41032.504965277803</v>
      </c>
      <c r="D27" s="4">
        <v>41032.504999999997</v>
      </c>
      <c r="E27" t="s">
        <v>43</v>
      </c>
      <c r="F27" t="s">
        <v>49</v>
      </c>
      <c r="G27" t="s">
        <v>69</v>
      </c>
      <c r="H27">
        <v>3</v>
      </c>
    </row>
    <row r="28" spans="1:8" x14ac:dyDescent="0.25">
      <c r="A28" s="1">
        <v>3</v>
      </c>
      <c r="B28" s="1">
        <v>99</v>
      </c>
      <c r="C28" s="4">
        <v>41032.506226851903</v>
      </c>
      <c r="D28" s="4">
        <v>41032.506273148101</v>
      </c>
      <c r="E28" t="s">
        <v>43</v>
      </c>
      <c r="F28" t="s">
        <v>44</v>
      </c>
      <c r="G28" t="s">
        <v>69</v>
      </c>
      <c r="H28">
        <v>4</v>
      </c>
    </row>
    <row r="29" spans="1:8" x14ac:dyDescent="0.25">
      <c r="A29" s="1">
        <v>3</v>
      </c>
      <c r="B29" s="1">
        <v>102</v>
      </c>
      <c r="C29" s="4">
        <v>41032.507395833301</v>
      </c>
      <c r="D29" s="4">
        <v>41032.507442129601</v>
      </c>
      <c r="E29" t="s">
        <v>43</v>
      </c>
      <c r="F29" t="s">
        <v>49</v>
      </c>
      <c r="G29" t="s">
        <v>68</v>
      </c>
      <c r="H29">
        <v>4</v>
      </c>
    </row>
    <row r="30" spans="1:8" x14ac:dyDescent="0.25">
      <c r="A30" s="1">
        <v>4</v>
      </c>
      <c r="B30" s="1">
        <v>111</v>
      </c>
      <c r="C30" s="4">
        <v>41032.5168865741</v>
      </c>
      <c r="D30" s="4">
        <v>41032.516921296301</v>
      </c>
      <c r="E30" t="s">
        <v>43</v>
      </c>
      <c r="F30" t="s">
        <v>49</v>
      </c>
      <c r="G30" t="s">
        <v>69</v>
      </c>
      <c r="H30">
        <v>3</v>
      </c>
    </row>
    <row r="31" spans="1:8" x14ac:dyDescent="0.25">
      <c r="A31" s="1">
        <v>4</v>
      </c>
      <c r="B31" s="1">
        <v>113</v>
      </c>
      <c r="C31" s="4">
        <v>41032.517708333296</v>
      </c>
      <c r="D31" s="4">
        <v>41032.517777777801</v>
      </c>
      <c r="E31" t="s">
        <v>43</v>
      </c>
      <c r="F31" t="s">
        <v>49</v>
      </c>
      <c r="G31" t="s">
        <v>69</v>
      </c>
      <c r="H31">
        <v>6</v>
      </c>
    </row>
    <row r="32" spans="1:8" x14ac:dyDescent="0.25">
      <c r="A32" s="1">
        <v>4</v>
      </c>
      <c r="B32" s="1">
        <v>115</v>
      </c>
      <c r="C32" s="4">
        <v>41032.518194444398</v>
      </c>
      <c r="D32" s="4">
        <v>41032.518229166701</v>
      </c>
      <c r="E32" t="s">
        <v>43</v>
      </c>
      <c r="F32" t="s">
        <v>49</v>
      </c>
      <c r="G32" t="s">
        <v>69</v>
      </c>
      <c r="H32">
        <v>3</v>
      </c>
    </row>
    <row r="33" spans="1:8" x14ac:dyDescent="0.25">
      <c r="A33" s="1">
        <v>4</v>
      </c>
      <c r="B33" s="1">
        <v>118</v>
      </c>
      <c r="C33" s="4">
        <v>41032.518587963001</v>
      </c>
      <c r="D33" s="4">
        <v>41032.518622685202</v>
      </c>
      <c r="E33" t="s">
        <v>43</v>
      </c>
      <c r="F33" t="s">
        <v>58</v>
      </c>
      <c r="G33" t="s">
        <v>69</v>
      </c>
      <c r="H33">
        <v>3</v>
      </c>
    </row>
    <row r="34" spans="1:8" x14ac:dyDescent="0.25">
      <c r="A34" s="1">
        <v>4</v>
      </c>
      <c r="B34" s="1">
        <v>124</v>
      </c>
      <c r="C34" s="4">
        <v>41032.520335648202</v>
      </c>
      <c r="D34" s="4">
        <v>41032.520347222198</v>
      </c>
      <c r="E34" t="s">
        <v>43</v>
      </c>
      <c r="F34" t="s">
        <v>58</v>
      </c>
      <c r="G34" t="s">
        <v>68</v>
      </c>
      <c r="H34">
        <v>1</v>
      </c>
    </row>
    <row r="35" spans="1:8" x14ac:dyDescent="0.25">
      <c r="A35" s="1">
        <v>4</v>
      </c>
      <c r="B35" s="1">
        <v>126</v>
      </c>
      <c r="C35" s="4">
        <v>41032.520729166703</v>
      </c>
      <c r="D35" s="4">
        <v>41032.520752314798</v>
      </c>
      <c r="E35" t="s">
        <v>43</v>
      </c>
      <c r="F35" t="s">
        <v>58</v>
      </c>
      <c r="G35" t="s">
        <v>68</v>
      </c>
      <c r="H35">
        <v>2</v>
      </c>
    </row>
    <row r="36" spans="1:8" x14ac:dyDescent="0.25">
      <c r="A36" s="1">
        <v>4</v>
      </c>
      <c r="B36" s="1">
        <v>128</v>
      </c>
      <c r="C36" s="4">
        <v>41032.5217708333</v>
      </c>
      <c r="D36" s="4">
        <v>41032.521805555603</v>
      </c>
      <c r="E36" t="s">
        <v>43</v>
      </c>
      <c r="F36" t="s">
        <v>58</v>
      </c>
      <c r="G36" t="s">
        <v>68</v>
      </c>
      <c r="H36">
        <v>3</v>
      </c>
    </row>
    <row r="37" spans="1:8" x14ac:dyDescent="0.25">
      <c r="A37" s="1">
        <v>4</v>
      </c>
      <c r="B37" s="1">
        <v>130</v>
      </c>
      <c r="C37" s="4">
        <v>41032.522013888898</v>
      </c>
      <c r="D37" s="4">
        <v>41032.522037037001</v>
      </c>
      <c r="E37" t="s">
        <v>43</v>
      </c>
      <c r="F37" t="s">
        <v>58</v>
      </c>
      <c r="G37" t="s">
        <v>68</v>
      </c>
      <c r="H37">
        <v>2</v>
      </c>
    </row>
    <row r="38" spans="1:8" x14ac:dyDescent="0.25">
      <c r="A38" s="1">
        <v>4</v>
      </c>
      <c r="B38" s="1">
        <v>132</v>
      </c>
      <c r="C38" s="4">
        <v>41032.5223611111</v>
      </c>
      <c r="D38" s="4">
        <v>41032.522384259297</v>
      </c>
      <c r="E38" t="s">
        <v>43</v>
      </c>
      <c r="F38" t="s">
        <v>58</v>
      </c>
      <c r="G38" t="s">
        <v>68</v>
      </c>
      <c r="H38">
        <v>2</v>
      </c>
    </row>
    <row r="39" spans="1:8" x14ac:dyDescent="0.25">
      <c r="A39" s="1">
        <v>5</v>
      </c>
      <c r="B39" s="1">
        <v>139</v>
      </c>
      <c r="C39" s="4">
        <v>41032.527129629598</v>
      </c>
      <c r="D39" s="4">
        <v>41032.527141203696</v>
      </c>
      <c r="E39" t="s">
        <v>43</v>
      </c>
      <c r="F39" t="s">
        <v>73</v>
      </c>
      <c r="G39" t="s">
        <v>68</v>
      </c>
      <c r="H39">
        <v>1</v>
      </c>
    </row>
    <row r="40" spans="1:8" x14ac:dyDescent="0.25">
      <c r="A40" s="1">
        <v>5</v>
      </c>
      <c r="B40" s="1">
        <v>142</v>
      </c>
      <c r="C40" s="4">
        <v>41032.527303240699</v>
      </c>
      <c r="D40" s="4">
        <v>41032.527314814797</v>
      </c>
      <c r="E40" t="s">
        <v>43</v>
      </c>
      <c r="F40" t="s">
        <v>46</v>
      </c>
      <c r="G40" t="s">
        <v>69</v>
      </c>
      <c r="H40">
        <v>1</v>
      </c>
    </row>
    <row r="41" spans="1:8" x14ac:dyDescent="0.25">
      <c r="A41" s="1">
        <v>5</v>
      </c>
      <c r="B41" s="1">
        <v>144</v>
      </c>
      <c r="C41" s="4">
        <v>41032.527337963002</v>
      </c>
      <c r="D41" s="4">
        <v>41032.527349536998</v>
      </c>
      <c r="E41" t="s">
        <v>43</v>
      </c>
      <c r="F41" t="s">
        <v>46</v>
      </c>
      <c r="G41" t="s">
        <v>68</v>
      </c>
      <c r="H41">
        <v>1</v>
      </c>
    </row>
    <row r="42" spans="1:8" x14ac:dyDescent="0.25">
      <c r="A42" s="1">
        <v>5</v>
      </c>
      <c r="B42" s="1">
        <v>146</v>
      </c>
      <c r="C42" s="4">
        <v>41032.527627314797</v>
      </c>
      <c r="D42" s="4">
        <v>41032.527685185203</v>
      </c>
      <c r="E42" t="s">
        <v>43</v>
      </c>
      <c r="F42" t="s">
        <v>46</v>
      </c>
      <c r="G42" t="s">
        <v>68</v>
      </c>
      <c r="H42">
        <v>5</v>
      </c>
    </row>
    <row r="43" spans="1:8" x14ac:dyDescent="0.25">
      <c r="A43" s="1">
        <v>5</v>
      </c>
      <c r="B43" s="1">
        <v>148</v>
      </c>
      <c r="C43" s="4">
        <v>41032.528460648202</v>
      </c>
      <c r="D43" s="4">
        <v>41032.528483796297</v>
      </c>
      <c r="E43" t="s">
        <v>43</v>
      </c>
      <c r="F43" t="s">
        <v>46</v>
      </c>
      <c r="G43" t="s">
        <v>68</v>
      </c>
      <c r="H43">
        <v>2</v>
      </c>
    </row>
    <row r="44" spans="1:8" x14ac:dyDescent="0.25">
      <c r="A44" s="1">
        <v>5</v>
      </c>
      <c r="B44" s="1">
        <v>152</v>
      </c>
      <c r="C44" s="4">
        <v>41032.5291782407</v>
      </c>
      <c r="D44" s="4">
        <v>41032.529351851903</v>
      </c>
      <c r="E44" t="s">
        <v>43</v>
      </c>
      <c r="F44" t="s">
        <v>46</v>
      </c>
      <c r="G44" t="s">
        <v>68</v>
      </c>
      <c r="H44">
        <v>15</v>
      </c>
    </row>
    <row r="45" spans="1:8" x14ac:dyDescent="0.25">
      <c r="A45" s="1">
        <v>5</v>
      </c>
      <c r="B45" s="1">
        <v>154</v>
      </c>
      <c r="C45" s="4">
        <v>41032.529594907399</v>
      </c>
      <c r="D45" s="4">
        <v>41032.529618055603</v>
      </c>
      <c r="E45" t="s">
        <v>43</v>
      </c>
      <c r="F45" t="s">
        <v>46</v>
      </c>
      <c r="G45" t="s">
        <v>68</v>
      </c>
      <c r="H45">
        <v>2</v>
      </c>
    </row>
    <row r="46" spans="1:8" x14ac:dyDescent="0.25">
      <c r="A46" s="1">
        <v>5</v>
      </c>
      <c r="B46" s="1">
        <v>156</v>
      </c>
      <c r="C46" s="4">
        <v>41032.530335648102</v>
      </c>
      <c r="D46" s="4">
        <v>41032.530370370398</v>
      </c>
      <c r="E46" t="s">
        <v>43</v>
      </c>
      <c r="F46" t="s">
        <v>46</v>
      </c>
      <c r="G46" t="s">
        <v>68</v>
      </c>
      <c r="H46">
        <v>3</v>
      </c>
    </row>
    <row r="47" spans="1:8" x14ac:dyDescent="0.25">
      <c r="A47" s="1">
        <v>5</v>
      </c>
      <c r="B47" s="1">
        <v>159</v>
      </c>
      <c r="C47" s="4">
        <v>41032.530601851897</v>
      </c>
      <c r="D47" s="4">
        <v>41032.530659722201</v>
      </c>
      <c r="E47" t="s">
        <v>43</v>
      </c>
      <c r="F47" t="s">
        <v>49</v>
      </c>
      <c r="G47" t="s">
        <v>69</v>
      </c>
      <c r="H47">
        <v>5</v>
      </c>
    </row>
    <row r="48" spans="1:8" x14ac:dyDescent="0.25">
      <c r="A48" s="1">
        <v>5</v>
      </c>
      <c r="B48" s="1">
        <v>163</v>
      </c>
      <c r="C48" s="4">
        <v>41032.530868055597</v>
      </c>
      <c r="D48" s="4">
        <v>41032.5308912037</v>
      </c>
      <c r="E48" t="s">
        <v>93</v>
      </c>
      <c r="F48" t="s">
        <v>49</v>
      </c>
      <c r="G48" t="s">
        <v>69</v>
      </c>
      <c r="H48">
        <v>2</v>
      </c>
    </row>
    <row r="49" spans="1:8" x14ac:dyDescent="0.25">
      <c r="A49" s="1">
        <v>5</v>
      </c>
      <c r="B49" s="1">
        <v>165</v>
      </c>
      <c r="C49" s="4">
        <v>41032.530960648102</v>
      </c>
      <c r="D49" s="4">
        <v>41032.530972222201</v>
      </c>
      <c r="E49" t="s">
        <v>93</v>
      </c>
      <c r="F49" t="s">
        <v>49</v>
      </c>
      <c r="G49" t="s">
        <v>69</v>
      </c>
      <c r="H49">
        <v>1</v>
      </c>
    </row>
    <row r="50" spans="1:8" x14ac:dyDescent="0.25">
      <c r="A50" s="1">
        <v>5</v>
      </c>
      <c r="B50" s="1">
        <v>167</v>
      </c>
      <c r="C50" s="4">
        <v>41032.53125</v>
      </c>
      <c r="D50" s="4">
        <v>41032.531273148103</v>
      </c>
      <c r="E50" t="s">
        <v>93</v>
      </c>
      <c r="F50" t="s">
        <v>49</v>
      </c>
      <c r="G50" t="s">
        <v>69</v>
      </c>
      <c r="H50">
        <v>2</v>
      </c>
    </row>
    <row r="51" spans="1:8" x14ac:dyDescent="0.25">
      <c r="A51" s="1">
        <v>5</v>
      </c>
      <c r="B51" s="1">
        <v>169</v>
      </c>
      <c r="C51" s="4">
        <v>41032.531377314801</v>
      </c>
      <c r="D51" s="4">
        <v>41032.531400462998</v>
      </c>
      <c r="E51" t="s">
        <v>93</v>
      </c>
      <c r="F51" t="s">
        <v>49</v>
      </c>
      <c r="G51" t="s">
        <v>69</v>
      </c>
      <c r="H51">
        <v>2</v>
      </c>
    </row>
    <row r="52" spans="1:8" x14ac:dyDescent="0.25">
      <c r="A52" s="1">
        <v>6</v>
      </c>
      <c r="B52" s="1">
        <v>182</v>
      </c>
      <c r="C52" s="4">
        <v>41032.538854166698</v>
      </c>
      <c r="D52" s="4">
        <v>41032.538865740702</v>
      </c>
      <c r="E52" t="s">
        <v>43</v>
      </c>
      <c r="F52" t="s">
        <v>46</v>
      </c>
      <c r="G52" t="s">
        <v>68</v>
      </c>
      <c r="H52">
        <v>1</v>
      </c>
    </row>
    <row r="53" spans="1:8" x14ac:dyDescent="0.25">
      <c r="A53" s="1">
        <v>6</v>
      </c>
      <c r="B53" s="1">
        <v>184</v>
      </c>
      <c r="C53" s="4">
        <v>41032.538888888899</v>
      </c>
      <c r="D53" s="4">
        <v>41032.5389699074</v>
      </c>
      <c r="E53" t="s">
        <v>43</v>
      </c>
      <c r="F53" t="s">
        <v>46</v>
      </c>
      <c r="G53" t="s">
        <v>69</v>
      </c>
      <c r="H53">
        <v>7</v>
      </c>
    </row>
    <row r="54" spans="1:8" x14ac:dyDescent="0.25">
      <c r="A54" s="1">
        <v>6</v>
      </c>
      <c r="B54" s="1">
        <v>187</v>
      </c>
      <c r="C54" s="4">
        <v>41032.539363425902</v>
      </c>
      <c r="D54" s="4">
        <v>41032.539398148198</v>
      </c>
      <c r="E54" t="s">
        <v>43</v>
      </c>
      <c r="F54" t="s">
        <v>49</v>
      </c>
      <c r="G54" t="s">
        <v>69</v>
      </c>
      <c r="H54">
        <v>3</v>
      </c>
    </row>
    <row r="55" spans="1:8" x14ac:dyDescent="0.25">
      <c r="A55" s="1">
        <v>6</v>
      </c>
      <c r="B55" s="1">
        <v>189</v>
      </c>
      <c r="C55" s="4">
        <v>41032.540046296301</v>
      </c>
      <c r="D55" s="4">
        <v>41032.540092592601</v>
      </c>
      <c r="E55" t="s">
        <v>43</v>
      </c>
      <c r="F55" t="s">
        <v>49</v>
      </c>
      <c r="G55" t="s">
        <v>69</v>
      </c>
      <c r="H55">
        <v>4</v>
      </c>
    </row>
    <row r="56" spans="1:8" x14ac:dyDescent="0.25">
      <c r="A56" s="1">
        <v>6</v>
      </c>
      <c r="B56" s="1">
        <v>192</v>
      </c>
      <c r="C56" s="4">
        <v>41032.541168981501</v>
      </c>
      <c r="D56" s="4">
        <v>41032.541203703702</v>
      </c>
      <c r="E56" t="s">
        <v>43</v>
      </c>
      <c r="F56" t="s">
        <v>46</v>
      </c>
      <c r="G56" t="s">
        <v>68</v>
      </c>
      <c r="H56">
        <v>3</v>
      </c>
    </row>
    <row r="57" spans="1:8" x14ac:dyDescent="0.25">
      <c r="A57" s="1">
        <v>6</v>
      </c>
      <c r="B57" s="1">
        <v>194</v>
      </c>
      <c r="C57" s="4">
        <v>41032.541875000003</v>
      </c>
      <c r="D57" s="4">
        <v>41032.541909722197</v>
      </c>
      <c r="E57" t="s">
        <v>43</v>
      </c>
      <c r="F57" t="s">
        <v>46</v>
      </c>
      <c r="G57" t="s">
        <v>68</v>
      </c>
      <c r="H57">
        <v>3</v>
      </c>
    </row>
    <row r="58" spans="1:8" x14ac:dyDescent="0.25">
      <c r="A58" s="1">
        <v>6</v>
      </c>
      <c r="B58" s="1">
        <v>196</v>
      </c>
      <c r="C58" s="4">
        <v>41032.542928240699</v>
      </c>
      <c r="D58" s="4">
        <v>41032.542962963002</v>
      </c>
      <c r="E58" t="s">
        <v>43</v>
      </c>
      <c r="F58" t="s">
        <v>46</v>
      </c>
      <c r="G58" t="s">
        <v>68</v>
      </c>
      <c r="H58">
        <v>3</v>
      </c>
    </row>
    <row r="59" spans="1:8" x14ac:dyDescent="0.25">
      <c r="A59" s="1">
        <v>6</v>
      </c>
      <c r="B59" s="1">
        <v>198</v>
      </c>
      <c r="C59" s="4">
        <v>41032.543078703697</v>
      </c>
      <c r="D59" s="4">
        <v>41032.543090277803</v>
      </c>
      <c r="E59" t="s">
        <v>43</v>
      </c>
      <c r="F59" t="s">
        <v>46</v>
      </c>
      <c r="G59" t="s">
        <v>68</v>
      </c>
      <c r="H59">
        <v>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Id="1" sqref="A14:XFD14 A1"/>
    </sheetView>
  </sheetViews>
  <sheetFormatPr defaultRowHeight="15" x14ac:dyDescent="0.25"/>
  <cols>
    <col min="8" max="1025" width="8.5703125"/>
  </cols>
  <sheetData>
    <row r="1" spans="1:7" x14ac:dyDescent="0.25"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 x14ac:dyDescent="0.25">
      <c r="A2" s="1">
        <v>1</v>
      </c>
      <c r="B2" s="1">
        <v>11</v>
      </c>
      <c r="C2" s="4">
        <v>41137.478032407402</v>
      </c>
      <c r="D2" s="4">
        <v>41137.4782291667</v>
      </c>
      <c r="E2" t="s">
        <v>43</v>
      </c>
      <c r="F2" t="s">
        <v>49</v>
      </c>
      <c r="G2">
        <v>17</v>
      </c>
    </row>
    <row r="3" spans="1:7" x14ac:dyDescent="0.25">
      <c r="A3" s="1">
        <v>1</v>
      </c>
      <c r="B3" s="1">
        <v>13</v>
      </c>
      <c r="C3" s="4">
        <v>41137.478344907402</v>
      </c>
      <c r="D3" s="4">
        <v>41137.478738425903</v>
      </c>
      <c r="E3" t="s">
        <v>43</v>
      </c>
      <c r="F3" t="s">
        <v>49</v>
      </c>
      <c r="G3">
        <v>34</v>
      </c>
    </row>
    <row r="4" spans="1:7" x14ac:dyDescent="0.25">
      <c r="A4" s="1">
        <v>1</v>
      </c>
      <c r="B4" s="1">
        <v>15</v>
      </c>
      <c r="C4" s="4">
        <v>41137.478819444397</v>
      </c>
      <c r="D4" s="4">
        <v>41137.479155092602</v>
      </c>
      <c r="E4" t="s">
        <v>43</v>
      </c>
      <c r="F4" t="s">
        <v>49</v>
      </c>
      <c r="G4">
        <v>29</v>
      </c>
    </row>
    <row r="5" spans="1:7" x14ac:dyDescent="0.25">
      <c r="A5" s="1">
        <v>1</v>
      </c>
      <c r="B5" s="1">
        <v>17</v>
      </c>
      <c r="C5" s="4">
        <v>41137.4793055556</v>
      </c>
      <c r="D5" s="4">
        <v>41137.479398148098</v>
      </c>
      <c r="E5" t="s">
        <v>43</v>
      </c>
      <c r="F5" t="s">
        <v>49</v>
      </c>
      <c r="G5">
        <v>8</v>
      </c>
    </row>
    <row r="6" spans="1:7" x14ac:dyDescent="0.25">
      <c r="A6" s="1">
        <v>1</v>
      </c>
      <c r="B6" s="1">
        <v>19</v>
      </c>
      <c r="C6" s="4">
        <v>41137.479444444398</v>
      </c>
      <c r="D6" s="4">
        <v>41137.480069444398</v>
      </c>
      <c r="E6" t="s">
        <v>43</v>
      </c>
      <c r="F6" t="s">
        <v>84</v>
      </c>
      <c r="G6">
        <v>54</v>
      </c>
    </row>
    <row r="7" spans="1:7" x14ac:dyDescent="0.25">
      <c r="A7" s="1">
        <v>1</v>
      </c>
      <c r="B7" s="1">
        <v>22</v>
      </c>
      <c r="C7" s="4">
        <v>41137.480150463001</v>
      </c>
      <c r="D7" s="4">
        <v>41137.480381944399</v>
      </c>
      <c r="E7" t="s">
        <v>43</v>
      </c>
      <c r="F7" t="s">
        <v>86</v>
      </c>
      <c r="G7">
        <v>20</v>
      </c>
    </row>
    <row r="8" spans="1:7" x14ac:dyDescent="0.25">
      <c r="A8" s="1">
        <v>1</v>
      </c>
      <c r="B8" s="1">
        <v>25</v>
      </c>
      <c r="C8" s="4">
        <v>41137.480428240699</v>
      </c>
      <c r="D8" s="4">
        <v>41137.480833333299</v>
      </c>
      <c r="E8" t="s">
        <v>43</v>
      </c>
      <c r="F8" t="s">
        <v>44</v>
      </c>
      <c r="G8">
        <v>35</v>
      </c>
    </row>
    <row r="9" spans="1:7" x14ac:dyDescent="0.25">
      <c r="A9" s="1">
        <v>1</v>
      </c>
      <c r="B9" s="1">
        <v>27</v>
      </c>
      <c r="C9" s="4">
        <v>41137.480868055602</v>
      </c>
      <c r="D9" s="4">
        <v>41137.481226851902</v>
      </c>
      <c r="E9" t="s">
        <v>43</v>
      </c>
      <c r="F9" t="s">
        <v>44</v>
      </c>
      <c r="G9">
        <v>31</v>
      </c>
    </row>
    <row r="10" spans="1:7" x14ac:dyDescent="0.25">
      <c r="A10" s="1">
        <v>1</v>
      </c>
      <c r="B10" s="1">
        <v>29</v>
      </c>
      <c r="C10" s="4">
        <v>41137.481273148202</v>
      </c>
      <c r="D10" s="4">
        <v>41137.481747685197</v>
      </c>
      <c r="E10" t="s">
        <v>43</v>
      </c>
      <c r="F10" t="s">
        <v>51</v>
      </c>
      <c r="G10">
        <v>41</v>
      </c>
    </row>
    <row r="11" spans="1:7" x14ac:dyDescent="0.25">
      <c r="A11" s="1">
        <v>2</v>
      </c>
      <c r="B11" s="1">
        <v>57</v>
      </c>
      <c r="C11" s="4">
        <v>41137.491400462997</v>
      </c>
      <c r="D11" s="4">
        <v>41137.491550925901</v>
      </c>
      <c r="E11" t="s">
        <v>43</v>
      </c>
      <c r="F11" t="s">
        <v>50</v>
      </c>
      <c r="G11">
        <v>13</v>
      </c>
    </row>
    <row r="12" spans="1:7" x14ac:dyDescent="0.25">
      <c r="A12" s="1">
        <v>2</v>
      </c>
      <c r="B12" s="1">
        <v>61</v>
      </c>
      <c r="C12" s="4">
        <v>41137.491631944496</v>
      </c>
      <c r="D12" s="4">
        <v>41137.491817129601</v>
      </c>
      <c r="E12" t="s">
        <v>43</v>
      </c>
      <c r="F12" t="s">
        <v>49</v>
      </c>
      <c r="G12">
        <v>16</v>
      </c>
    </row>
    <row r="13" spans="1:7" x14ac:dyDescent="0.25">
      <c r="A13" s="1">
        <v>2</v>
      </c>
      <c r="B13" s="1">
        <v>63</v>
      </c>
      <c r="C13" s="4">
        <v>41137.491932870398</v>
      </c>
      <c r="D13" s="4">
        <v>41137.492974537003</v>
      </c>
      <c r="E13" t="s">
        <v>43</v>
      </c>
      <c r="F13" t="s">
        <v>103</v>
      </c>
      <c r="G13">
        <v>90</v>
      </c>
    </row>
    <row r="14" spans="1:7" x14ac:dyDescent="0.25">
      <c r="A14" s="1">
        <v>2</v>
      </c>
      <c r="B14" s="1">
        <v>69</v>
      </c>
      <c r="C14" s="4">
        <v>41137.493020833303</v>
      </c>
      <c r="D14" s="4">
        <v>41137.493692129603</v>
      </c>
      <c r="E14" t="s">
        <v>43</v>
      </c>
      <c r="F14" t="s">
        <v>50</v>
      </c>
      <c r="G14">
        <v>58</v>
      </c>
    </row>
    <row r="15" spans="1:7" x14ac:dyDescent="0.25">
      <c r="A15" s="1">
        <v>2</v>
      </c>
      <c r="B15" s="1">
        <v>73</v>
      </c>
      <c r="C15" s="4">
        <v>41137.493726851899</v>
      </c>
      <c r="D15" s="4">
        <v>41137.494016203702</v>
      </c>
      <c r="E15" t="s">
        <v>43</v>
      </c>
      <c r="F15" t="s">
        <v>49</v>
      </c>
      <c r="G15">
        <v>25</v>
      </c>
    </row>
    <row r="16" spans="1:7" x14ac:dyDescent="0.25">
      <c r="A16" s="1">
        <v>2</v>
      </c>
      <c r="B16" s="1">
        <v>75</v>
      </c>
      <c r="C16" s="4">
        <v>41137.494155092601</v>
      </c>
      <c r="D16" s="4">
        <v>41137.494861111103</v>
      </c>
      <c r="E16" t="s">
        <v>43</v>
      </c>
      <c r="F16" t="s">
        <v>50</v>
      </c>
      <c r="G16">
        <v>61</v>
      </c>
    </row>
    <row r="17" spans="1:7" x14ac:dyDescent="0.25">
      <c r="A17" s="1">
        <v>2</v>
      </c>
      <c r="B17" s="1">
        <v>79</v>
      </c>
      <c r="C17" s="4">
        <v>41137.494895833297</v>
      </c>
      <c r="D17" s="4">
        <v>41137.4952430556</v>
      </c>
      <c r="E17" t="s">
        <v>43</v>
      </c>
      <c r="F17" t="s">
        <v>49</v>
      </c>
      <c r="G17">
        <v>30</v>
      </c>
    </row>
    <row r="18" spans="1:7" x14ac:dyDescent="0.25">
      <c r="A18" s="1">
        <v>3</v>
      </c>
      <c r="B18" s="1">
        <v>98</v>
      </c>
      <c r="C18" s="4">
        <v>41137.508842592601</v>
      </c>
      <c r="D18" s="4">
        <v>41137.509212962999</v>
      </c>
      <c r="E18" t="s">
        <v>43</v>
      </c>
      <c r="F18" t="s">
        <v>58</v>
      </c>
      <c r="G18">
        <v>32</v>
      </c>
    </row>
    <row r="19" spans="1:7" x14ac:dyDescent="0.25">
      <c r="A19" s="1">
        <v>3</v>
      </c>
      <c r="B19" s="1">
        <v>100</v>
      </c>
      <c r="C19" s="4">
        <v>41137.5092939815</v>
      </c>
      <c r="D19" s="4">
        <v>41137.509733796302</v>
      </c>
      <c r="E19" t="s">
        <v>43</v>
      </c>
      <c r="F19" t="s">
        <v>58</v>
      </c>
      <c r="G19">
        <v>38</v>
      </c>
    </row>
    <row r="20" spans="1:7" x14ac:dyDescent="0.25">
      <c r="A20" s="1">
        <v>3</v>
      </c>
      <c r="B20" s="1">
        <v>102</v>
      </c>
      <c r="C20" s="4">
        <v>41137.509780092601</v>
      </c>
      <c r="D20" s="4">
        <v>41137.510069444397</v>
      </c>
      <c r="E20" t="s">
        <v>43</v>
      </c>
      <c r="F20" t="s">
        <v>59</v>
      </c>
      <c r="G20">
        <v>25</v>
      </c>
    </row>
    <row r="21" spans="1:7" x14ac:dyDescent="0.25">
      <c r="A21" s="1">
        <v>3</v>
      </c>
      <c r="B21" s="1">
        <v>105</v>
      </c>
      <c r="C21" s="4">
        <v>41137.510173611103</v>
      </c>
      <c r="D21" s="4">
        <v>41137.510462963</v>
      </c>
      <c r="E21" t="s">
        <v>43</v>
      </c>
      <c r="F21" t="s">
        <v>90</v>
      </c>
      <c r="G21">
        <v>25</v>
      </c>
    </row>
    <row r="22" spans="1:7" x14ac:dyDescent="0.25">
      <c r="A22" s="1">
        <v>3</v>
      </c>
      <c r="B22" s="1">
        <v>108</v>
      </c>
      <c r="C22" s="4">
        <v>41137.510532407403</v>
      </c>
      <c r="D22" s="4">
        <v>41137.510798611103</v>
      </c>
      <c r="E22" t="s">
        <v>43</v>
      </c>
      <c r="F22" t="s">
        <v>55</v>
      </c>
      <c r="G22">
        <v>23</v>
      </c>
    </row>
    <row r="23" spans="1:7" x14ac:dyDescent="0.25">
      <c r="A23" s="1">
        <v>3</v>
      </c>
      <c r="B23" s="1">
        <v>111</v>
      </c>
      <c r="C23" s="4">
        <v>41137.510925925897</v>
      </c>
      <c r="D23" s="4">
        <v>41137.512013888903</v>
      </c>
      <c r="E23" t="s">
        <v>43</v>
      </c>
      <c r="F23" t="s">
        <v>46</v>
      </c>
      <c r="G23">
        <v>94</v>
      </c>
    </row>
    <row r="24" spans="1:7" x14ac:dyDescent="0.25">
      <c r="A24" s="1">
        <v>3</v>
      </c>
      <c r="B24" s="1">
        <v>113</v>
      </c>
      <c r="C24" s="4">
        <v>41137.512094907397</v>
      </c>
      <c r="D24" s="4">
        <v>41137.512858796297</v>
      </c>
      <c r="E24" t="s">
        <v>43</v>
      </c>
      <c r="F24" t="s">
        <v>46</v>
      </c>
      <c r="G24">
        <v>66</v>
      </c>
    </row>
    <row r="25" spans="1:7" x14ac:dyDescent="0.25">
      <c r="A25" s="1">
        <v>3</v>
      </c>
      <c r="B25" s="1">
        <v>115</v>
      </c>
      <c r="C25" s="4">
        <v>41137.512951388897</v>
      </c>
      <c r="D25" s="4">
        <v>41137.513356481497</v>
      </c>
      <c r="E25" t="s">
        <v>43</v>
      </c>
      <c r="F25" t="s">
        <v>46</v>
      </c>
      <c r="G25">
        <v>35</v>
      </c>
    </row>
    <row r="26" spans="1:7" x14ac:dyDescent="0.25">
      <c r="A26" s="1">
        <v>3</v>
      </c>
      <c r="B26" s="1">
        <v>117</v>
      </c>
      <c r="C26" s="4">
        <v>41137.513368055603</v>
      </c>
      <c r="D26" s="4">
        <v>41137.513784722199</v>
      </c>
      <c r="E26" t="s">
        <v>43</v>
      </c>
      <c r="F26" t="s">
        <v>81</v>
      </c>
      <c r="G26">
        <v>36</v>
      </c>
    </row>
    <row r="27" spans="1:7" x14ac:dyDescent="0.25">
      <c r="A27" s="1">
        <v>3</v>
      </c>
      <c r="B27" s="1">
        <v>120</v>
      </c>
      <c r="C27" s="4">
        <v>41137.513854166697</v>
      </c>
      <c r="D27" s="4">
        <v>41137.513946759304</v>
      </c>
      <c r="E27" t="s">
        <v>43</v>
      </c>
      <c r="F27" t="s">
        <v>49</v>
      </c>
      <c r="G27">
        <v>8</v>
      </c>
    </row>
    <row r="28" spans="1:7" x14ac:dyDescent="0.25">
      <c r="A28" s="1">
        <v>4</v>
      </c>
      <c r="B28" s="1">
        <v>151</v>
      </c>
      <c r="C28" s="4">
        <v>41137.534444444398</v>
      </c>
      <c r="D28" s="4">
        <v>41137.534652777802</v>
      </c>
      <c r="E28" t="s">
        <v>43</v>
      </c>
      <c r="F28" t="s">
        <v>50</v>
      </c>
      <c r="G28">
        <v>18</v>
      </c>
    </row>
    <row r="29" spans="1:7" x14ac:dyDescent="0.25">
      <c r="A29" s="1">
        <v>4</v>
      </c>
      <c r="B29" s="1">
        <v>155</v>
      </c>
      <c r="C29" s="4">
        <v>41137.534675925897</v>
      </c>
      <c r="D29" s="4">
        <v>41137.534895833298</v>
      </c>
      <c r="E29" t="s">
        <v>43</v>
      </c>
      <c r="F29" t="s">
        <v>49</v>
      </c>
      <c r="G29">
        <v>19</v>
      </c>
    </row>
    <row r="30" spans="1:7" x14ac:dyDescent="0.25">
      <c r="A30" s="1">
        <v>4</v>
      </c>
      <c r="B30" s="1">
        <v>158</v>
      </c>
      <c r="C30" s="4">
        <v>41137.534907407397</v>
      </c>
      <c r="D30" s="4">
        <v>41137.535590277803</v>
      </c>
      <c r="E30" t="s">
        <v>93</v>
      </c>
      <c r="F30" t="s">
        <v>64</v>
      </c>
      <c r="G30">
        <v>59</v>
      </c>
    </row>
    <row r="31" spans="1:7" x14ac:dyDescent="0.25">
      <c r="A31" s="1">
        <v>4</v>
      </c>
      <c r="B31" s="1">
        <v>164</v>
      </c>
      <c r="C31" s="4">
        <v>41137.535624999997</v>
      </c>
      <c r="D31" s="4">
        <v>41137.535856481503</v>
      </c>
      <c r="E31" t="s">
        <v>43</v>
      </c>
      <c r="F31" t="s">
        <v>95</v>
      </c>
      <c r="G31">
        <v>20</v>
      </c>
    </row>
    <row r="32" spans="1:7" x14ac:dyDescent="0.25">
      <c r="A32" s="1">
        <v>4</v>
      </c>
      <c r="B32" s="1">
        <v>168</v>
      </c>
      <c r="C32" s="4">
        <v>41137.535925925898</v>
      </c>
      <c r="D32" s="4">
        <v>41137.536099536999</v>
      </c>
      <c r="E32" t="s">
        <v>43</v>
      </c>
      <c r="F32" t="s">
        <v>65</v>
      </c>
      <c r="G32">
        <v>15</v>
      </c>
    </row>
    <row r="33" spans="1:7" x14ac:dyDescent="0.25">
      <c r="A33" s="1">
        <v>4</v>
      </c>
      <c r="B33" s="1">
        <v>170</v>
      </c>
      <c r="C33" s="4">
        <v>41137.536145833299</v>
      </c>
      <c r="D33" s="4">
        <v>41137.536782407398</v>
      </c>
      <c r="E33" t="s">
        <v>43</v>
      </c>
      <c r="F33" t="s">
        <v>66</v>
      </c>
      <c r="G33">
        <v>55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Normal="100" workbookViewId="0">
      <selection activeCellId="1" sqref="A14:XFD14 A1"/>
    </sheetView>
  </sheetViews>
  <sheetFormatPr defaultRowHeight="15" x14ac:dyDescent="0.25"/>
  <cols>
    <col min="9" max="1025" width="8.5703125"/>
  </cols>
  <sheetData>
    <row r="1" spans="1:8" x14ac:dyDescent="0.25">
      <c r="C1" s="1" t="s">
        <v>38</v>
      </c>
      <c r="D1" s="1" t="s">
        <v>39</v>
      </c>
      <c r="E1" s="1" t="s">
        <v>40</v>
      </c>
      <c r="F1" s="1" t="s">
        <v>41</v>
      </c>
      <c r="G1" s="1" t="s">
        <v>67</v>
      </c>
      <c r="H1" s="1" t="s">
        <v>42</v>
      </c>
    </row>
    <row r="2" spans="1:8" x14ac:dyDescent="0.25">
      <c r="A2" s="1">
        <v>1</v>
      </c>
      <c r="B2" s="1">
        <v>10</v>
      </c>
      <c r="C2" s="4">
        <v>41137.477893518502</v>
      </c>
      <c r="D2" s="4">
        <v>41137.478032407402</v>
      </c>
      <c r="E2" t="s">
        <v>43</v>
      </c>
      <c r="F2" t="s">
        <v>49</v>
      </c>
      <c r="G2" t="s">
        <v>69</v>
      </c>
      <c r="H2">
        <v>12</v>
      </c>
    </row>
    <row r="3" spans="1:8" x14ac:dyDescent="0.25">
      <c r="A3" s="1">
        <v>1</v>
      </c>
      <c r="B3" s="1">
        <v>12</v>
      </c>
      <c r="C3" s="4">
        <v>41137.4782291667</v>
      </c>
      <c r="D3" s="4">
        <v>41137.478344907402</v>
      </c>
      <c r="E3" t="s">
        <v>43</v>
      </c>
      <c r="F3" t="s">
        <v>49</v>
      </c>
      <c r="G3" t="s">
        <v>69</v>
      </c>
      <c r="H3">
        <v>10</v>
      </c>
    </row>
    <row r="4" spans="1:8" x14ac:dyDescent="0.25">
      <c r="A4" s="1">
        <v>1</v>
      </c>
      <c r="B4" s="1">
        <v>14</v>
      </c>
      <c r="C4" s="4">
        <v>41137.478738425903</v>
      </c>
      <c r="D4" s="4">
        <v>41137.478819444397</v>
      </c>
      <c r="E4" t="s">
        <v>43</v>
      </c>
      <c r="F4" t="s">
        <v>49</v>
      </c>
      <c r="G4" t="s">
        <v>69</v>
      </c>
      <c r="H4">
        <v>7</v>
      </c>
    </row>
    <row r="5" spans="1:8" x14ac:dyDescent="0.25">
      <c r="A5" s="1">
        <v>1</v>
      </c>
      <c r="B5" s="1">
        <v>16</v>
      </c>
      <c r="C5" s="4">
        <v>41137.479155092602</v>
      </c>
      <c r="D5" s="4">
        <v>41137.4793055556</v>
      </c>
      <c r="E5" t="s">
        <v>43</v>
      </c>
      <c r="F5" t="s">
        <v>49</v>
      </c>
      <c r="G5" t="s">
        <v>69</v>
      </c>
      <c r="H5">
        <v>13</v>
      </c>
    </row>
    <row r="6" spans="1:8" x14ac:dyDescent="0.25">
      <c r="A6" s="1">
        <v>1</v>
      </c>
      <c r="B6" s="1">
        <v>18</v>
      </c>
      <c r="C6" s="4">
        <v>41137.479398148098</v>
      </c>
      <c r="D6" s="4">
        <v>41137.479444444398</v>
      </c>
      <c r="E6" t="s">
        <v>43</v>
      </c>
      <c r="F6" t="s">
        <v>49</v>
      </c>
      <c r="G6" t="s">
        <v>69</v>
      </c>
      <c r="H6">
        <v>4</v>
      </c>
    </row>
    <row r="7" spans="1:8" x14ac:dyDescent="0.25">
      <c r="A7" s="1">
        <v>1</v>
      </c>
      <c r="B7" s="1">
        <v>21</v>
      </c>
      <c r="C7" s="4">
        <v>41137.480069444398</v>
      </c>
      <c r="D7" s="4">
        <v>41137.480150463001</v>
      </c>
      <c r="E7" t="s">
        <v>43</v>
      </c>
      <c r="F7" t="s">
        <v>73</v>
      </c>
      <c r="G7" t="s">
        <v>69</v>
      </c>
      <c r="H7">
        <v>7</v>
      </c>
    </row>
    <row r="8" spans="1:8" x14ac:dyDescent="0.25">
      <c r="A8" s="1">
        <v>1</v>
      </c>
      <c r="B8" s="1">
        <v>24</v>
      </c>
      <c r="C8" s="4">
        <v>41137.480381944399</v>
      </c>
      <c r="D8" s="4">
        <v>41137.480428240699</v>
      </c>
      <c r="E8" t="s">
        <v>43</v>
      </c>
      <c r="F8" t="s">
        <v>49</v>
      </c>
      <c r="G8" t="s">
        <v>69</v>
      </c>
      <c r="H8">
        <v>4</v>
      </c>
    </row>
    <row r="9" spans="1:8" x14ac:dyDescent="0.25">
      <c r="A9" s="1">
        <v>1</v>
      </c>
      <c r="B9" s="1">
        <v>26</v>
      </c>
      <c r="C9" s="4">
        <v>41137.480833333299</v>
      </c>
      <c r="D9" s="4">
        <v>41137.480868055602</v>
      </c>
      <c r="E9" t="s">
        <v>43</v>
      </c>
      <c r="F9" t="s">
        <v>44</v>
      </c>
      <c r="G9" t="s">
        <v>69</v>
      </c>
      <c r="H9">
        <v>3</v>
      </c>
    </row>
    <row r="10" spans="1:8" x14ac:dyDescent="0.25">
      <c r="A10" s="1">
        <v>1</v>
      </c>
      <c r="B10" s="1">
        <v>28</v>
      </c>
      <c r="C10" s="4">
        <v>41137.481226851902</v>
      </c>
      <c r="D10" s="4">
        <v>41137.481273148202</v>
      </c>
      <c r="E10" t="s">
        <v>43</v>
      </c>
      <c r="F10" t="s">
        <v>44</v>
      </c>
      <c r="G10" t="s">
        <v>69</v>
      </c>
      <c r="H10">
        <v>4</v>
      </c>
    </row>
    <row r="11" spans="1:8" x14ac:dyDescent="0.25">
      <c r="A11" s="1">
        <v>1</v>
      </c>
      <c r="B11" s="1">
        <v>31</v>
      </c>
      <c r="C11" s="4">
        <v>41137.481747685197</v>
      </c>
      <c r="D11" s="4">
        <v>41137.481782407398</v>
      </c>
      <c r="E11" t="s">
        <v>43</v>
      </c>
      <c r="F11" t="s">
        <v>49</v>
      </c>
      <c r="G11" t="s">
        <v>69</v>
      </c>
      <c r="H11">
        <v>3</v>
      </c>
    </row>
    <row r="12" spans="1:8" x14ac:dyDescent="0.25">
      <c r="A12" s="1">
        <v>2</v>
      </c>
      <c r="B12" s="1">
        <v>56</v>
      </c>
      <c r="C12" s="4">
        <v>41137.491342592599</v>
      </c>
      <c r="D12" s="4">
        <v>41137.491400462997</v>
      </c>
      <c r="E12" t="s">
        <v>43</v>
      </c>
      <c r="F12" t="s">
        <v>49</v>
      </c>
      <c r="G12" t="s">
        <v>69</v>
      </c>
      <c r="H12">
        <v>5</v>
      </c>
    </row>
    <row r="13" spans="1:8" x14ac:dyDescent="0.25">
      <c r="A13" s="1">
        <v>2</v>
      </c>
      <c r="B13" s="1">
        <v>60</v>
      </c>
      <c r="C13" s="4">
        <v>41137.491550925901</v>
      </c>
      <c r="D13" s="4">
        <v>41137.491631944496</v>
      </c>
      <c r="E13" t="s">
        <v>43</v>
      </c>
      <c r="F13" t="s">
        <v>49</v>
      </c>
      <c r="G13" t="s">
        <v>69</v>
      </c>
      <c r="H13">
        <v>7</v>
      </c>
    </row>
    <row r="14" spans="1:8" x14ac:dyDescent="0.25">
      <c r="A14" s="1">
        <v>2</v>
      </c>
      <c r="B14" s="1">
        <v>62</v>
      </c>
      <c r="C14" s="4">
        <v>41137.491817129601</v>
      </c>
      <c r="D14" s="4">
        <v>41137.491932870398</v>
      </c>
      <c r="E14" t="s">
        <v>43</v>
      </c>
      <c r="F14" t="s">
        <v>49</v>
      </c>
      <c r="G14" t="s">
        <v>69</v>
      </c>
      <c r="H14">
        <v>10</v>
      </c>
    </row>
    <row r="15" spans="1:8" x14ac:dyDescent="0.25">
      <c r="A15" s="1">
        <v>2</v>
      </c>
      <c r="B15" s="1">
        <v>68</v>
      </c>
      <c r="C15" s="4">
        <v>41137.492974537003</v>
      </c>
      <c r="D15" s="4">
        <v>41137.493020833303</v>
      </c>
      <c r="E15" t="s">
        <v>43</v>
      </c>
      <c r="F15" t="s">
        <v>49</v>
      </c>
      <c r="G15" t="s">
        <v>69</v>
      </c>
      <c r="H15">
        <v>4</v>
      </c>
    </row>
    <row r="16" spans="1:8" x14ac:dyDescent="0.25">
      <c r="A16" s="1">
        <v>2</v>
      </c>
      <c r="B16" s="1">
        <v>72</v>
      </c>
      <c r="C16" s="4">
        <v>41137.493692129603</v>
      </c>
      <c r="D16" s="4">
        <v>41137.493726851899</v>
      </c>
      <c r="E16" t="s">
        <v>43</v>
      </c>
      <c r="F16" t="s">
        <v>49</v>
      </c>
      <c r="G16" t="s">
        <v>69</v>
      </c>
      <c r="H16">
        <v>3</v>
      </c>
    </row>
    <row r="17" spans="1:8" x14ac:dyDescent="0.25">
      <c r="A17" s="1">
        <v>2</v>
      </c>
      <c r="B17" s="1">
        <v>74</v>
      </c>
      <c r="C17" s="4">
        <v>41137.494016203702</v>
      </c>
      <c r="D17" s="4">
        <v>41137.494155092601</v>
      </c>
      <c r="E17" t="s">
        <v>43</v>
      </c>
      <c r="F17" t="s">
        <v>49</v>
      </c>
      <c r="G17" t="s">
        <v>69</v>
      </c>
      <c r="H17">
        <v>12</v>
      </c>
    </row>
    <row r="18" spans="1:8" x14ac:dyDescent="0.25">
      <c r="A18" s="1">
        <v>2</v>
      </c>
      <c r="B18" s="1">
        <v>78</v>
      </c>
      <c r="C18" s="4">
        <v>41137.494861111103</v>
      </c>
      <c r="D18" s="4">
        <v>41137.494895833297</v>
      </c>
      <c r="E18" t="s">
        <v>43</v>
      </c>
      <c r="F18" t="s">
        <v>49</v>
      </c>
      <c r="G18" t="s">
        <v>69</v>
      </c>
      <c r="H18">
        <v>3</v>
      </c>
    </row>
    <row r="19" spans="1:8" x14ac:dyDescent="0.25">
      <c r="A19" s="1">
        <v>2</v>
      </c>
      <c r="B19" s="1">
        <v>80</v>
      </c>
      <c r="C19" s="4">
        <v>41137.4952430556</v>
      </c>
      <c r="D19" s="4">
        <v>41137.495300925897</v>
      </c>
      <c r="E19" t="s">
        <v>43</v>
      </c>
      <c r="F19" t="s">
        <v>49</v>
      </c>
      <c r="G19" t="s">
        <v>69</v>
      </c>
      <c r="H19">
        <v>5</v>
      </c>
    </row>
    <row r="20" spans="1:8" x14ac:dyDescent="0.25">
      <c r="A20" s="1">
        <v>3</v>
      </c>
      <c r="B20" s="1">
        <v>97</v>
      </c>
      <c r="C20" s="4">
        <v>41137.508807870399</v>
      </c>
      <c r="D20" s="4">
        <v>41137.508842592601</v>
      </c>
      <c r="E20" t="s">
        <v>43</v>
      </c>
      <c r="F20" t="s">
        <v>58</v>
      </c>
      <c r="G20" t="s">
        <v>68</v>
      </c>
      <c r="H20">
        <v>3</v>
      </c>
    </row>
    <row r="21" spans="1:8" x14ac:dyDescent="0.25">
      <c r="A21" s="1">
        <v>3</v>
      </c>
      <c r="B21" s="1">
        <v>99</v>
      </c>
      <c r="C21" s="4">
        <v>41137.509212962999</v>
      </c>
      <c r="D21" s="4">
        <v>41137.5092939815</v>
      </c>
      <c r="E21" t="s">
        <v>43</v>
      </c>
      <c r="F21" t="s">
        <v>58</v>
      </c>
      <c r="G21" t="s">
        <v>68</v>
      </c>
      <c r="H21">
        <v>7</v>
      </c>
    </row>
    <row r="22" spans="1:8" x14ac:dyDescent="0.25">
      <c r="A22" s="1">
        <v>3</v>
      </c>
      <c r="B22" s="1">
        <v>101</v>
      </c>
      <c r="C22" s="4">
        <v>41137.509733796302</v>
      </c>
      <c r="D22" s="4">
        <v>41137.509780092601</v>
      </c>
      <c r="E22" t="s">
        <v>43</v>
      </c>
      <c r="F22" t="s">
        <v>58</v>
      </c>
      <c r="G22" t="s">
        <v>68</v>
      </c>
      <c r="H22">
        <v>4</v>
      </c>
    </row>
    <row r="23" spans="1:8" x14ac:dyDescent="0.25">
      <c r="A23" s="1">
        <v>3</v>
      </c>
      <c r="B23" s="1">
        <v>104</v>
      </c>
      <c r="C23" s="4">
        <v>41137.510069444397</v>
      </c>
      <c r="D23" s="4">
        <v>41137.510173611103</v>
      </c>
      <c r="E23" t="s">
        <v>43</v>
      </c>
      <c r="F23" t="s">
        <v>58</v>
      </c>
      <c r="G23" t="s">
        <v>68</v>
      </c>
      <c r="H23">
        <v>9</v>
      </c>
    </row>
    <row r="24" spans="1:8" x14ac:dyDescent="0.25">
      <c r="A24" s="1">
        <v>3</v>
      </c>
      <c r="B24" s="1">
        <v>107</v>
      </c>
      <c r="C24" s="4">
        <v>41137.510462963</v>
      </c>
      <c r="D24" s="4">
        <v>41137.510532407403</v>
      </c>
      <c r="E24" t="s">
        <v>43</v>
      </c>
      <c r="F24" t="s">
        <v>49</v>
      </c>
      <c r="G24" t="s">
        <v>69</v>
      </c>
      <c r="H24">
        <v>6</v>
      </c>
    </row>
    <row r="25" spans="1:8" x14ac:dyDescent="0.25">
      <c r="A25" s="1">
        <v>3</v>
      </c>
      <c r="B25" s="1">
        <v>110</v>
      </c>
      <c r="C25" s="4">
        <v>41137.510798611103</v>
      </c>
      <c r="D25" s="4">
        <v>41137.510925925897</v>
      </c>
      <c r="E25" t="s">
        <v>43</v>
      </c>
      <c r="F25" t="s">
        <v>46</v>
      </c>
      <c r="G25" t="s">
        <v>68</v>
      </c>
      <c r="H25">
        <v>11</v>
      </c>
    </row>
    <row r="26" spans="1:8" x14ac:dyDescent="0.25">
      <c r="A26" s="1">
        <v>3</v>
      </c>
      <c r="B26" s="1">
        <v>112</v>
      </c>
      <c r="C26" s="4">
        <v>41137.512013888903</v>
      </c>
      <c r="D26" s="4">
        <v>41137.512094907397</v>
      </c>
      <c r="E26" t="s">
        <v>43</v>
      </c>
      <c r="F26" t="s">
        <v>46</v>
      </c>
      <c r="G26" t="s">
        <v>68</v>
      </c>
      <c r="H26">
        <v>7</v>
      </c>
    </row>
    <row r="27" spans="1:8" x14ac:dyDescent="0.25">
      <c r="A27" s="1">
        <v>3</v>
      </c>
      <c r="B27" s="1">
        <v>114</v>
      </c>
      <c r="C27" s="4">
        <v>41137.512858796297</v>
      </c>
      <c r="D27" s="4">
        <v>41137.512951388897</v>
      </c>
      <c r="E27" t="s">
        <v>43</v>
      </c>
      <c r="F27" t="s">
        <v>46</v>
      </c>
      <c r="G27" t="s">
        <v>68</v>
      </c>
      <c r="H27">
        <v>8</v>
      </c>
    </row>
    <row r="28" spans="1:8" x14ac:dyDescent="0.25">
      <c r="A28" s="1">
        <v>3</v>
      </c>
      <c r="B28" s="1">
        <v>116</v>
      </c>
      <c r="C28" s="4">
        <v>41137.513356481497</v>
      </c>
      <c r="D28" s="4">
        <v>41137.513368055603</v>
      </c>
      <c r="E28" t="s">
        <v>43</v>
      </c>
      <c r="F28" t="s">
        <v>46</v>
      </c>
      <c r="G28" t="s">
        <v>68</v>
      </c>
      <c r="H28">
        <v>1</v>
      </c>
    </row>
    <row r="29" spans="1:8" x14ac:dyDescent="0.25">
      <c r="A29" s="1">
        <v>3</v>
      </c>
      <c r="B29" s="1">
        <v>119</v>
      </c>
      <c r="C29" s="4">
        <v>41137.513784722199</v>
      </c>
      <c r="D29" s="4">
        <v>41137.513854166697</v>
      </c>
      <c r="E29" t="s">
        <v>43</v>
      </c>
      <c r="F29" t="s">
        <v>49</v>
      </c>
      <c r="G29" t="s">
        <v>68</v>
      </c>
      <c r="H29">
        <v>6</v>
      </c>
    </row>
    <row r="30" spans="1:8" x14ac:dyDescent="0.25">
      <c r="A30" s="1">
        <v>3</v>
      </c>
      <c r="B30" s="1">
        <v>121</v>
      </c>
      <c r="C30" s="4">
        <v>41137.513946759304</v>
      </c>
      <c r="D30" s="4">
        <v>41137.5139583333</v>
      </c>
      <c r="E30" t="s">
        <v>43</v>
      </c>
      <c r="F30" t="s">
        <v>49</v>
      </c>
      <c r="G30" t="s">
        <v>68</v>
      </c>
      <c r="H30">
        <v>1</v>
      </c>
    </row>
    <row r="31" spans="1:8" x14ac:dyDescent="0.25">
      <c r="A31" s="1">
        <v>4</v>
      </c>
      <c r="B31" s="1">
        <v>149</v>
      </c>
      <c r="C31" s="4">
        <v>41137.534386574102</v>
      </c>
      <c r="D31" s="4">
        <v>41137.534409722197</v>
      </c>
      <c r="E31" t="s">
        <v>43</v>
      </c>
      <c r="F31" t="s">
        <v>49</v>
      </c>
      <c r="G31" t="s">
        <v>68</v>
      </c>
      <c r="H31">
        <v>2</v>
      </c>
    </row>
    <row r="32" spans="1:8" x14ac:dyDescent="0.25">
      <c r="A32" s="1">
        <v>4</v>
      </c>
      <c r="B32" s="1">
        <v>150</v>
      </c>
      <c r="C32" s="4">
        <v>41137.534409722197</v>
      </c>
      <c r="D32" s="4">
        <v>41137.534444444398</v>
      </c>
      <c r="E32" t="s">
        <v>43</v>
      </c>
      <c r="F32" t="s">
        <v>49</v>
      </c>
      <c r="G32" t="s">
        <v>69</v>
      </c>
      <c r="H32">
        <v>3</v>
      </c>
    </row>
    <row r="33" spans="1:8" x14ac:dyDescent="0.25">
      <c r="A33" s="1">
        <v>4</v>
      </c>
      <c r="B33" s="1">
        <v>154</v>
      </c>
      <c r="C33" s="4">
        <v>41137.534652777802</v>
      </c>
      <c r="D33" s="4">
        <v>41137.534675925897</v>
      </c>
      <c r="E33" t="s">
        <v>43</v>
      </c>
      <c r="F33" t="s">
        <v>49</v>
      </c>
      <c r="G33" t="s">
        <v>68</v>
      </c>
      <c r="H33">
        <v>2</v>
      </c>
    </row>
    <row r="34" spans="1:8" x14ac:dyDescent="0.25">
      <c r="A34" s="1">
        <v>4</v>
      </c>
      <c r="B34" s="1">
        <v>157</v>
      </c>
      <c r="C34" s="4">
        <v>41137.534895833298</v>
      </c>
      <c r="D34" s="4">
        <v>41137.534907407397</v>
      </c>
      <c r="E34" t="s">
        <v>93</v>
      </c>
      <c r="F34" t="s">
        <v>49</v>
      </c>
      <c r="G34" t="s">
        <v>69</v>
      </c>
      <c r="H34">
        <v>1</v>
      </c>
    </row>
    <row r="35" spans="1:8" x14ac:dyDescent="0.25">
      <c r="A35" s="1">
        <v>4</v>
      </c>
      <c r="B35" s="1">
        <v>163</v>
      </c>
      <c r="C35" s="4">
        <v>41137.535590277803</v>
      </c>
      <c r="D35" s="4">
        <v>41137.535624999997</v>
      </c>
      <c r="E35" t="s">
        <v>43</v>
      </c>
      <c r="F35" t="s">
        <v>65</v>
      </c>
      <c r="G35" t="s">
        <v>69</v>
      </c>
      <c r="H35">
        <v>3</v>
      </c>
    </row>
    <row r="36" spans="1:8" x14ac:dyDescent="0.25">
      <c r="A36" s="1">
        <v>4</v>
      </c>
      <c r="B36" s="1">
        <v>167</v>
      </c>
      <c r="C36" s="4">
        <v>41137.535856481503</v>
      </c>
      <c r="D36" s="4">
        <v>41137.535925925898</v>
      </c>
      <c r="E36" t="s">
        <v>43</v>
      </c>
      <c r="F36" t="s">
        <v>65</v>
      </c>
      <c r="G36" t="s">
        <v>69</v>
      </c>
      <c r="H36">
        <v>6</v>
      </c>
    </row>
    <row r="37" spans="1:8" x14ac:dyDescent="0.25">
      <c r="A37" s="1">
        <v>4</v>
      </c>
      <c r="B37" s="1">
        <v>169</v>
      </c>
      <c r="C37" s="4">
        <v>41137.536099536999</v>
      </c>
      <c r="D37" s="4">
        <v>41137.536145833299</v>
      </c>
      <c r="E37" t="s">
        <v>43</v>
      </c>
      <c r="F37" t="s">
        <v>65</v>
      </c>
      <c r="G37" t="s">
        <v>69</v>
      </c>
      <c r="H37">
        <v>4</v>
      </c>
    </row>
    <row r="38" spans="1:8" x14ac:dyDescent="0.25">
      <c r="A38" s="1">
        <v>4</v>
      </c>
      <c r="B38" s="1">
        <v>173</v>
      </c>
      <c r="C38" s="4">
        <v>41137.536782407398</v>
      </c>
      <c r="D38" s="4">
        <v>41137.536793981497</v>
      </c>
      <c r="E38" t="s">
        <v>93</v>
      </c>
      <c r="F38" t="s">
        <v>49</v>
      </c>
      <c r="G38" t="s">
        <v>68</v>
      </c>
      <c r="H38">
        <v>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Normal="100" workbookViewId="0">
      <selection activeCell="B3" sqref="B3:B4"/>
    </sheetView>
  </sheetViews>
  <sheetFormatPr defaultRowHeight="15" x14ac:dyDescent="0.25"/>
  <cols>
    <col min="2" max="6" width="12.140625" bestFit="1" customWidth="1"/>
    <col min="7" max="8" width="10.5703125" bestFit="1" customWidth="1"/>
    <col min="9" max="1025" width="8.5703125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2" x14ac:dyDescent="0.25">
      <c r="A2" s="1">
        <v>1</v>
      </c>
      <c r="B2">
        <v>653</v>
      </c>
      <c r="C2">
        <v>148</v>
      </c>
      <c r="D2">
        <v>635</v>
      </c>
      <c r="E2">
        <v>506</v>
      </c>
      <c r="F2">
        <v>377</v>
      </c>
      <c r="G2">
        <v>403</v>
      </c>
      <c r="H2">
        <v>869</v>
      </c>
    </row>
    <row r="3" spans="1:12" x14ac:dyDescent="0.25">
      <c r="A3" s="1">
        <v>2</v>
      </c>
      <c r="B3">
        <v>1026</v>
      </c>
      <c r="C3">
        <v>190</v>
      </c>
      <c r="D3">
        <v>475</v>
      </c>
      <c r="E3">
        <v>484</v>
      </c>
      <c r="F3">
        <v>517</v>
      </c>
      <c r="G3">
        <v>361</v>
      </c>
      <c r="H3">
        <v>220</v>
      </c>
    </row>
    <row r="4" spans="1:12" x14ac:dyDescent="0.25">
      <c r="A4" s="1">
        <v>3</v>
      </c>
      <c r="B4">
        <v>1372</v>
      </c>
      <c r="C4">
        <v>340</v>
      </c>
      <c r="D4">
        <v>826</v>
      </c>
      <c r="E4">
        <v>387</v>
      </c>
      <c r="F4">
        <v>346</v>
      </c>
      <c r="G4">
        <v>488</v>
      </c>
      <c r="H4">
        <v>471</v>
      </c>
    </row>
    <row r="5" spans="1:12" x14ac:dyDescent="0.25">
      <c r="A5" s="1">
        <v>4</v>
      </c>
      <c r="B5">
        <v>777</v>
      </c>
      <c r="C5">
        <v>361</v>
      </c>
      <c r="E5">
        <v>265</v>
      </c>
      <c r="F5">
        <v>498</v>
      </c>
      <c r="G5">
        <v>236</v>
      </c>
      <c r="H5">
        <v>564</v>
      </c>
    </row>
    <row r="6" spans="1:12" x14ac:dyDescent="0.25">
      <c r="A6" s="1">
        <v>5</v>
      </c>
      <c r="B6">
        <v>378</v>
      </c>
      <c r="C6">
        <v>441</v>
      </c>
      <c r="E6">
        <v>217</v>
      </c>
      <c r="F6">
        <v>385</v>
      </c>
    </row>
    <row r="7" spans="1:12" x14ac:dyDescent="0.25">
      <c r="A7" s="1">
        <v>6</v>
      </c>
      <c r="C7">
        <v>629</v>
      </c>
      <c r="F7">
        <v>391</v>
      </c>
    </row>
    <row r="8" spans="1:12" x14ac:dyDescent="0.25">
      <c r="A8" s="1">
        <v>7</v>
      </c>
      <c r="C8">
        <v>965</v>
      </c>
    </row>
    <row r="9" spans="1:12" x14ac:dyDescent="0.25">
      <c r="A9" s="1">
        <v>0.25</v>
      </c>
      <c r="B9">
        <v>653</v>
      </c>
      <c r="C9">
        <v>265</v>
      </c>
      <c r="D9">
        <v>555</v>
      </c>
      <c r="E9">
        <v>265</v>
      </c>
      <c r="F9">
        <v>379</v>
      </c>
      <c r="G9">
        <v>329.75</v>
      </c>
      <c r="H9">
        <v>408.25</v>
      </c>
    </row>
    <row r="10" spans="1:12" x14ac:dyDescent="0.25">
      <c r="A10" s="1">
        <v>0.5</v>
      </c>
      <c r="B10">
        <v>777</v>
      </c>
      <c r="C10">
        <v>361</v>
      </c>
      <c r="D10">
        <v>635</v>
      </c>
      <c r="E10">
        <v>387</v>
      </c>
      <c r="F10">
        <v>388</v>
      </c>
      <c r="G10">
        <v>382</v>
      </c>
      <c r="H10">
        <v>517.5</v>
      </c>
    </row>
    <row r="11" spans="1:12" x14ac:dyDescent="0.25">
      <c r="A11" s="1">
        <v>0.75</v>
      </c>
      <c r="B11">
        <v>1026</v>
      </c>
      <c r="C11">
        <v>535</v>
      </c>
      <c r="D11">
        <v>730.5</v>
      </c>
      <c r="E11">
        <v>484</v>
      </c>
      <c r="F11">
        <v>471.25</v>
      </c>
      <c r="G11">
        <v>424.25</v>
      </c>
      <c r="H11">
        <v>640.25</v>
      </c>
    </row>
    <row r="12" spans="1:12" x14ac:dyDescent="0.25">
      <c r="A12" s="1" t="s">
        <v>7</v>
      </c>
      <c r="B12">
        <v>5</v>
      </c>
      <c r="C12">
        <v>7</v>
      </c>
      <c r="D12">
        <v>3</v>
      </c>
      <c r="E12">
        <v>5</v>
      </c>
      <c r="F12">
        <v>6</v>
      </c>
      <c r="G12">
        <v>4</v>
      </c>
      <c r="H12">
        <v>4</v>
      </c>
      <c r="J12">
        <f>SUM(B12:H12)</f>
        <v>34</v>
      </c>
    </row>
    <row r="13" spans="1:12" x14ac:dyDescent="0.25">
      <c r="A13" s="1" t="s">
        <v>8</v>
      </c>
      <c r="B13">
        <v>1372</v>
      </c>
      <c r="C13">
        <v>965</v>
      </c>
      <c r="D13">
        <v>826</v>
      </c>
      <c r="E13">
        <v>506</v>
      </c>
      <c r="F13">
        <v>517</v>
      </c>
      <c r="G13">
        <v>488</v>
      </c>
      <c r="H13">
        <v>869</v>
      </c>
    </row>
    <row r="14" spans="1:12" x14ac:dyDescent="0.25">
      <c r="A14" s="1" t="s">
        <v>9</v>
      </c>
      <c r="B14" s="2">
        <v>841.2</v>
      </c>
      <c r="C14" s="2">
        <v>439.142857142857</v>
      </c>
      <c r="D14" s="2">
        <v>645.33333333333303</v>
      </c>
      <c r="E14" s="2">
        <v>371.8</v>
      </c>
      <c r="F14" s="2">
        <v>419</v>
      </c>
      <c r="G14" s="2">
        <v>372</v>
      </c>
      <c r="H14" s="2">
        <v>531</v>
      </c>
      <c r="I14" s="2">
        <f>AVERAGE(C14:H14)/60</f>
        <v>7.7174338624338619</v>
      </c>
      <c r="J14" s="2">
        <f>AVERAGE(B14:H14)</f>
        <v>517.06802721088434</v>
      </c>
      <c r="K14">
        <f>J14/60</f>
        <v>8.6178004535147394</v>
      </c>
      <c r="L14">
        <f>_xlfn.STDEV.P(B14:H14)/60</f>
        <v>2.6692311087801723</v>
      </c>
    </row>
    <row r="15" spans="1:12" x14ac:dyDescent="0.25">
      <c r="A15" s="1" t="s">
        <v>10</v>
      </c>
      <c r="B15">
        <v>378</v>
      </c>
      <c r="C15">
        <v>148</v>
      </c>
      <c r="D15">
        <v>475</v>
      </c>
      <c r="E15">
        <v>217</v>
      </c>
      <c r="F15">
        <v>346</v>
      </c>
      <c r="G15">
        <v>236</v>
      </c>
      <c r="H15">
        <v>220</v>
      </c>
      <c r="I15">
        <f>_xlfn.STDEV.P(C15:H15)/60</f>
        <v>1.7881986245905834</v>
      </c>
    </row>
    <row r="16" spans="1:12" x14ac:dyDescent="0.25">
      <c r="A16" s="1" t="s">
        <v>11</v>
      </c>
      <c r="B16" s="2">
        <v>377.48999986754598</v>
      </c>
      <c r="C16" s="2">
        <v>281.46842840801202</v>
      </c>
      <c r="D16" s="2">
        <v>175.72800952987899</v>
      </c>
      <c r="E16" s="2">
        <v>128.64563731429101</v>
      </c>
      <c r="F16" s="2">
        <v>70.537933057327393</v>
      </c>
      <c r="G16" s="2">
        <v>104.93490045420199</v>
      </c>
      <c r="H16" s="2">
        <v>268.11316018924998</v>
      </c>
    </row>
    <row r="17" spans="1:10" x14ac:dyDescent="0.25">
      <c r="A17" s="1" t="s">
        <v>12</v>
      </c>
      <c r="B17">
        <v>4206</v>
      </c>
      <c r="C17">
        <v>3074</v>
      </c>
      <c r="D17">
        <v>1936</v>
      </c>
      <c r="E17">
        <v>1859</v>
      </c>
      <c r="F17">
        <v>2514</v>
      </c>
      <c r="G17">
        <v>1488</v>
      </c>
      <c r="H17">
        <v>2124</v>
      </c>
      <c r="J17">
        <f>SUM(B17:H17)/60</f>
        <v>286.68333333333334</v>
      </c>
    </row>
    <row r="18" spans="1:10" x14ac:dyDescent="0.25">
      <c r="B18">
        <f>B14/60</f>
        <v>14.020000000000001</v>
      </c>
    </row>
    <row r="19" spans="1:10" x14ac:dyDescent="0.25">
      <c r="A19" s="6" t="s">
        <v>106</v>
      </c>
      <c r="B19" s="5"/>
      <c r="C19" s="5"/>
      <c r="D19" s="5"/>
      <c r="E19" s="5"/>
      <c r="F19" s="5"/>
      <c r="G19" s="5"/>
      <c r="H19" s="5"/>
    </row>
    <row r="20" spans="1:10" x14ac:dyDescent="0.25">
      <c r="A20" s="5"/>
      <c r="B20" s="5"/>
      <c r="C20" s="5"/>
      <c r="D20" s="5"/>
      <c r="E20" s="5"/>
      <c r="F20" s="5"/>
      <c r="G20" s="5"/>
      <c r="H20" s="5"/>
    </row>
    <row r="21" spans="1:10" x14ac:dyDescent="0.25">
      <c r="A21" s="5"/>
      <c r="B21" s="5"/>
      <c r="C21" s="5"/>
      <c r="D21" s="5"/>
      <c r="E21" s="5"/>
      <c r="F21" s="5"/>
      <c r="G21" s="5"/>
      <c r="H21" s="5"/>
    </row>
    <row r="22" spans="1:10" x14ac:dyDescent="0.25">
      <c r="A22" s="5"/>
      <c r="B22" s="5"/>
      <c r="C22" s="5"/>
      <c r="D22" s="5"/>
      <c r="E22" s="5"/>
      <c r="F22" s="5"/>
      <c r="G22" s="5"/>
      <c r="H22" s="5"/>
    </row>
    <row r="23" spans="1:10" x14ac:dyDescent="0.25">
      <c r="A23" s="5"/>
      <c r="B23" s="5"/>
      <c r="C23" s="5"/>
      <c r="D23" s="5"/>
      <c r="E23" s="5"/>
      <c r="F23" s="5"/>
      <c r="G23" s="5"/>
      <c r="H23" s="5"/>
    </row>
    <row r="24" spans="1:10" x14ac:dyDescent="0.25">
      <c r="A24" s="5"/>
      <c r="B24" s="5"/>
      <c r="C24" s="5"/>
      <c r="D24" s="5"/>
      <c r="E24" s="5"/>
      <c r="F24" s="5"/>
      <c r="G24" s="5"/>
      <c r="H24" s="5"/>
    </row>
    <row r="25" spans="1:10" x14ac:dyDescent="0.25">
      <c r="A25" s="5"/>
      <c r="B25" s="5"/>
      <c r="C25" s="5"/>
      <c r="D25" s="5"/>
      <c r="E25" s="5"/>
      <c r="F25" s="5"/>
      <c r="G25" s="5"/>
      <c r="H25" s="5"/>
    </row>
    <row r="26" spans="1:10" x14ac:dyDescent="0.25">
      <c r="A26" s="5"/>
      <c r="B26" s="5"/>
      <c r="C26" s="5"/>
      <c r="D26" s="5"/>
      <c r="E26" s="5"/>
      <c r="F26" s="5"/>
      <c r="G26" s="5"/>
      <c r="H26" s="5"/>
    </row>
    <row r="27" spans="1:10" x14ac:dyDescent="0.25">
      <c r="A27" s="5"/>
      <c r="B27" s="5"/>
      <c r="C27" s="5"/>
      <c r="D27" s="5"/>
      <c r="E27" s="5"/>
      <c r="F27" s="5"/>
      <c r="G27" s="5"/>
      <c r="H27" s="5"/>
    </row>
    <row r="28" spans="1:10" x14ac:dyDescent="0.25">
      <c r="A28" s="5"/>
      <c r="B28" s="5"/>
      <c r="C28" s="5"/>
      <c r="D28" s="5"/>
      <c r="E28" s="5"/>
      <c r="F28" s="5"/>
      <c r="G28" s="5"/>
      <c r="H28" s="5"/>
    </row>
  </sheetData>
  <dataConsolidate/>
  <mergeCells count="1">
    <mergeCell ref="A19:H28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zoomScaleNormal="100" workbookViewId="0">
      <selection activeCellId="1" sqref="A14:XFD14 A1"/>
    </sheetView>
  </sheetViews>
  <sheetFormatPr defaultRowHeight="15" x14ac:dyDescent="0.25"/>
  <cols>
    <col min="8" max="1025" width="8.5703125"/>
  </cols>
  <sheetData>
    <row r="1" spans="1:7" x14ac:dyDescent="0.25"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 x14ac:dyDescent="0.25">
      <c r="A2" s="1">
        <v>1</v>
      </c>
      <c r="B2" s="1">
        <v>7</v>
      </c>
      <c r="C2" s="4">
        <v>41219.481736111098</v>
      </c>
      <c r="D2" s="4">
        <v>41219.482048611098</v>
      </c>
      <c r="E2" t="s">
        <v>43</v>
      </c>
      <c r="F2" t="s">
        <v>49</v>
      </c>
      <c r="G2">
        <v>27</v>
      </c>
    </row>
    <row r="3" spans="1:7" x14ac:dyDescent="0.25">
      <c r="A3" s="1">
        <v>1</v>
      </c>
      <c r="B3" s="1">
        <v>9</v>
      </c>
      <c r="C3" s="4">
        <v>41219.4820833333</v>
      </c>
      <c r="D3" s="4">
        <v>41219.482222222199</v>
      </c>
      <c r="E3" t="s">
        <v>43</v>
      </c>
      <c r="F3" t="s">
        <v>49</v>
      </c>
      <c r="G3">
        <v>12</v>
      </c>
    </row>
    <row r="4" spans="1:7" x14ac:dyDescent="0.25">
      <c r="A4" s="1">
        <v>1</v>
      </c>
      <c r="B4" s="1">
        <v>11</v>
      </c>
      <c r="C4" s="4">
        <v>41219.482245370396</v>
      </c>
      <c r="D4" s="4">
        <v>41219.482604166697</v>
      </c>
      <c r="E4" t="s">
        <v>43</v>
      </c>
      <c r="F4" t="s">
        <v>49</v>
      </c>
      <c r="G4">
        <v>31</v>
      </c>
    </row>
    <row r="5" spans="1:7" x14ac:dyDescent="0.25">
      <c r="A5" s="1">
        <v>1</v>
      </c>
      <c r="B5" s="1">
        <v>13</v>
      </c>
      <c r="C5" s="4">
        <v>41219.482638888898</v>
      </c>
      <c r="D5" s="4">
        <v>41219.483090277798</v>
      </c>
      <c r="E5" t="s">
        <v>43</v>
      </c>
      <c r="F5" t="s">
        <v>76</v>
      </c>
      <c r="G5">
        <v>39</v>
      </c>
    </row>
    <row r="6" spans="1:7" x14ac:dyDescent="0.25">
      <c r="A6" s="1">
        <v>1</v>
      </c>
      <c r="B6" s="1">
        <v>17</v>
      </c>
      <c r="C6" s="4">
        <v>41219.483124999999</v>
      </c>
      <c r="D6" s="4">
        <v>41219.4832986111</v>
      </c>
      <c r="E6" t="s">
        <v>43</v>
      </c>
      <c r="F6" t="s">
        <v>49</v>
      </c>
      <c r="G6">
        <v>15</v>
      </c>
    </row>
    <row r="7" spans="1:7" x14ac:dyDescent="0.25">
      <c r="A7" s="1">
        <v>1</v>
      </c>
      <c r="B7" s="1">
        <v>19</v>
      </c>
      <c r="C7" s="4">
        <v>41219.483344907399</v>
      </c>
      <c r="D7" s="4">
        <v>41219.483483796299</v>
      </c>
      <c r="E7" t="s">
        <v>43</v>
      </c>
      <c r="F7" t="s">
        <v>49</v>
      </c>
      <c r="G7">
        <v>12</v>
      </c>
    </row>
    <row r="8" spans="1:7" x14ac:dyDescent="0.25">
      <c r="A8" s="1">
        <v>1</v>
      </c>
      <c r="B8" s="1">
        <v>21</v>
      </c>
      <c r="C8" s="4">
        <v>41219.483506944503</v>
      </c>
      <c r="D8" s="4">
        <v>41219.483842592599</v>
      </c>
      <c r="E8" t="s">
        <v>43</v>
      </c>
      <c r="F8" t="s">
        <v>84</v>
      </c>
      <c r="G8">
        <v>29</v>
      </c>
    </row>
    <row r="9" spans="1:7" x14ac:dyDescent="0.25">
      <c r="A9" s="1">
        <v>1</v>
      </c>
      <c r="B9" s="1">
        <v>25</v>
      </c>
      <c r="C9" s="4">
        <v>41219.483854166698</v>
      </c>
      <c r="D9" s="4">
        <v>41219.484004629601</v>
      </c>
      <c r="E9" t="s">
        <v>43</v>
      </c>
      <c r="F9" t="s">
        <v>49</v>
      </c>
      <c r="G9">
        <v>13</v>
      </c>
    </row>
    <row r="10" spans="1:7" x14ac:dyDescent="0.25">
      <c r="A10" s="1">
        <v>1</v>
      </c>
      <c r="B10" s="1">
        <v>27</v>
      </c>
      <c r="C10" s="4">
        <v>41219.484027777798</v>
      </c>
      <c r="D10" s="4">
        <v>41219.484120370398</v>
      </c>
      <c r="E10" t="s">
        <v>43</v>
      </c>
      <c r="F10" t="s">
        <v>49</v>
      </c>
      <c r="G10">
        <v>8</v>
      </c>
    </row>
    <row r="11" spans="1:7" x14ac:dyDescent="0.25">
      <c r="A11" s="1">
        <v>1</v>
      </c>
      <c r="B11" s="1">
        <v>29</v>
      </c>
      <c r="C11" s="4">
        <v>41219.484155092599</v>
      </c>
      <c r="D11" s="4">
        <v>41219.484363425901</v>
      </c>
      <c r="E11" t="s">
        <v>43</v>
      </c>
      <c r="F11" t="s">
        <v>49</v>
      </c>
      <c r="G11">
        <v>18</v>
      </c>
    </row>
    <row r="12" spans="1:7" x14ac:dyDescent="0.25">
      <c r="A12" s="1">
        <v>1</v>
      </c>
      <c r="B12" s="1">
        <v>31</v>
      </c>
      <c r="C12" s="4">
        <v>41219.484386574099</v>
      </c>
      <c r="D12" s="4">
        <v>41219.484884259298</v>
      </c>
      <c r="E12" t="s">
        <v>43</v>
      </c>
      <c r="F12" t="s">
        <v>49</v>
      </c>
      <c r="G12">
        <v>43</v>
      </c>
    </row>
    <row r="13" spans="1:7" x14ac:dyDescent="0.25">
      <c r="A13" s="1">
        <v>1</v>
      </c>
      <c r="B13" s="1">
        <v>33</v>
      </c>
      <c r="C13" s="4">
        <v>41219.484907407401</v>
      </c>
      <c r="D13" s="4">
        <v>41219.4851851852</v>
      </c>
      <c r="E13" t="s">
        <v>43</v>
      </c>
      <c r="F13" t="s">
        <v>76</v>
      </c>
      <c r="G13">
        <v>24</v>
      </c>
    </row>
    <row r="14" spans="1:7" x14ac:dyDescent="0.25">
      <c r="A14" s="1">
        <v>1</v>
      </c>
      <c r="B14" s="1">
        <v>37</v>
      </c>
      <c r="C14" s="4">
        <v>41219.4852314815</v>
      </c>
      <c r="D14" s="4">
        <v>41219.4854513889</v>
      </c>
      <c r="E14" t="s">
        <v>43</v>
      </c>
      <c r="F14" t="s">
        <v>49</v>
      </c>
      <c r="G14">
        <v>19</v>
      </c>
    </row>
    <row r="15" spans="1:7" x14ac:dyDescent="0.25">
      <c r="A15" s="1">
        <v>1</v>
      </c>
      <c r="B15" s="1">
        <v>39</v>
      </c>
      <c r="C15" s="4">
        <v>41219.485474537003</v>
      </c>
      <c r="D15" s="4">
        <v>41219.485972222203</v>
      </c>
      <c r="E15" t="s">
        <v>43</v>
      </c>
      <c r="F15" t="s">
        <v>49</v>
      </c>
      <c r="G15">
        <v>43</v>
      </c>
    </row>
    <row r="16" spans="1:7" x14ac:dyDescent="0.25">
      <c r="A16" s="1">
        <v>1</v>
      </c>
      <c r="B16" s="1">
        <v>41</v>
      </c>
      <c r="C16" s="4">
        <v>41219.486064814802</v>
      </c>
      <c r="D16" s="4">
        <v>41219.4864467593</v>
      </c>
      <c r="E16" t="s">
        <v>43</v>
      </c>
      <c r="F16" t="s">
        <v>49</v>
      </c>
      <c r="G16">
        <v>33</v>
      </c>
    </row>
    <row r="17" spans="1:7" x14ac:dyDescent="0.25">
      <c r="A17" s="1">
        <v>1</v>
      </c>
      <c r="B17" s="1">
        <v>45</v>
      </c>
      <c r="C17" s="4">
        <v>41219.486527777801</v>
      </c>
      <c r="D17" s="4">
        <v>41219.487291666701</v>
      </c>
      <c r="E17" t="s">
        <v>43</v>
      </c>
      <c r="F17" t="s">
        <v>49</v>
      </c>
      <c r="G17">
        <v>66</v>
      </c>
    </row>
    <row r="18" spans="1:7" x14ac:dyDescent="0.25">
      <c r="A18" s="1">
        <v>1</v>
      </c>
      <c r="B18" s="1">
        <v>47</v>
      </c>
      <c r="C18" s="4">
        <v>41219.487349536997</v>
      </c>
      <c r="D18" s="4">
        <v>41219.487789351799</v>
      </c>
      <c r="E18" t="s">
        <v>43</v>
      </c>
      <c r="F18" t="s">
        <v>49</v>
      </c>
      <c r="G18">
        <v>38</v>
      </c>
    </row>
    <row r="19" spans="1:7" x14ac:dyDescent="0.25">
      <c r="A19" s="1">
        <v>1</v>
      </c>
      <c r="B19" s="1">
        <v>50</v>
      </c>
      <c r="C19" s="4">
        <v>41219.487905092603</v>
      </c>
      <c r="D19" s="4">
        <v>41219.488125000003</v>
      </c>
      <c r="E19" t="s">
        <v>43</v>
      </c>
      <c r="F19" t="s">
        <v>73</v>
      </c>
      <c r="G19">
        <v>19</v>
      </c>
    </row>
    <row r="20" spans="1:7" x14ac:dyDescent="0.25">
      <c r="A20" s="1">
        <v>1</v>
      </c>
      <c r="B20" s="1">
        <v>52</v>
      </c>
      <c r="C20" s="4">
        <v>41219.488136574102</v>
      </c>
      <c r="D20" s="4">
        <v>41219.488229166702</v>
      </c>
      <c r="E20" t="s">
        <v>43</v>
      </c>
      <c r="F20" t="s">
        <v>73</v>
      </c>
      <c r="G20">
        <v>8</v>
      </c>
    </row>
    <row r="21" spans="1:7" x14ac:dyDescent="0.25">
      <c r="A21" s="1">
        <v>1</v>
      </c>
      <c r="B21" s="1">
        <v>54</v>
      </c>
      <c r="C21" s="4">
        <v>41219.488275463002</v>
      </c>
      <c r="D21" s="4">
        <v>41219.488587963002</v>
      </c>
      <c r="E21" t="s">
        <v>43</v>
      </c>
      <c r="F21" t="s">
        <v>73</v>
      </c>
      <c r="G21">
        <v>27</v>
      </c>
    </row>
    <row r="22" spans="1:7" x14ac:dyDescent="0.25">
      <c r="A22" s="1">
        <v>1</v>
      </c>
      <c r="B22" s="1">
        <v>56</v>
      </c>
      <c r="C22" s="4">
        <v>41219.488611111097</v>
      </c>
      <c r="D22" s="4">
        <v>41219.488877314798</v>
      </c>
      <c r="E22" t="s">
        <v>43</v>
      </c>
      <c r="F22" t="s">
        <v>73</v>
      </c>
      <c r="G22">
        <v>23</v>
      </c>
    </row>
    <row r="23" spans="1:7" x14ac:dyDescent="0.25">
      <c r="A23" s="1">
        <v>1</v>
      </c>
      <c r="B23" s="1">
        <v>58</v>
      </c>
      <c r="C23" s="4">
        <v>41219.488912036999</v>
      </c>
      <c r="D23" s="4">
        <v>41219.489305555602</v>
      </c>
      <c r="E23" t="s">
        <v>43</v>
      </c>
      <c r="F23" t="s">
        <v>73</v>
      </c>
      <c r="G23">
        <v>34</v>
      </c>
    </row>
    <row r="24" spans="1:7" x14ac:dyDescent="0.25">
      <c r="A24" s="1">
        <v>1</v>
      </c>
      <c r="B24" s="1">
        <v>61</v>
      </c>
      <c r="C24" s="4">
        <v>41219.489317129599</v>
      </c>
      <c r="D24" s="4">
        <v>41219.4894907407</v>
      </c>
      <c r="E24" t="s">
        <v>63</v>
      </c>
      <c r="F24" t="s">
        <v>73</v>
      </c>
      <c r="G24">
        <v>15</v>
      </c>
    </row>
    <row r="25" spans="1:7" x14ac:dyDescent="0.25">
      <c r="A25" s="1">
        <v>1</v>
      </c>
      <c r="B25" s="1">
        <v>63</v>
      </c>
      <c r="C25" s="4">
        <v>41219.489513888897</v>
      </c>
      <c r="D25" s="4">
        <v>41219.489780092597</v>
      </c>
      <c r="E25" t="s">
        <v>63</v>
      </c>
      <c r="F25" t="s">
        <v>73</v>
      </c>
      <c r="G25">
        <v>23</v>
      </c>
    </row>
    <row r="26" spans="1:7" x14ac:dyDescent="0.25">
      <c r="A26" s="1">
        <v>1</v>
      </c>
      <c r="B26" s="1">
        <v>65</v>
      </c>
      <c r="C26" s="4">
        <v>41219.489814814799</v>
      </c>
      <c r="D26" s="4">
        <v>41219.490196759303</v>
      </c>
      <c r="E26" t="s">
        <v>63</v>
      </c>
      <c r="F26" t="s">
        <v>86</v>
      </c>
      <c r="G26">
        <v>33</v>
      </c>
    </row>
    <row r="27" spans="1:7" x14ac:dyDescent="0.25">
      <c r="A27" s="1">
        <v>1</v>
      </c>
      <c r="B27" s="1">
        <v>68</v>
      </c>
      <c r="C27" s="4">
        <v>41219.4902083333</v>
      </c>
      <c r="D27" s="4">
        <v>41219.4902546296</v>
      </c>
      <c r="E27" t="s">
        <v>63</v>
      </c>
      <c r="F27" t="s">
        <v>49</v>
      </c>
      <c r="G27">
        <v>4</v>
      </c>
    </row>
    <row r="28" spans="1:7" x14ac:dyDescent="0.25">
      <c r="A28" s="1">
        <v>1</v>
      </c>
      <c r="B28" s="1">
        <v>70</v>
      </c>
      <c r="C28" s="4">
        <v>41219.490289351903</v>
      </c>
      <c r="D28" s="4">
        <v>41219.490601851903</v>
      </c>
      <c r="E28" t="s">
        <v>63</v>
      </c>
      <c r="F28" t="s">
        <v>49</v>
      </c>
      <c r="G28">
        <v>27</v>
      </c>
    </row>
    <row r="29" spans="1:7" x14ac:dyDescent="0.25">
      <c r="A29" s="1">
        <v>1</v>
      </c>
      <c r="B29" s="1">
        <v>72</v>
      </c>
      <c r="C29" s="4">
        <v>41219.490624999999</v>
      </c>
      <c r="D29" s="4">
        <v>41219.491030092599</v>
      </c>
      <c r="E29" t="s">
        <v>63</v>
      </c>
      <c r="F29" t="s">
        <v>49</v>
      </c>
      <c r="G29">
        <v>35</v>
      </c>
    </row>
    <row r="30" spans="1:7" x14ac:dyDescent="0.25">
      <c r="A30" s="1">
        <v>2</v>
      </c>
      <c r="B30" s="1">
        <v>93</v>
      </c>
      <c r="C30" s="4">
        <v>41219.506874999999</v>
      </c>
      <c r="D30" s="4">
        <v>41219.507060185198</v>
      </c>
      <c r="E30" t="s">
        <v>43</v>
      </c>
      <c r="F30" t="s">
        <v>49</v>
      </c>
      <c r="G30">
        <v>16</v>
      </c>
    </row>
    <row r="31" spans="1:7" x14ac:dyDescent="0.25">
      <c r="A31" s="1">
        <v>2</v>
      </c>
      <c r="B31" s="1">
        <v>95</v>
      </c>
      <c r="C31" s="4">
        <v>41219.507152777798</v>
      </c>
      <c r="D31" s="4">
        <v>41219.507615740702</v>
      </c>
      <c r="E31" t="s">
        <v>43</v>
      </c>
      <c r="F31" t="s">
        <v>50</v>
      </c>
      <c r="G31">
        <v>40</v>
      </c>
    </row>
    <row r="32" spans="1:7" x14ac:dyDescent="0.25">
      <c r="A32" s="1">
        <v>2</v>
      </c>
      <c r="B32" s="1">
        <v>98</v>
      </c>
      <c r="C32" s="4">
        <v>41219.5076736111</v>
      </c>
      <c r="D32" s="4">
        <v>41219.5078587963</v>
      </c>
      <c r="E32" t="s">
        <v>43</v>
      </c>
      <c r="F32" t="s">
        <v>44</v>
      </c>
      <c r="G32">
        <v>16</v>
      </c>
    </row>
    <row r="33" spans="1:7" x14ac:dyDescent="0.25">
      <c r="A33" s="1">
        <v>2</v>
      </c>
      <c r="B33" s="1">
        <v>100</v>
      </c>
      <c r="C33" s="4">
        <v>41219.507881944497</v>
      </c>
      <c r="D33" s="4">
        <v>41219.508148148198</v>
      </c>
      <c r="E33" t="s">
        <v>43</v>
      </c>
      <c r="F33" t="s">
        <v>51</v>
      </c>
      <c r="G33">
        <v>23</v>
      </c>
    </row>
    <row r="34" spans="1:7" x14ac:dyDescent="0.25">
      <c r="A34" s="1">
        <v>2</v>
      </c>
      <c r="B34" s="1">
        <v>105</v>
      </c>
      <c r="C34" s="4">
        <v>41219.508159722202</v>
      </c>
      <c r="D34" s="4">
        <v>41219.508634259299</v>
      </c>
      <c r="E34" t="s">
        <v>43</v>
      </c>
      <c r="F34" t="s">
        <v>49</v>
      </c>
      <c r="G34">
        <v>41</v>
      </c>
    </row>
    <row r="35" spans="1:7" x14ac:dyDescent="0.25">
      <c r="A35" s="1">
        <v>2</v>
      </c>
      <c r="B35" s="1">
        <v>107</v>
      </c>
      <c r="C35" s="4">
        <v>41219.508645833303</v>
      </c>
      <c r="D35" s="4">
        <v>41219.508865740703</v>
      </c>
      <c r="E35" t="s">
        <v>43</v>
      </c>
      <c r="F35" t="s">
        <v>50</v>
      </c>
      <c r="G35">
        <v>19</v>
      </c>
    </row>
    <row r="36" spans="1:7" x14ac:dyDescent="0.25">
      <c r="A36" s="1">
        <v>3</v>
      </c>
      <c r="B36" s="1">
        <v>131</v>
      </c>
      <c r="C36" s="4">
        <v>41219.534062500003</v>
      </c>
      <c r="D36" s="4">
        <v>41219.534212963001</v>
      </c>
      <c r="E36" t="s">
        <v>43</v>
      </c>
      <c r="F36" t="s">
        <v>49</v>
      </c>
      <c r="G36">
        <v>13</v>
      </c>
    </row>
    <row r="37" spans="1:7" x14ac:dyDescent="0.25">
      <c r="A37" s="1">
        <v>3</v>
      </c>
      <c r="B37" s="1">
        <v>133</v>
      </c>
      <c r="C37" s="4">
        <v>41219.534224536997</v>
      </c>
      <c r="D37" s="4">
        <v>41219.534976851901</v>
      </c>
      <c r="E37" t="s">
        <v>43</v>
      </c>
      <c r="F37" t="s">
        <v>49</v>
      </c>
      <c r="G37">
        <v>65</v>
      </c>
    </row>
    <row r="38" spans="1:7" x14ac:dyDescent="0.25">
      <c r="A38" s="1">
        <v>3</v>
      </c>
      <c r="B38" s="1">
        <v>135</v>
      </c>
      <c r="C38" s="4">
        <v>41219.534988425898</v>
      </c>
      <c r="D38" s="4">
        <v>41219.535208333298</v>
      </c>
      <c r="E38" t="s">
        <v>43</v>
      </c>
      <c r="F38" t="s">
        <v>49</v>
      </c>
      <c r="G38">
        <v>19</v>
      </c>
    </row>
    <row r="39" spans="1:7" x14ac:dyDescent="0.25">
      <c r="A39" s="1">
        <v>3</v>
      </c>
      <c r="B39" s="1">
        <v>137</v>
      </c>
      <c r="C39" s="4">
        <v>41219.535219907397</v>
      </c>
      <c r="D39" s="4">
        <v>41219.535439814797</v>
      </c>
      <c r="E39" t="s">
        <v>43</v>
      </c>
      <c r="F39" t="s">
        <v>49</v>
      </c>
      <c r="G39">
        <v>19</v>
      </c>
    </row>
    <row r="40" spans="1:7" x14ac:dyDescent="0.25">
      <c r="A40" s="1">
        <v>3</v>
      </c>
      <c r="B40" s="1">
        <v>139</v>
      </c>
      <c r="C40" s="4">
        <v>41219.535462963002</v>
      </c>
      <c r="D40" s="4">
        <v>41219.536608796298</v>
      </c>
      <c r="E40" t="s">
        <v>43</v>
      </c>
      <c r="F40" t="s">
        <v>55</v>
      </c>
      <c r="G40">
        <v>99</v>
      </c>
    </row>
    <row r="41" spans="1:7" x14ac:dyDescent="0.25">
      <c r="A41" s="1">
        <v>3</v>
      </c>
      <c r="B41" s="1">
        <v>142</v>
      </c>
      <c r="C41" s="4">
        <v>41219.536620370403</v>
      </c>
      <c r="D41" s="4">
        <v>41219.538182870398</v>
      </c>
      <c r="E41" t="s">
        <v>43</v>
      </c>
      <c r="F41" t="s">
        <v>81</v>
      </c>
      <c r="G41">
        <v>135</v>
      </c>
    </row>
    <row r="42" spans="1:7" x14ac:dyDescent="0.25">
      <c r="A42" s="1">
        <v>3</v>
      </c>
      <c r="B42" s="1">
        <v>146</v>
      </c>
      <c r="C42" s="4">
        <v>41219.538287037001</v>
      </c>
      <c r="D42" s="4">
        <v>41219.538495370398</v>
      </c>
      <c r="E42" t="s">
        <v>43</v>
      </c>
      <c r="F42" t="s">
        <v>49</v>
      </c>
      <c r="G42">
        <v>18</v>
      </c>
    </row>
    <row r="43" spans="1:7" x14ac:dyDescent="0.25">
      <c r="A43" s="1">
        <v>3</v>
      </c>
      <c r="B43" s="1">
        <v>149</v>
      </c>
      <c r="C43" s="4">
        <v>41219.5385185185</v>
      </c>
      <c r="D43" s="4">
        <v>41219.538587962998</v>
      </c>
      <c r="E43" t="s">
        <v>63</v>
      </c>
      <c r="F43" t="s">
        <v>49</v>
      </c>
      <c r="G43">
        <v>6</v>
      </c>
    </row>
    <row r="44" spans="1:7" x14ac:dyDescent="0.25">
      <c r="A44" s="1">
        <v>4</v>
      </c>
      <c r="B44" s="1">
        <v>159</v>
      </c>
      <c r="C44" s="4">
        <v>41219.544328703698</v>
      </c>
      <c r="D44" s="4">
        <v>41219.544398148202</v>
      </c>
      <c r="E44" t="s">
        <v>43</v>
      </c>
      <c r="F44" t="s">
        <v>65</v>
      </c>
      <c r="G44">
        <v>6</v>
      </c>
    </row>
    <row r="45" spans="1:7" x14ac:dyDescent="0.25">
      <c r="A45" s="1">
        <v>4</v>
      </c>
      <c r="B45" s="1">
        <v>161</v>
      </c>
      <c r="C45" s="4">
        <v>41219.544421296298</v>
      </c>
      <c r="D45" s="4">
        <v>41219.5448032407</v>
      </c>
      <c r="E45" t="s">
        <v>43</v>
      </c>
      <c r="F45" t="s">
        <v>65</v>
      </c>
      <c r="G45">
        <v>33</v>
      </c>
    </row>
    <row r="46" spans="1:7" x14ac:dyDescent="0.25">
      <c r="A46" s="1">
        <v>4</v>
      </c>
      <c r="B46" s="1">
        <v>163</v>
      </c>
      <c r="C46" s="4">
        <v>41219.544837963003</v>
      </c>
      <c r="D46" s="4">
        <v>41219.545196759304</v>
      </c>
      <c r="E46" t="s">
        <v>43</v>
      </c>
      <c r="F46" t="s">
        <v>65</v>
      </c>
      <c r="G46">
        <v>31</v>
      </c>
    </row>
    <row r="47" spans="1:7" x14ac:dyDescent="0.25">
      <c r="A47" s="1">
        <v>4</v>
      </c>
      <c r="B47" s="1">
        <v>165</v>
      </c>
      <c r="C47" s="4">
        <v>41219.545219907399</v>
      </c>
      <c r="D47" s="4">
        <v>41219.545370370397</v>
      </c>
      <c r="E47" t="s">
        <v>43</v>
      </c>
      <c r="F47" t="s">
        <v>65</v>
      </c>
      <c r="G47">
        <v>13</v>
      </c>
    </row>
    <row r="48" spans="1:7" x14ac:dyDescent="0.25">
      <c r="A48" s="1">
        <v>4</v>
      </c>
      <c r="B48" s="1">
        <v>167</v>
      </c>
      <c r="C48" s="4">
        <v>41219.5453935185</v>
      </c>
      <c r="D48" s="4">
        <v>41219.546249999999</v>
      </c>
      <c r="E48" t="s">
        <v>43</v>
      </c>
      <c r="F48" t="s">
        <v>104</v>
      </c>
      <c r="G48">
        <v>74</v>
      </c>
    </row>
    <row r="49" spans="1:7" x14ac:dyDescent="0.25">
      <c r="A49" s="1">
        <v>4</v>
      </c>
      <c r="B49" s="1">
        <v>174</v>
      </c>
      <c r="C49" s="4">
        <v>41219.546273148197</v>
      </c>
      <c r="D49" s="4">
        <v>41219.546412037002</v>
      </c>
      <c r="E49" t="s">
        <v>43</v>
      </c>
      <c r="F49" t="s">
        <v>84</v>
      </c>
      <c r="G49">
        <v>12</v>
      </c>
    </row>
    <row r="50" spans="1:7" x14ac:dyDescent="0.25">
      <c r="A50" s="1">
        <v>4</v>
      </c>
      <c r="B50" s="1">
        <v>177</v>
      </c>
      <c r="C50" s="4">
        <v>41219.546493055597</v>
      </c>
      <c r="D50" s="4">
        <v>41219.546631944497</v>
      </c>
      <c r="E50" t="s">
        <v>43</v>
      </c>
      <c r="F50" t="s">
        <v>73</v>
      </c>
      <c r="G50">
        <v>12</v>
      </c>
    </row>
    <row r="51" spans="1:7" x14ac:dyDescent="0.25">
      <c r="A51" s="1">
        <v>4</v>
      </c>
      <c r="B51" s="1">
        <v>179</v>
      </c>
      <c r="C51" s="4">
        <v>41219.546655092599</v>
      </c>
      <c r="D51" s="4">
        <v>41219.547615740703</v>
      </c>
      <c r="E51" t="s">
        <v>43</v>
      </c>
      <c r="F51" t="s">
        <v>86</v>
      </c>
      <c r="G51">
        <v>83</v>
      </c>
    </row>
    <row r="52" spans="1:7" x14ac:dyDescent="0.25">
      <c r="A52" s="1">
        <v>4</v>
      </c>
      <c r="B52" s="1">
        <v>182</v>
      </c>
      <c r="C52" s="4">
        <v>41219.547662037003</v>
      </c>
      <c r="D52" s="4">
        <v>41219.549444444398</v>
      </c>
      <c r="E52" t="s">
        <v>43</v>
      </c>
      <c r="F52" t="s">
        <v>105</v>
      </c>
      <c r="G52">
        <v>154</v>
      </c>
    </row>
    <row r="53" spans="1:7" x14ac:dyDescent="0.25">
      <c r="A53" s="1">
        <v>4</v>
      </c>
      <c r="B53" s="1">
        <v>186</v>
      </c>
      <c r="C53" s="4">
        <v>41219.549490740697</v>
      </c>
      <c r="D53" s="4">
        <v>41219.5499768519</v>
      </c>
      <c r="E53" t="s">
        <v>43</v>
      </c>
      <c r="F53" t="s">
        <v>73</v>
      </c>
      <c r="G53">
        <v>42</v>
      </c>
    </row>
    <row r="54" spans="1:7" x14ac:dyDescent="0.25">
      <c r="A54" s="1">
        <v>4</v>
      </c>
      <c r="B54" s="1">
        <v>188</v>
      </c>
      <c r="C54" s="4">
        <v>41219.550011574102</v>
      </c>
      <c r="D54" s="4">
        <v>41219.550324074102</v>
      </c>
      <c r="E54" t="s">
        <v>43</v>
      </c>
      <c r="F54" t="s">
        <v>73</v>
      </c>
      <c r="G54">
        <v>27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topLeftCell="A19" zoomScaleNormal="100" workbookViewId="0">
      <selection activeCellId="1" sqref="A14:XFD14 A1"/>
    </sheetView>
  </sheetViews>
  <sheetFormatPr defaultRowHeight="15" x14ac:dyDescent="0.25"/>
  <cols>
    <col min="9" max="1025" width="8.5703125"/>
  </cols>
  <sheetData>
    <row r="1" spans="1:8" x14ac:dyDescent="0.25">
      <c r="C1" s="1" t="s">
        <v>38</v>
      </c>
      <c r="D1" s="1" t="s">
        <v>39</v>
      </c>
      <c r="E1" s="1" t="s">
        <v>40</v>
      </c>
      <c r="F1" s="1" t="s">
        <v>41</v>
      </c>
      <c r="G1" s="1" t="s">
        <v>67</v>
      </c>
      <c r="H1" s="1" t="s">
        <v>42</v>
      </c>
    </row>
    <row r="2" spans="1:8" x14ac:dyDescent="0.25">
      <c r="A2" s="1">
        <v>1</v>
      </c>
      <c r="B2" s="1">
        <v>6</v>
      </c>
      <c r="C2" s="4">
        <v>41219.481701388897</v>
      </c>
      <c r="D2" s="4">
        <v>41219.481736111098</v>
      </c>
      <c r="E2" t="s">
        <v>43</v>
      </c>
      <c r="F2" t="s">
        <v>49</v>
      </c>
      <c r="G2" t="s">
        <v>68</v>
      </c>
      <c r="H2">
        <v>3</v>
      </c>
    </row>
    <row r="3" spans="1:8" x14ac:dyDescent="0.25">
      <c r="A3" s="1">
        <v>1</v>
      </c>
      <c r="B3" s="1">
        <v>8</v>
      </c>
      <c r="C3" s="4">
        <v>41219.482048611098</v>
      </c>
      <c r="D3" s="4">
        <v>41219.4820833333</v>
      </c>
      <c r="E3" t="s">
        <v>43</v>
      </c>
      <c r="F3" t="s">
        <v>49</v>
      </c>
      <c r="G3" t="s">
        <v>69</v>
      </c>
      <c r="H3">
        <v>3</v>
      </c>
    </row>
    <row r="4" spans="1:8" x14ac:dyDescent="0.25">
      <c r="A4" s="1">
        <v>1</v>
      </c>
      <c r="B4" s="1">
        <v>10</v>
      </c>
      <c r="C4" s="4">
        <v>41219.482222222199</v>
      </c>
      <c r="D4" s="4">
        <v>41219.482245370396</v>
      </c>
      <c r="E4" t="s">
        <v>43</v>
      </c>
      <c r="F4" t="s">
        <v>49</v>
      </c>
      <c r="G4" t="s">
        <v>69</v>
      </c>
      <c r="H4">
        <v>2</v>
      </c>
    </row>
    <row r="5" spans="1:8" x14ac:dyDescent="0.25">
      <c r="A5" s="1">
        <v>1</v>
      </c>
      <c r="B5" s="1">
        <v>12</v>
      </c>
      <c r="C5" s="4">
        <v>41219.482604166697</v>
      </c>
      <c r="D5" s="4">
        <v>41219.482638888898</v>
      </c>
      <c r="E5" t="s">
        <v>43</v>
      </c>
      <c r="F5" t="s">
        <v>49</v>
      </c>
      <c r="G5" t="s">
        <v>69</v>
      </c>
      <c r="H5">
        <v>3</v>
      </c>
    </row>
    <row r="6" spans="1:8" x14ac:dyDescent="0.25">
      <c r="A6" s="1">
        <v>1</v>
      </c>
      <c r="B6" s="1">
        <v>16</v>
      </c>
      <c r="C6" s="4">
        <v>41219.483090277798</v>
      </c>
      <c r="D6" s="4">
        <v>41219.483124999999</v>
      </c>
      <c r="E6" t="s">
        <v>43</v>
      </c>
      <c r="F6" t="s">
        <v>49</v>
      </c>
      <c r="G6" t="s">
        <v>69</v>
      </c>
      <c r="H6">
        <v>3</v>
      </c>
    </row>
    <row r="7" spans="1:8" x14ac:dyDescent="0.25">
      <c r="A7" s="1">
        <v>1</v>
      </c>
      <c r="B7" s="1">
        <v>18</v>
      </c>
      <c r="C7" s="4">
        <v>41219.4832986111</v>
      </c>
      <c r="D7" s="4">
        <v>41219.483344907399</v>
      </c>
      <c r="E7" t="s">
        <v>43</v>
      </c>
      <c r="F7" t="s">
        <v>49</v>
      </c>
      <c r="G7" t="s">
        <v>69</v>
      </c>
      <c r="H7">
        <v>4</v>
      </c>
    </row>
    <row r="8" spans="1:8" x14ac:dyDescent="0.25">
      <c r="A8" s="1">
        <v>1</v>
      </c>
      <c r="B8" s="1">
        <v>20</v>
      </c>
      <c r="C8" s="4">
        <v>41219.483483796299</v>
      </c>
      <c r="D8" s="4">
        <v>41219.483506944503</v>
      </c>
      <c r="E8" t="s">
        <v>43</v>
      </c>
      <c r="F8" t="s">
        <v>49</v>
      </c>
      <c r="G8" t="s">
        <v>69</v>
      </c>
      <c r="H8">
        <v>2</v>
      </c>
    </row>
    <row r="9" spans="1:8" x14ac:dyDescent="0.25">
      <c r="A9" s="1">
        <v>1</v>
      </c>
      <c r="B9" s="1">
        <v>24</v>
      </c>
      <c r="C9" s="4">
        <v>41219.483842592599</v>
      </c>
      <c r="D9" s="4">
        <v>41219.483854166698</v>
      </c>
      <c r="E9" t="s">
        <v>43</v>
      </c>
      <c r="F9" t="s">
        <v>49</v>
      </c>
      <c r="G9" t="s">
        <v>69</v>
      </c>
      <c r="H9">
        <v>1</v>
      </c>
    </row>
    <row r="10" spans="1:8" x14ac:dyDescent="0.25">
      <c r="A10" s="1">
        <v>1</v>
      </c>
      <c r="B10" s="1">
        <v>26</v>
      </c>
      <c r="C10" s="4">
        <v>41219.484004629601</v>
      </c>
      <c r="D10" s="4">
        <v>41219.484027777798</v>
      </c>
      <c r="E10" t="s">
        <v>43</v>
      </c>
      <c r="F10" t="s">
        <v>49</v>
      </c>
      <c r="G10" t="s">
        <v>69</v>
      </c>
      <c r="H10">
        <v>2</v>
      </c>
    </row>
    <row r="11" spans="1:8" x14ac:dyDescent="0.25">
      <c r="A11" s="1">
        <v>1</v>
      </c>
      <c r="B11" s="1">
        <v>28</v>
      </c>
      <c r="C11" s="4">
        <v>41219.484120370398</v>
      </c>
      <c r="D11" s="4">
        <v>41219.484155092599</v>
      </c>
      <c r="E11" t="s">
        <v>43</v>
      </c>
      <c r="F11" t="s">
        <v>49</v>
      </c>
      <c r="G11" t="s">
        <v>69</v>
      </c>
      <c r="H11">
        <v>3</v>
      </c>
    </row>
    <row r="12" spans="1:8" x14ac:dyDescent="0.25">
      <c r="A12" s="1">
        <v>1</v>
      </c>
      <c r="B12" s="1">
        <v>30</v>
      </c>
      <c r="C12" s="4">
        <v>41219.484363425901</v>
      </c>
      <c r="D12" s="4">
        <v>41219.484386574099</v>
      </c>
      <c r="E12" t="s">
        <v>43</v>
      </c>
      <c r="F12" t="s">
        <v>49</v>
      </c>
      <c r="G12" t="s">
        <v>69</v>
      </c>
      <c r="H12">
        <v>2</v>
      </c>
    </row>
    <row r="13" spans="1:8" x14ac:dyDescent="0.25">
      <c r="A13" s="1">
        <v>1</v>
      </c>
      <c r="B13" s="1">
        <v>32</v>
      </c>
      <c r="C13" s="4">
        <v>41219.484884259298</v>
      </c>
      <c r="D13" s="4">
        <v>41219.484907407401</v>
      </c>
      <c r="E13" t="s">
        <v>43</v>
      </c>
      <c r="F13" t="s">
        <v>49</v>
      </c>
      <c r="G13" t="s">
        <v>69</v>
      </c>
      <c r="H13">
        <v>2</v>
      </c>
    </row>
    <row r="14" spans="1:8" x14ac:dyDescent="0.25">
      <c r="A14" s="1">
        <v>1</v>
      </c>
      <c r="B14" s="1">
        <v>36</v>
      </c>
      <c r="C14" s="4">
        <v>41219.4851851852</v>
      </c>
      <c r="D14" s="4">
        <v>41219.4852314815</v>
      </c>
      <c r="E14" t="s">
        <v>43</v>
      </c>
      <c r="F14" t="s">
        <v>49</v>
      </c>
      <c r="G14" t="s">
        <v>68</v>
      </c>
      <c r="H14">
        <v>4</v>
      </c>
    </row>
    <row r="15" spans="1:8" x14ac:dyDescent="0.25">
      <c r="A15" s="1">
        <v>1</v>
      </c>
      <c r="B15" s="1">
        <v>38</v>
      </c>
      <c r="C15" s="4">
        <v>41219.4854513889</v>
      </c>
      <c r="D15" s="4">
        <v>41219.485474537003</v>
      </c>
      <c r="E15" t="s">
        <v>43</v>
      </c>
      <c r="F15" t="s">
        <v>49</v>
      </c>
      <c r="G15" t="s">
        <v>69</v>
      </c>
      <c r="H15">
        <v>2</v>
      </c>
    </row>
    <row r="16" spans="1:8" x14ac:dyDescent="0.25">
      <c r="A16" s="1">
        <v>1</v>
      </c>
      <c r="B16" s="1">
        <v>40</v>
      </c>
      <c r="C16" s="4">
        <v>41219.485972222203</v>
      </c>
      <c r="D16" s="4">
        <v>41219.486064814802</v>
      </c>
      <c r="E16" t="s">
        <v>43</v>
      </c>
      <c r="F16" t="s">
        <v>49</v>
      </c>
      <c r="G16" t="s">
        <v>69</v>
      </c>
      <c r="H16">
        <v>8</v>
      </c>
    </row>
    <row r="17" spans="1:8" x14ac:dyDescent="0.25">
      <c r="A17" s="1">
        <v>1</v>
      </c>
      <c r="B17" s="1">
        <v>44</v>
      </c>
      <c r="C17" s="4">
        <v>41219.4864467593</v>
      </c>
      <c r="D17" s="4">
        <v>41219.486527777801</v>
      </c>
      <c r="E17" t="s">
        <v>43</v>
      </c>
      <c r="F17" t="s">
        <v>49</v>
      </c>
      <c r="G17" t="s">
        <v>69</v>
      </c>
      <c r="H17">
        <v>7</v>
      </c>
    </row>
    <row r="18" spans="1:8" x14ac:dyDescent="0.25">
      <c r="A18" s="1">
        <v>1</v>
      </c>
      <c r="B18" s="1">
        <v>46</v>
      </c>
      <c r="C18" s="4">
        <v>41219.487291666701</v>
      </c>
      <c r="D18" s="4">
        <v>41219.487349536997</v>
      </c>
      <c r="E18" t="s">
        <v>43</v>
      </c>
      <c r="F18" t="s">
        <v>49</v>
      </c>
      <c r="G18" t="s">
        <v>69</v>
      </c>
      <c r="H18">
        <v>5</v>
      </c>
    </row>
    <row r="19" spans="1:8" x14ac:dyDescent="0.25">
      <c r="A19" s="1">
        <v>1</v>
      </c>
      <c r="B19" s="1">
        <v>48</v>
      </c>
      <c r="C19" s="4">
        <v>41219.487789351799</v>
      </c>
      <c r="D19" s="4">
        <v>41219.487905092603</v>
      </c>
      <c r="E19" t="s">
        <v>43</v>
      </c>
      <c r="F19" t="s">
        <v>84</v>
      </c>
      <c r="G19" t="s">
        <v>69</v>
      </c>
      <c r="H19">
        <v>10</v>
      </c>
    </row>
    <row r="20" spans="1:8" x14ac:dyDescent="0.25">
      <c r="A20" s="1">
        <v>1</v>
      </c>
      <c r="B20" s="1">
        <v>51</v>
      </c>
      <c r="C20" s="4">
        <v>41219.488125000003</v>
      </c>
      <c r="D20" s="4">
        <v>41219.488136574102</v>
      </c>
      <c r="E20" t="s">
        <v>43</v>
      </c>
      <c r="F20" t="s">
        <v>73</v>
      </c>
      <c r="G20" t="s">
        <v>69</v>
      </c>
      <c r="H20">
        <v>1</v>
      </c>
    </row>
    <row r="21" spans="1:8" x14ac:dyDescent="0.25">
      <c r="A21" s="1">
        <v>1</v>
      </c>
      <c r="B21" s="1">
        <v>53</v>
      </c>
      <c r="C21" s="4">
        <v>41219.488229166702</v>
      </c>
      <c r="D21" s="4">
        <v>41219.488275463002</v>
      </c>
      <c r="E21" t="s">
        <v>43</v>
      </c>
      <c r="F21" t="s">
        <v>73</v>
      </c>
      <c r="G21" t="s">
        <v>69</v>
      </c>
      <c r="H21">
        <v>4</v>
      </c>
    </row>
    <row r="22" spans="1:8" x14ac:dyDescent="0.25">
      <c r="A22" s="1">
        <v>1</v>
      </c>
      <c r="B22" s="1">
        <v>55</v>
      </c>
      <c r="C22" s="4">
        <v>41219.488587963002</v>
      </c>
      <c r="D22" s="4">
        <v>41219.488611111097</v>
      </c>
      <c r="E22" t="s">
        <v>43</v>
      </c>
      <c r="F22" t="s">
        <v>73</v>
      </c>
      <c r="G22" t="s">
        <v>69</v>
      </c>
      <c r="H22">
        <v>2</v>
      </c>
    </row>
    <row r="23" spans="1:8" x14ac:dyDescent="0.25">
      <c r="A23" s="1">
        <v>1</v>
      </c>
      <c r="B23" s="1">
        <v>57</v>
      </c>
      <c r="C23" s="4">
        <v>41219.488877314798</v>
      </c>
      <c r="D23" s="4">
        <v>41219.488912036999</v>
      </c>
      <c r="E23" t="s">
        <v>43</v>
      </c>
      <c r="F23" t="s">
        <v>73</v>
      </c>
      <c r="G23" t="s">
        <v>69</v>
      </c>
      <c r="H23">
        <v>3</v>
      </c>
    </row>
    <row r="24" spans="1:8" x14ac:dyDescent="0.25">
      <c r="A24" s="1">
        <v>1</v>
      </c>
      <c r="B24" s="1">
        <v>60</v>
      </c>
      <c r="C24" s="4">
        <v>41219.489305555602</v>
      </c>
      <c r="D24" s="4">
        <v>41219.489317129599</v>
      </c>
      <c r="E24" t="s">
        <v>63</v>
      </c>
      <c r="F24" t="s">
        <v>73</v>
      </c>
      <c r="G24" t="s">
        <v>68</v>
      </c>
      <c r="H24">
        <v>1</v>
      </c>
    </row>
    <row r="25" spans="1:8" x14ac:dyDescent="0.25">
      <c r="A25" s="1">
        <v>1</v>
      </c>
      <c r="B25" s="1">
        <v>62</v>
      </c>
      <c r="C25" s="4">
        <v>41219.4894907407</v>
      </c>
      <c r="D25" s="4">
        <v>41219.489513888897</v>
      </c>
      <c r="E25" t="s">
        <v>63</v>
      </c>
      <c r="F25" t="s">
        <v>73</v>
      </c>
      <c r="G25" t="s">
        <v>68</v>
      </c>
      <c r="H25">
        <v>2</v>
      </c>
    </row>
    <row r="26" spans="1:8" x14ac:dyDescent="0.25">
      <c r="A26" s="1">
        <v>1</v>
      </c>
      <c r="B26" s="1">
        <v>64</v>
      </c>
      <c r="C26" s="4">
        <v>41219.489780092597</v>
      </c>
      <c r="D26" s="4">
        <v>41219.489814814799</v>
      </c>
      <c r="E26" t="s">
        <v>63</v>
      </c>
      <c r="F26" t="s">
        <v>73</v>
      </c>
      <c r="G26" t="s">
        <v>69</v>
      </c>
      <c r="H26">
        <v>3</v>
      </c>
    </row>
    <row r="27" spans="1:8" x14ac:dyDescent="0.25">
      <c r="A27" s="1">
        <v>1</v>
      </c>
      <c r="B27" s="1">
        <v>67</v>
      </c>
      <c r="C27" s="4">
        <v>41219.490196759303</v>
      </c>
      <c r="D27" s="4">
        <v>41219.4902083333</v>
      </c>
      <c r="E27" t="s">
        <v>63</v>
      </c>
      <c r="F27" t="s">
        <v>49</v>
      </c>
      <c r="G27" t="s">
        <v>69</v>
      </c>
      <c r="H27">
        <v>1</v>
      </c>
    </row>
    <row r="28" spans="1:8" x14ac:dyDescent="0.25">
      <c r="A28" s="1">
        <v>1</v>
      </c>
      <c r="B28" s="1">
        <v>69</v>
      </c>
      <c r="C28" s="4">
        <v>41219.4902546296</v>
      </c>
      <c r="D28" s="4">
        <v>41219.490289351903</v>
      </c>
      <c r="E28" t="s">
        <v>63</v>
      </c>
      <c r="F28" t="s">
        <v>49</v>
      </c>
      <c r="G28" t="s">
        <v>69</v>
      </c>
      <c r="H28">
        <v>3</v>
      </c>
    </row>
    <row r="29" spans="1:8" x14ac:dyDescent="0.25">
      <c r="A29" s="1">
        <v>1</v>
      </c>
      <c r="B29" s="1">
        <v>71</v>
      </c>
      <c r="C29" s="4">
        <v>41219.490601851903</v>
      </c>
      <c r="D29" s="4">
        <v>41219.490624999999</v>
      </c>
      <c r="E29" t="s">
        <v>63</v>
      </c>
      <c r="F29" t="s">
        <v>49</v>
      </c>
      <c r="G29" t="s">
        <v>69</v>
      </c>
      <c r="H29">
        <v>2</v>
      </c>
    </row>
    <row r="30" spans="1:8" x14ac:dyDescent="0.25">
      <c r="A30" s="1">
        <v>1</v>
      </c>
      <c r="B30" s="1">
        <v>73</v>
      </c>
      <c r="C30" s="4">
        <v>41219.491030092599</v>
      </c>
      <c r="D30" s="4">
        <v>41219.491053240701</v>
      </c>
      <c r="E30" t="s">
        <v>63</v>
      </c>
      <c r="F30" t="s">
        <v>49</v>
      </c>
      <c r="G30" t="s">
        <v>69</v>
      </c>
      <c r="H30">
        <v>2</v>
      </c>
    </row>
    <row r="31" spans="1:8" x14ac:dyDescent="0.25">
      <c r="A31" s="1">
        <v>2</v>
      </c>
      <c r="B31" s="1">
        <v>92</v>
      </c>
      <c r="C31" s="4">
        <v>41219.506759259297</v>
      </c>
      <c r="D31" s="4">
        <v>41219.506874999999</v>
      </c>
      <c r="E31" t="s">
        <v>43</v>
      </c>
      <c r="F31" t="s">
        <v>49</v>
      </c>
      <c r="G31" t="s">
        <v>68</v>
      </c>
      <c r="H31">
        <v>10</v>
      </c>
    </row>
    <row r="32" spans="1:8" x14ac:dyDescent="0.25">
      <c r="A32" s="1">
        <v>2</v>
      </c>
      <c r="B32" s="1">
        <v>94</v>
      </c>
      <c r="C32" s="4">
        <v>41219.507060185198</v>
      </c>
      <c r="D32" s="4">
        <v>41219.507152777798</v>
      </c>
      <c r="E32" t="s">
        <v>43</v>
      </c>
      <c r="F32" t="s">
        <v>49</v>
      </c>
      <c r="G32" t="s">
        <v>68</v>
      </c>
      <c r="H32">
        <v>8</v>
      </c>
    </row>
    <row r="33" spans="1:8" x14ac:dyDescent="0.25">
      <c r="A33" s="1">
        <v>2</v>
      </c>
      <c r="B33" s="1">
        <v>97</v>
      </c>
      <c r="C33" s="4">
        <v>41219.507615740702</v>
      </c>
      <c r="D33" s="4">
        <v>41219.5076736111</v>
      </c>
      <c r="E33" t="s">
        <v>43</v>
      </c>
      <c r="F33" t="s">
        <v>44</v>
      </c>
      <c r="G33" t="s">
        <v>69</v>
      </c>
      <c r="H33">
        <v>5</v>
      </c>
    </row>
    <row r="34" spans="1:8" x14ac:dyDescent="0.25">
      <c r="A34" s="1">
        <v>2</v>
      </c>
      <c r="B34" s="1">
        <v>99</v>
      </c>
      <c r="C34" s="4">
        <v>41219.5078587963</v>
      </c>
      <c r="D34" s="4">
        <v>41219.507881944497</v>
      </c>
      <c r="E34" t="s">
        <v>43</v>
      </c>
      <c r="F34" t="s">
        <v>44</v>
      </c>
      <c r="G34" t="s">
        <v>69</v>
      </c>
      <c r="H34">
        <v>2</v>
      </c>
    </row>
    <row r="35" spans="1:8" x14ac:dyDescent="0.25">
      <c r="A35" s="1">
        <v>2</v>
      </c>
      <c r="B35" s="1">
        <v>104</v>
      </c>
      <c r="C35" s="4">
        <v>41219.508148148198</v>
      </c>
      <c r="D35" s="4">
        <v>41219.508159722202</v>
      </c>
      <c r="E35" t="s">
        <v>43</v>
      </c>
      <c r="F35" t="s">
        <v>49</v>
      </c>
      <c r="G35" t="s">
        <v>68</v>
      </c>
      <c r="H35">
        <v>1</v>
      </c>
    </row>
    <row r="36" spans="1:8" x14ac:dyDescent="0.25">
      <c r="A36" s="1">
        <v>2</v>
      </c>
      <c r="B36" s="1">
        <v>106</v>
      </c>
      <c r="C36" s="4">
        <v>41219.508634259299</v>
      </c>
      <c r="D36" s="4">
        <v>41219.508645833303</v>
      </c>
      <c r="E36" t="s">
        <v>43</v>
      </c>
      <c r="F36" t="s">
        <v>49</v>
      </c>
      <c r="G36" t="s">
        <v>69</v>
      </c>
      <c r="H36">
        <v>1</v>
      </c>
    </row>
    <row r="37" spans="1:8" x14ac:dyDescent="0.25">
      <c r="A37" s="1">
        <v>2</v>
      </c>
      <c r="B37" s="1">
        <v>110</v>
      </c>
      <c r="C37" s="4">
        <v>41219.508865740703</v>
      </c>
      <c r="D37" s="4">
        <v>41219.508900462999</v>
      </c>
      <c r="E37" t="s">
        <v>43</v>
      </c>
      <c r="F37" t="s">
        <v>49</v>
      </c>
      <c r="G37" t="s">
        <v>69</v>
      </c>
      <c r="H37">
        <v>3</v>
      </c>
    </row>
    <row r="38" spans="1:8" x14ac:dyDescent="0.25">
      <c r="A38" s="1">
        <v>3</v>
      </c>
      <c r="B38" s="1">
        <v>130</v>
      </c>
      <c r="C38" s="4">
        <v>41219.533969907403</v>
      </c>
      <c r="D38" s="4">
        <v>41219.534062500003</v>
      </c>
      <c r="E38" t="s">
        <v>43</v>
      </c>
      <c r="F38" t="s">
        <v>49</v>
      </c>
      <c r="G38" t="s">
        <v>68</v>
      </c>
      <c r="H38">
        <v>8</v>
      </c>
    </row>
    <row r="39" spans="1:8" x14ac:dyDescent="0.25">
      <c r="A39" s="1">
        <v>3</v>
      </c>
      <c r="B39" s="1">
        <v>132</v>
      </c>
      <c r="C39" s="4">
        <v>41219.534212963001</v>
      </c>
      <c r="D39" s="4">
        <v>41219.534224536997</v>
      </c>
      <c r="E39" t="s">
        <v>43</v>
      </c>
      <c r="F39" t="s">
        <v>49</v>
      </c>
      <c r="G39" t="s">
        <v>69</v>
      </c>
      <c r="H39">
        <v>1</v>
      </c>
    </row>
    <row r="40" spans="1:8" x14ac:dyDescent="0.25">
      <c r="A40" s="1">
        <v>3</v>
      </c>
      <c r="B40" s="1">
        <v>134</v>
      </c>
      <c r="C40" s="4">
        <v>41219.534976851901</v>
      </c>
      <c r="D40" s="4">
        <v>41219.534988425898</v>
      </c>
      <c r="E40" t="s">
        <v>43</v>
      </c>
      <c r="F40" t="s">
        <v>49</v>
      </c>
      <c r="G40" t="s">
        <v>69</v>
      </c>
      <c r="H40">
        <v>1</v>
      </c>
    </row>
    <row r="41" spans="1:8" x14ac:dyDescent="0.25">
      <c r="A41" s="1">
        <v>3</v>
      </c>
      <c r="B41" s="1">
        <v>136</v>
      </c>
      <c r="C41" s="4">
        <v>41219.535208333298</v>
      </c>
      <c r="D41" s="4">
        <v>41219.535219907397</v>
      </c>
      <c r="E41" t="s">
        <v>43</v>
      </c>
      <c r="F41" t="s">
        <v>49</v>
      </c>
      <c r="G41" t="s">
        <v>69</v>
      </c>
      <c r="H41">
        <v>1</v>
      </c>
    </row>
    <row r="42" spans="1:8" x14ac:dyDescent="0.25">
      <c r="A42" s="1">
        <v>3</v>
      </c>
      <c r="B42" s="1">
        <v>138</v>
      </c>
      <c r="C42" s="4">
        <v>41219.535439814797</v>
      </c>
      <c r="D42" s="4">
        <v>41219.535462963002</v>
      </c>
      <c r="E42" t="s">
        <v>43</v>
      </c>
      <c r="F42" t="s">
        <v>49</v>
      </c>
      <c r="G42" t="s">
        <v>69</v>
      </c>
      <c r="H42">
        <v>2</v>
      </c>
    </row>
    <row r="43" spans="1:8" x14ac:dyDescent="0.25">
      <c r="A43" s="1">
        <v>3</v>
      </c>
      <c r="B43" s="1">
        <v>141</v>
      </c>
      <c r="C43" s="4">
        <v>41219.536608796298</v>
      </c>
      <c r="D43" s="4">
        <v>41219.536620370403</v>
      </c>
      <c r="E43" t="s">
        <v>43</v>
      </c>
      <c r="F43" t="s">
        <v>46</v>
      </c>
      <c r="G43" t="s">
        <v>69</v>
      </c>
      <c r="H43">
        <v>1</v>
      </c>
    </row>
    <row r="44" spans="1:8" x14ac:dyDescent="0.25">
      <c r="A44" s="1">
        <v>3</v>
      </c>
      <c r="B44" s="1">
        <v>144</v>
      </c>
      <c r="C44" s="4">
        <v>41219.538182870398</v>
      </c>
      <c r="D44" s="4">
        <v>41219.538275462997</v>
      </c>
      <c r="E44" t="s">
        <v>43</v>
      </c>
      <c r="F44" t="s">
        <v>49</v>
      </c>
      <c r="G44" t="s">
        <v>68</v>
      </c>
      <c r="H44">
        <v>8</v>
      </c>
    </row>
    <row r="45" spans="1:8" x14ac:dyDescent="0.25">
      <c r="A45" s="1">
        <v>3</v>
      </c>
      <c r="B45" s="1">
        <v>145</v>
      </c>
      <c r="C45" s="4">
        <v>41219.538275462997</v>
      </c>
      <c r="D45" s="4">
        <v>41219.538287037001</v>
      </c>
      <c r="E45" t="s">
        <v>43</v>
      </c>
      <c r="F45" t="s">
        <v>49</v>
      </c>
      <c r="G45" t="s">
        <v>69</v>
      </c>
      <c r="H45">
        <v>1</v>
      </c>
    </row>
    <row r="46" spans="1:8" x14ac:dyDescent="0.25">
      <c r="A46" s="1">
        <v>3</v>
      </c>
      <c r="B46" s="1">
        <v>148</v>
      </c>
      <c r="C46" s="4">
        <v>41219.538495370398</v>
      </c>
      <c r="D46" s="4">
        <v>41219.5385185185</v>
      </c>
      <c r="E46" t="s">
        <v>63</v>
      </c>
      <c r="F46" t="s">
        <v>49</v>
      </c>
      <c r="G46" t="s">
        <v>69</v>
      </c>
      <c r="H46">
        <v>2</v>
      </c>
    </row>
    <row r="47" spans="1:8" x14ac:dyDescent="0.25">
      <c r="A47" s="1">
        <v>3</v>
      </c>
      <c r="B47" s="1">
        <v>150</v>
      </c>
      <c r="C47" s="4">
        <v>41219.538587962998</v>
      </c>
      <c r="D47" s="4">
        <v>41219.5386111111</v>
      </c>
      <c r="E47" t="s">
        <v>63</v>
      </c>
      <c r="F47" t="s">
        <v>49</v>
      </c>
      <c r="G47" t="s">
        <v>69</v>
      </c>
      <c r="H47">
        <v>2</v>
      </c>
    </row>
    <row r="48" spans="1:8" x14ac:dyDescent="0.25">
      <c r="A48" s="1">
        <v>4</v>
      </c>
      <c r="B48" s="1">
        <v>158</v>
      </c>
      <c r="C48" s="4">
        <v>41219.544224537</v>
      </c>
      <c r="D48" s="4">
        <v>41219.544328703698</v>
      </c>
      <c r="E48" t="s">
        <v>43</v>
      </c>
      <c r="F48" t="s">
        <v>65</v>
      </c>
      <c r="G48" t="s">
        <v>68</v>
      </c>
      <c r="H48">
        <v>9</v>
      </c>
    </row>
    <row r="49" spans="1:8" x14ac:dyDescent="0.25">
      <c r="A49" s="1">
        <v>4</v>
      </c>
      <c r="B49" s="1">
        <v>160</v>
      </c>
      <c r="C49" s="4">
        <v>41219.544398148202</v>
      </c>
      <c r="D49" s="4">
        <v>41219.544421296298</v>
      </c>
      <c r="E49" t="s">
        <v>43</v>
      </c>
      <c r="F49" t="s">
        <v>65</v>
      </c>
      <c r="G49" t="s">
        <v>68</v>
      </c>
      <c r="H49">
        <v>2</v>
      </c>
    </row>
    <row r="50" spans="1:8" x14ac:dyDescent="0.25">
      <c r="A50" s="1">
        <v>4</v>
      </c>
      <c r="B50" s="1">
        <v>162</v>
      </c>
      <c r="C50" s="4">
        <v>41219.5448032407</v>
      </c>
      <c r="D50" s="4">
        <v>41219.544837963003</v>
      </c>
      <c r="E50" t="s">
        <v>43</v>
      </c>
      <c r="F50" t="s">
        <v>65</v>
      </c>
      <c r="G50" t="s">
        <v>68</v>
      </c>
      <c r="H50">
        <v>3</v>
      </c>
    </row>
    <row r="51" spans="1:8" x14ac:dyDescent="0.25">
      <c r="A51" s="1">
        <v>4</v>
      </c>
      <c r="B51" s="1">
        <v>164</v>
      </c>
      <c r="C51" s="4">
        <v>41219.545196759304</v>
      </c>
      <c r="D51" s="4">
        <v>41219.545219907399</v>
      </c>
      <c r="E51" t="s">
        <v>43</v>
      </c>
      <c r="F51" t="s">
        <v>65</v>
      </c>
      <c r="G51" t="s">
        <v>68</v>
      </c>
      <c r="H51">
        <v>2</v>
      </c>
    </row>
    <row r="52" spans="1:8" x14ac:dyDescent="0.25">
      <c r="A52" s="1">
        <v>4</v>
      </c>
      <c r="B52" s="1">
        <v>166</v>
      </c>
      <c r="C52" s="4">
        <v>41219.545370370397</v>
      </c>
      <c r="D52" s="4">
        <v>41219.5453935185</v>
      </c>
      <c r="E52" t="s">
        <v>43</v>
      </c>
      <c r="F52" t="s">
        <v>65</v>
      </c>
      <c r="G52" t="s">
        <v>68</v>
      </c>
      <c r="H52">
        <v>2</v>
      </c>
    </row>
    <row r="53" spans="1:8" x14ac:dyDescent="0.25">
      <c r="A53" s="1">
        <v>4</v>
      </c>
      <c r="B53" s="1">
        <v>173</v>
      </c>
      <c r="C53" s="4">
        <v>41219.546249999999</v>
      </c>
      <c r="D53" s="4">
        <v>41219.546273148197</v>
      </c>
      <c r="E53" t="s">
        <v>43</v>
      </c>
      <c r="F53" t="s">
        <v>49</v>
      </c>
      <c r="G53" t="s">
        <v>69</v>
      </c>
      <c r="H53">
        <v>2</v>
      </c>
    </row>
    <row r="54" spans="1:8" x14ac:dyDescent="0.25">
      <c r="A54" s="1">
        <v>4</v>
      </c>
      <c r="B54" s="1">
        <v>176</v>
      </c>
      <c r="C54" s="4">
        <v>41219.546412037002</v>
      </c>
      <c r="D54" s="4">
        <v>41219.546493055597</v>
      </c>
      <c r="E54" t="s">
        <v>43</v>
      </c>
      <c r="F54" t="s">
        <v>73</v>
      </c>
      <c r="G54" t="s">
        <v>68</v>
      </c>
      <c r="H54">
        <v>7</v>
      </c>
    </row>
    <row r="55" spans="1:8" x14ac:dyDescent="0.25">
      <c r="A55" s="1">
        <v>4</v>
      </c>
      <c r="B55" s="1">
        <v>178</v>
      </c>
      <c r="C55" s="4">
        <v>41219.546631944497</v>
      </c>
      <c r="D55" s="4">
        <v>41219.546655092599</v>
      </c>
      <c r="E55" t="s">
        <v>43</v>
      </c>
      <c r="F55" t="s">
        <v>73</v>
      </c>
      <c r="G55" t="s">
        <v>68</v>
      </c>
      <c r="H55">
        <v>2</v>
      </c>
    </row>
    <row r="56" spans="1:8" x14ac:dyDescent="0.25">
      <c r="A56" s="1">
        <v>4</v>
      </c>
      <c r="B56" s="1">
        <v>181</v>
      </c>
      <c r="C56" s="4">
        <v>41219.547615740703</v>
      </c>
      <c r="D56" s="4">
        <v>41219.547662037003</v>
      </c>
      <c r="E56" t="s">
        <v>43</v>
      </c>
      <c r="F56" t="s">
        <v>49</v>
      </c>
      <c r="G56" t="s">
        <v>68</v>
      </c>
      <c r="H56">
        <v>4</v>
      </c>
    </row>
    <row r="57" spans="1:8" x14ac:dyDescent="0.25">
      <c r="A57" s="1">
        <v>4</v>
      </c>
      <c r="B57" s="1">
        <v>185</v>
      </c>
      <c r="C57" s="4">
        <v>41219.549444444398</v>
      </c>
      <c r="D57" s="4">
        <v>41219.549490740697</v>
      </c>
      <c r="E57" t="s">
        <v>43</v>
      </c>
      <c r="F57" t="s">
        <v>73</v>
      </c>
      <c r="G57" t="s">
        <v>69</v>
      </c>
      <c r="H57">
        <v>4</v>
      </c>
    </row>
    <row r="58" spans="1:8" x14ac:dyDescent="0.25">
      <c r="A58" s="1">
        <v>4</v>
      </c>
      <c r="B58" s="1">
        <v>187</v>
      </c>
      <c r="C58" s="4">
        <v>41219.5499768519</v>
      </c>
      <c r="D58" s="4">
        <v>41219.550011574102</v>
      </c>
      <c r="E58" t="s">
        <v>43</v>
      </c>
      <c r="F58" t="s">
        <v>73</v>
      </c>
      <c r="G58" t="s">
        <v>69</v>
      </c>
      <c r="H58">
        <v>3</v>
      </c>
    </row>
    <row r="59" spans="1:8" x14ac:dyDescent="0.25">
      <c r="A59" s="1">
        <v>4</v>
      </c>
      <c r="B59" s="1">
        <v>189</v>
      </c>
      <c r="C59" s="4">
        <v>41219.550324074102</v>
      </c>
      <c r="D59" s="4">
        <v>41219.550358796303</v>
      </c>
      <c r="E59" t="s">
        <v>43</v>
      </c>
      <c r="F59" t="s">
        <v>73</v>
      </c>
      <c r="G59" t="s">
        <v>69</v>
      </c>
      <c r="H59">
        <v>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5"/>
  <sheetViews>
    <sheetView zoomScaleNormal="100" workbookViewId="0">
      <selection activeCell="C2" sqref="C2:I18"/>
    </sheetView>
  </sheetViews>
  <sheetFormatPr defaultRowHeight="15" x14ac:dyDescent="0.25"/>
  <cols>
    <col min="1" max="1" width="16.5703125" bestFit="1" customWidth="1"/>
    <col min="3" max="5" width="18.5703125" bestFit="1" customWidth="1"/>
    <col min="6" max="7" width="14" bestFit="1" customWidth="1"/>
    <col min="10" max="1025" width="8.5703125"/>
  </cols>
  <sheetData>
    <row r="1" spans="1:9" x14ac:dyDescent="0.25"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x14ac:dyDescent="0.25">
      <c r="A2" s="1" t="s">
        <v>20</v>
      </c>
      <c r="B2" s="1">
        <v>1</v>
      </c>
      <c r="C2">
        <v>2</v>
      </c>
      <c r="D2">
        <v>0</v>
      </c>
      <c r="E2">
        <v>0</v>
      </c>
      <c r="F2">
        <v>0</v>
      </c>
      <c r="G2">
        <v>1</v>
      </c>
      <c r="H2">
        <v>0</v>
      </c>
      <c r="I2">
        <v>5</v>
      </c>
    </row>
    <row r="3" spans="1:9" x14ac:dyDescent="0.25">
      <c r="A3" s="1" t="s">
        <v>20</v>
      </c>
      <c r="B3" s="1">
        <v>2</v>
      </c>
      <c r="C3">
        <v>1</v>
      </c>
      <c r="D3">
        <v>0</v>
      </c>
      <c r="E3">
        <v>2</v>
      </c>
      <c r="F3">
        <v>3</v>
      </c>
      <c r="G3">
        <v>1</v>
      </c>
      <c r="H3">
        <v>0</v>
      </c>
      <c r="I3">
        <v>3</v>
      </c>
    </row>
    <row r="4" spans="1:9" x14ac:dyDescent="0.25">
      <c r="A4" s="1" t="s">
        <v>20</v>
      </c>
      <c r="B4" s="1">
        <v>3</v>
      </c>
      <c r="C4">
        <v>8</v>
      </c>
      <c r="D4">
        <v>2</v>
      </c>
      <c r="E4">
        <v>0</v>
      </c>
      <c r="F4">
        <v>1</v>
      </c>
      <c r="G4">
        <v>2</v>
      </c>
      <c r="H4">
        <v>2</v>
      </c>
      <c r="I4">
        <v>3</v>
      </c>
    </row>
    <row r="5" spans="1:9" x14ac:dyDescent="0.25">
      <c r="A5" s="1" t="s">
        <v>20</v>
      </c>
      <c r="B5" s="1">
        <v>4</v>
      </c>
      <c r="C5">
        <v>4</v>
      </c>
      <c r="D5">
        <v>5</v>
      </c>
      <c r="F5">
        <v>0</v>
      </c>
      <c r="G5">
        <v>1</v>
      </c>
      <c r="H5">
        <v>4</v>
      </c>
      <c r="I5">
        <v>3</v>
      </c>
    </row>
    <row r="6" spans="1:9" x14ac:dyDescent="0.25">
      <c r="A6" s="1" t="s">
        <v>20</v>
      </c>
      <c r="B6" s="1">
        <v>5</v>
      </c>
      <c r="C6">
        <v>1</v>
      </c>
      <c r="D6">
        <v>1</v>
      </c>
      <c r="F6">
        <v>0</v>
      </c>
      <c r="G6">
        <v>3</v>
      </c>
    </row>
    <row r="7" spans="1:9" x14ac:dyDescent="0.25">
      <c r="A7" s="1" t="s">
        <v>20</v>
      </c>
      <c r="B7" s="1">
        <v>6</v>
      </c>
      <c r="D7">
        <v>2</v>
      </c>
      <c r="G7">
        <v>2</v>
      </c>
    </row>
    <row r="8" spans="1:9" x14ac:dyDescent="0.25">
      <c r="A8" s="1" t="s">
        <v>20</v>
      </c>
      <c r="B8" s="1">
        <v>7</v>
      </c>
      <c r="D8">
        <v>4</v>
      </c>
    </row>
    <row r="9" spans="1:9" hidden="1" x14ac:dyDescent="0.25">
      <c r="A9" s="1" t="s">
        <v>20</v>
      </c>
      <c r="B9" s="1">
        <v>0.25</v>
      </c>
      <c r="C9">
        <v>1.25</v>
      </c>
      <c r="D9">
        <v>0.75</v>
      </c>
      <c r="E9">
        <v>0</v>
      </c>
      <c r="F9">
        <v>0</v>
      </c>
      <c r="G9">
        <v>1</v>
      </c>
      <c r="H9">
        <v>0</v>
      </c>
      <c r="I9">
        <v>3</v>
      </c>
    </row>
    <row r="10" spans="1:9" hidden="1" x14ac:dyDescent="0.25">
      <c r="A10" s="1" t="s">
        <v>20</v>
      </c>
      <c r="B10" s="1">
        <v>0.5</v>
      </c>
      <c r="C10">
        <v>3</v>
      </c>
      <c r="D10">
        <v>2</v>
      </c>
      <c r="E10">
        <v>1</v>
      </c>
      <c r="F10">
        <v>0.5</v>
      </c>
      <c r="G10">
        <v>2</v>
      </c>
      <c r="H10">
        <v>2</v>
      </c>
      <c r="I10">
        <v>3</v>
      </c>
    </row>
    <row r="11" spans="1:9" hidden="1" x14ac:dyDescent="0.25">
      <c r="A11" s="1" t="s">
        <v>20</v>
      </c>
      <c r="B11" s="1">
        <v>0.75</v>
      </c>
      <c r="C11">
        <v>7</v>
      </c>
      <c r="D11">
        <v>4.25</v>
      </c>
      <c r="E11">
        <v>2</v>
      </c>
      <c r="F11">
        <v>2.5</v>
      </c>
      <c r="G11">
        <v>2.5</v>
      </c>
      <c r="H11">
        <v>4</v>
      </c>
      <c r="I11">
        <v>5</v>
      </c>
    </row>
    <row r="12" spans="1:9" hidden="1" x14ac:dyDescent="0.25">
      <c r="A12" s="1" t="s">
        <v>20</v>
      </c>
      <c r="B12" s="1" t="s">
        <v>7</v>
      </c>
      <c r="C12">
        <v>6</v>
      </c>
      <c r="D12">
        <v>8</v>
      </c>
      <c r="E12">
        <v>4</v>
      </c>
      <c r="F12">
        <v>6</v>
      </c>
      <c r="G12">
        <v>7</v>
      </c>
      <c r="H12">
        <v>5</v>
      </c>
      <c r="I12">
        <v>5</v>
      </c>
    </row>
    <row r="13" spans="1:9" hidden="1" x14ac:dyDescent="0.25">
      <c r="A13" s="1" t="s">
        <v>20</v>
      </c>
      <c r="B13" s="1" t="s">
        <v>8</v>
      </c>
      <c r="C13">
        <v>16</v>
      </c>
      <c r="D13">
        <v>14</v>
      </c>
      <c r="E13">
        <v>2</v>
      </c>
      <c r="F13">
        <v>4</v>
      </c>
      <c r="G13">
        <v>10</v>
      </c>
      <c r="H13">
        <v>6</v>
      </c>
      <c r="I13">
        <v>14</v>
      </c>
    </row>
    <row r="14" spans="1:9" hidden="1" x14ac:dyDescent="0.25">
      <c r="A14" s="1" t="s">
        <v>20</v>
      </c>
      <c r="B14" s="1" t="s">
        <v>9</v>
      </c>
      <c r="C14" s="2">
        <v>5.3333333333333304</v>
      </c>
      <c r="D14">
        <v>3.5</v>
      </c>
      <c r="E14">
        <v>1</v>
      </c>
      <c r="F14" s="2">
        <v>1.3333333333333299</v>
      </c>
      <c r="G14" s="2">
        <v>2.8571428571428599</v>
      </c>
      <c r="H14">
        <v>2.4</v>
      </c>
      <c r="I14">
        <v>5.6</v>
      </c>
    </row>
    <row r="15" spans="1:9" hidden="1" x14ac:dyDescent="0.25">
      <c r="A15" s="1" t="s">
        <v>20</v>
      </c>
      <c r="B15" s="1" t="s">
        <v>10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3</v>
      </c>
    </row>
    <row r="16" spans="1:9" hidden="1" x14ac:dyDescent="0.25">
      <c r="A16" s="1" t="s">
        <v>20</v>
      </c>
      <c r="B16" s="1" t="s">
        <v>11</v>
      </c>
      <c r="C16">
        <v>5.8537737116040498</v>
      </c>
      <c r="D16">
        <v>4.5981362684088802</v>
      </c>
      <c r="E16">
        <v>1.1547005383792499</v>
      </c>
      <c r="F16">
        <v>1.75119007154183</v>
      </c>
      <c r="G16">
        <v>3.23669437485075</v>
      </c>
      <c r="H16">
        <v>2.6076809620810599</v>
      </c>
      <c r="I16">
        <v>4.7749345545253297</v>
      </c>
    </row>
    <row r="17" spans="1:9" x14ac:dyDescent="0.25">
      <c r="A17" s="1" t="s">
        <v>20</v>
      </c>
      <c r="B17" s="1" t="s">
        <v>12</v>
      </c>
      <c r="C17">
        <v>16</v>
      </c>
      <c r="D17">
        <v>14</v>
      </c>
      <c r="E17">
        <v>2</v>
      </c>
      <c r="F17">
        <v>4</v>
      </c>
      <c r="G17">
        <v>10</v>
      </c>
      <c r="H17">
        <v>6</v>
      </c>
      <c r="I17">
        <v>14</v>
      </c>
    </row>
    <row r="18" spans="1:9" x14ac:dyDescent="0.25">
      <c r="A18" s="1" t="s">
        <v>21</v>
      </c>
      <c r="B18" s="1">
        <v>1</v>
      </c>
      <c r="C18">
        <v>15</v>
      </c>
      <c r="D18">
        <v>0</v>
      </c>
      <c r="E18">
        <v>11</v>
      </c>
      <c r="F18">
        <v>0</v>
      </c>
      <c r="G18">
        <v>1</v>
      </c>
      <c r="H18">
        <v>0</v>
      </c>
      <c r="I18">
        <v>4</v>
      </c>
    </row>
    <row r="19" spans="1:9" x14ac:dyDescent="0.25">
      <c r="A19" s="1" t="s">
        <v>21</v>
      </c>
      <c r="B19" s="1">
        <v>2</v>
      </c>
      <c r="C19">
        <v>10</v>
      </c>
      <c r="D19">
        <v>7</v>
      </c>
      <c r="E19">
        <v>13</v>
      </c>
      <c r="F19">
        <v>2</v>
      </c>
      <c r="G19">
        <v>3</v>
      </c>
      <c r="H19">
        <v>0</v>
      </c>
      <c r="I19">
        <v>3</v>
      </c>
    </row>
    <row r="20" spans="1:9" x14ac:dyDescent="0.25">
      <c r="A20" s="1" t="s">
        <v>21</v>
      </c>
      <c r="B20" s="1">
        <v>3</v>
      </c>
      <c r="C20">
        <v>10</v>
      </c>
      <c r="D20">
        <v>1</v>
      </c>
      <c r="E20">
        <v>29</v>
      </c>
      <c r="F20">
        <v>9</v>
      </c>
      <c r="G20">
        <v>2</v>
      </c>
      <c r="H20">
        <v>10</v>
      </c>
      <c r="I20">
        <v>2</v>
      </c>
    </row>
    <row r="21" spans="1:9" x14ac:dyDescent="0.25">
      <c r="A21" s="1" t="s">
        <v>21</v>
      </c>
      <c r="B21" s="1">
        <v>4</v>
      </c>
      <c r="C21">
        <v>9</v>
      </c>
      <c r="D21">
        <v>9</v>
      </c>
      <c r="F21">
        <v>0</v>
      </c>
      <c r="G21">
        <v>5</v>
      </c>
      <c r="H21">
        <v>3</v>
      </c>
      <c r="I21">
        <v>8</v>
      </c>
    </row>
    <row r="22" spans="1:9" x14ac:dyDescent="0.25">
      <c r="A22" s="1" t="s">
        <v>21</v>
      </c>
      <c r="B22" s="1">
        <v>5</v>
      </c>
      <c r="C22">
        <v>10</v>
      </c>
      <c r="D22">
        <v>13</v>
      </c>
      <c r="F22">
        <v>0</v>
      </c>
      <c r="G22">
        <v>7</v>
      </c>
    </row>
    <row r="23" spans="1:9" x14ac:dyDescent="0.25">
      <c r="A23" s="1" t="s">
        <v>21</v>
      </c>
      <c r="B23" s="1">
        <v>6</v>
      </c>
      <c r="D23">
        <v>16</v>
      </c>
      <c r="G23">
        <v>5</v>
      </c>
    </row>
    <row r="24" spans="1:9" x14ac:dyDescent="0.25">
      <c r="A24" s="1" t="s">
        <v>21</v>
      </c>
      <c r="B24" s="1">
        <v>7</v>
      </c>
      <c r="D24">
        <v>10</v>
      </c>
    </row>
    <row r="25" spans="1:9" hidden="1" x14ac:dyDescent="0.25">
      <c r="A25" s="1" t="s">
        <v>21</v>
      </c>
      <c r="B25" s="1">
        <v>0.25</v>
      </c>
      <c r="C25">
        <v>10</v>
      </c>
      <c r="D25">
        <v>5.5</v>
      </c>
      <c r="E25">
        <v>12.5</v>
      </c>
      <c r="F25">
        <v>0</v>
      </c>
      <c r="G25">
        <v>2.5</v>
      </c>
      <c r="H25">
        <v>0</v>
      </c>
      <c r="I25">
        <v>3</v>
      </c>
    </row>
    <row r="26" spans="1:9" hidden="1" x14ac:dyDescent="0.25">
      <c r="A26" s="1" t="s">
        <v>21</v>
      </c>
      <c r="B26" s="1">
        <v>0.5</v>
      </c>
      <c r="C26">
        <v>10</v>
      </c>
      <c r="D26">
        <v>9.5</v>
      </c>
      <c r="E26">
        <v>21</v>
      </c>
      <c r="F26">
        <v>1</v>
      </c>
      <c r="G26">
        <v>5</v>
      </c>
      <c r="H26">
        <v>3</v>
      </c>
      <c r="I26">
        <v>4</v>
      </c>
    </row>
    <row r="27" spans="1:9" hidden="1" x14ac:dyDescent="0.25">
      <c r="A27" s="1" t="s">
        <v>21</v>
      </c>
      <c r="B27" s="1">
        <v>0.75</v>
      </c>
      <c r="C27">
        <v>13.75</v>
      </c>
      <c r="D27">
        <v>13.75</v>
      </c>
      <c r="E27">
        <v>35</v>
      </c>
      <c r="F27">
        <v>7.25</v>
      </c>
      <c r="G27">
        <v>6</v>
      </c>
      <c r="H27">
        <v>10</v>
      </c>
      <c r="I27">
        <v>8</v>
      </c>
    </row>
    <row r="28" spans="1:9" hidden="1" x14ac:dyDescent="0.25">
      <c r="A28" s="1" t="s">
        <v>21</v>
      </c>
      <c r="B28" s="1" t="s">
        <v>7</v>
      </c>
      <c r="C28">
        <v>6</v>
      </c>
      <c r="D28">
        <v>8</v>
      </c>
      <c r="E28">
        <v>4</v>
      </c>
      <c r="F28">
        <v>6</v>
      </c>
      <c r="G28">
        <v>7</v>
      </c>
      <c r="H28">
        <v>5</v>
      </c>
      <c r="I28">
        <v>5</v>
      </c>
    </row>
    <row r="29" spans="1:9" hidden="1" x14ac:dyDescent="0.25">
      <c r="A29" s="1" t="s">
        <v>21</v>
      </c>
      <c r="B29" s="1" t="s">
        <v>8</v>
      </c>
      <c r="C29">
        <v>54</v>
      </c>
      <c r="D29">
        <v>56</v>
      </c>
      <c r="E29">
        <v>53</v>
      </c>
      <c r="F29">
        <v>11</v>
      </c>
      <c r="G29">
        <v>23</v>
      </c>
      <c r="H29">
        <v>13</v>
      </c>
      <c r="I29">
        <v>17</v>
      </c>
    </row>
    <row r="30" spans="1:9" hidden="1" x14ac:dyDescent="0.25">
      <c r="A30" s="1" t="s">
        <v>21</v>
      </c>
      <c r="B30" s="1" t="s">
        <v>9</v>
      </c>
      <c r="C30" s="2">
        <v>18</v>
      </c>
      <c r="D30">
        <v>14</v>
      </c>
      <c r="E30">
        <v>26.5</v>
      </c>
      <c r="F30" s="2">
        <v>3.6666666666666701</v>
      </c>
      <c r="G30" s="2">
        <v>6.5714285714285703</v>
      </c>
      <c r="H30">
        <v>5.2</v>
      </c>
      <c r="I30">
        <v>6.8</v>
      </c>
    </row>
    <row r="31" spans="1:9" hidden="1" x14ac:dyDescent="0.25">
      <c r="A31" s="1" t="s">
        <v>21</v>
      </c>
      <c r="B31" s="1" t="s">
        <v>10</v>
      </c>
      <c r="C31">
        <v>9</v>
      </c>
      <c r="D31">
        <v>0</v>
      </c>
      <c r="E31">
        <v>11</v>
      </c>
      <c r="F31">
        <v>0</v>
      </c>
      <c r="G31">
        <v>1</v>
      </c>
      <c r="H31">
        <v>0</v>
      </c>
      <c r="I31">
        <v>2</v>
      </c>
    </row>
    <row r="32" spans="1:9" hidden="1" x14ac:dyDescent="0.25">
      <c r="A32" s="1" t="s">
        <v>21</v>
      </c>
      <c r="B32" s="1" t="s">
        <v>11</v>
      </c>
      <c r="C32">
        <v>17.765134392962</v>
      </c>
      <c r="D32">
        <v>17.8245416691225</v>
      </c>
      <c r="E32">
        <v>19.416487838947599</v>
      </c>
      <c r="F32">
        <v>5.00666222813829</v>
      </c>
      <c r="G32">
        <v>7.5245629520290196</v>
      </c>
      <c r="H32">
        <v>5.9749476985158596</v>
      </c>
      <c r="I32">
        <v>6.1400325732035004</v>
      </c>
    </row>
    <row r="33" spans="1:12" x14ac:dyDescent="0.25">
      <c r="A33" s="1" t="s">
        <v>21</v>
      </c>
      <c r="B33" s="1" t="s">
        <v>12</v>
      </c>
      <c r="C33">
        <v>54</v>
      </c>
      <c r="D33">
        <v>56</v>
      </c>
      <c r="E33">
        <v>53</v>
      </c>
      <c r="F33">
        <v>11</v>
      </c>
      <c r="G33">
        <v>23</v>
      </c>
      <c r="H33">
        <v>13</v>
      </c>
      <c r="I33">
        <v>17</v>
      </c>
    </row>
    <row r="34" spans="1:12" x14ac:dyDescent="0.25">
      <c r="A34" s="1" t="s">
        <v>22</v>
      </c>
      <c r="B34" s="1">
        <v>1</v>
      </c>
      <c r="C34">
        <v>24</v>
      </c>
      <c r="D34">
        <v>12</v>
      </c>
      <c r="E34">
        <v>11</v>
      </c>
      <c r="F34">
        <v>9</v>
      </c>
      <c r="G34">
        <v>11</v>
      </c>
      <c r="H34">
        <v>10</v>
      </c>
      <c r="I34">
        <v>29</v>
      </c>
    </row>
    <row r="35" spans="1:12" x14ac:dyDescent="0.25">
      <c r="A35" s="1" t="s">
        <v>22</v>
      </c>
      <c r="B35" s="1">
        <v>2</v>
      </c>
      <c r="C35">
        <v>27</v>
      </c>
      <c r="D35">
        <v>7</v>
      </c>
      <c r="E35">
        <v>14</v>
      </c>
      <c r="F35">
        <v>13</v>
      </c>
      <c r="G35">
        <v>11</v>
      </c>
      <c r="H35">
        <v>8</v>
      </c>
      <c r="I35">
        <v>7</v>
      </c>
    </row>
    <row r="36" spans="1:12" x14ac:dyDescent="0.25">
      <c r="A36" s="1" t="s">
        <v>22</v>
      </c>
      <c r="B36" s="1">
        <v>3</v>
      </c>
      <c r="C36">
        <v>23</v>
      </c>
      <c r="D36">
        <v>19</v>
      </c>
      <c r="E36">
        <v>29</v>
      </c>
      <c r="F36">
        <v>19</v>
      </c>
      <c r="G36">
        <v>6</v>
      </c>
      <c r="H36">
        <v>11</v>
      </c>
      <c r="I36">
        <v>10</v>
      </c>
    </row>
    <row r="37" spans="1:12" x14ac:dyDescent="0.25">
      <c r="A37" s="1" t="s">
        <v>22</v>
      </c>
      <c r="B37" s="1">
        <v>4</v>
      </c>
      <c r="C37">
        <v>13</v>
      </c>
      <c r="D37">
        <v>14</v>
      </c>
      <c r="F37">
        <v>10</v>
      </c>
      <c r="G37">
        <v>9</v>
      </c>
      <c r="H37">
        <v>8</v>
      </c>
      <c r="I37">
        <v>12</v>
      </c>
    </row>
    <row r="38" spans="1:12" x14ac:dyDescent="0.25">
      <c r="A38" s="1" t="s">
        <v>22</v>
      </c>
      <c r="B38" s="1">
        <v>5</v>
      </c>
      <c r="C38">
        <v>13</v>
      </c>
      <c r="D38">
        <v>18</v>
      </c>
      <c r="F38">
        <v>6</v>
      </c>
      <c r="G38">
        <v>13</v>
      </c>
    </row>
    <row r="39" spans="1:12" x14ac:dyDescent="0.25">
      <c r="A39" s="1" t="s">
        <v>22</v>
      </c>
      <c r="B39" s="1">
        <v>6</v>
      </c>
      <c r="C39" s="12"/>
      <c r="D39">
        <v>19</v>
      </c>
      <c r="G39">
        <v>8</v>
      </c>
    </row>
    <row r="40" spans="1:12" x14ac:dyDescent="0.25">
      <c r="A40" s="1" t="s">
        <v>22</v>
      </c>
      <c r="B40" s="1">
        <v>7</v>
      </c>
      <c r="D40">
        <v>28</v>
      </c>
    </row>
    <row r="41" spans="1:12" hidden="1" x14ac:dyDescent="0.25">
      <c r="A41" s="1" t="s">
        <v>22</v>
      </c>
      <c r="B41" s="1">
        <v>0.25</v>
      </c>
      <c r="C41">
        <v>15.5</v>
      </c>
      <c r="D41">
        <v>13.5</v>
      </c>
      <c r="E41">
        <v>13.25</v>
      </c>
      <c r="F41">
        <v>9.25</v>
      </c>
      <c r="G41">
        <v>8.5</v>
      </c>
      <c r="H41">
        <v>8</v>
      </c>
      <c r="I41">
        <v>10</v>
      </c>
    </row>
    <row r="42" spans="1:12" hidden="1" x14ac:dyDescent="0.25">
      <c r="A42" s="1" t="s">
        <v>22</v>
      </c>
      <c r="B42" s="1">
        <v>0.5</v>
      </c>
      <c r="C42">
        <v>23.5</v>
      </c>
      <c r="D42">
        <v>18.5</v>
      </c>
      <c r="E42">
        <v>21.5</v>
      </c>
      <c r="F42">
        <v>11.5</v>
      </c>
      <c r="G42">
        <v>11</v>
      </c>
      <c r="H42">
        <v>10</v>
      </c>
      <c r="I42">
        <v>12</v>
      </c>
    </row>
    <row r="43" spans="1:12" hidden="1" x14ac:dyDescent="0.25">
      <c r="A43" s="1" t="s">
        <v>22</v>
      </c>
      <c r="B43" s="1">
        <v>0.75</v>
      </c>
      <c r="C43">
        <v>26.25</v>
      </c>
      <c r="D43">
        <v>21.25</v>
      </c>
      <c r="E43">
        <v>35.25</v>
      </c>
      <c r="F43">
        <v>17.5</v>
      </c>
      <c r="G43">
        <v>12</v>
      </c>
      <c r="H43">
        <v>11</v>
      </c>
      <c r="I43">
        <v>29</v>
      </c>
    </row>
    <row r="44" spans="1:12" hidden="1" x14ac:dyDescent="0.25">
      <c r="A44" s="1" t="s">
        <v>22</v>
      </c>
      <c r="B44" s="1" t="s">
        <v>7</v>
      </c>
      <c r="C44">
        <v>6</v>
      </c>
      <c r="D44">
        <v>8</v>
      </c>
      <c r="E44">
        <v>4</v>
      </c>
      <c r="F44">
        <v>6</v>
      </c>
      <c r="G44">
        <v>7</v>
      </c>
      <c r="H44">
        <v>5</v>
      </c>
      <c r="I44">
        <v>5</v>
      </c>
    </row>
    <row r="45" spans="1:12" hidden="1" x14ac:dyDescent="0.25">
      <c r="A45" s="1" t="s">
        <v>22</v>
      </c>
      <c r="B45" s="1" t="s">
        <v>8</v>
      </c>
      <c r="C45">
        <v>100</v>
      </c>
      <c r="D45">
        <v>117</v>
      </c>
      <c r="E45">
        <v>54</v>
      </c>
      <c r="F45">
        <v>57</v>
      </c>
      <c r="G45">
        <v>58</v>
      </c>
      <c r="H45">
        <v>37</v>
      </c>
      <c r="I45">
        <v>58</v>
      </c>
    </row>
    <row r="46" spans="1:12" hidden="1" x14ac:dyDescent="0.25">
      <c r="A46" s="1" t="s">
        <v>22</v>
      </c>
      <c r="B46" s="1" t="s">
        <v>9</v>
      </c>
      <c r="C46" s="2">
        <f>AVERAGE(C34:C38)</f>
        <v>20</v>
      </c>
      <c r="D46">
        <f>AVERAGE(D34:D40)</f>
        <v>16.714285714285715</v>
      </c>
      <c r="E46">
        <f>AVERAGE(E34:E40)</f>
        <v>18</v>
      </c>
      <c r="F46">
        <f>AVERAGE(F34:F40)</f>
        <v>11.4</v>
      </c>
      <c r="G46">
        <f>AVERAGE(G34:G40)</f>
        <v>9.6666666666666661</v>
      </c>
      <c r="H46">
        <f>AVERAGE(H34:H40)</f>
        <v>9.25</v>
      </c>
      <c r="I46">
        <f>AVERAGE(I34:I40)</f>
        <v>14.5</v>
      </c>
      <c r="K46" s="2">
        <f>AVERAGE(C46:I46)</f>
        <v>14.218707482993198</v>
      </c>
      <c r="L46">
        <f>_xlfn.STDEV.P(C46:I46)</f>
        <v>3.916682159589604</v>
      </c>
    </row>
    <row r="47" spans="1:12" hidden="1" x14ac:dyDescent="0.25">
      <c r="A47" s="1" t="s">
        <v>22</v>
      </c>
      <c r="B47" s="1" t="s">
        <v>10</v>
      </c>
      <c r="C47">
        <v>13</v>
      </c>
      <c r="D47">
        <v>7</v>
      </c>
      <c r="E47">
        <v>11</v>
      </c>
      <c r="F47">
        <v>6</v>
      </c>
      <c r="G47">
        <v>6</v>
      </c>
      <c r="H47">
        <v>8</v>
      </c>
      <c r="I47">
        <v>7</v>
      </c>
    </row>
    <row r="48" spans="1:12" hidden="1" x14ac:dyDescent="0.25">
      <c r="A48" s="1" t="s">
        <v>22</v>
      </c>
      <c r="B48" s="1" t="s">
        <v>11</v>
      </c>
      <c r="C48" s="2">
        <f>_xlfn.STDEV.P(C34:C38)</f>
        <v>5.8651513194460723</v>
      </c>
      <c r="D48" s="2">
        <f>_xlfn.STDEV.P(D34:D40)</f>
        <v>6.1345458724525397</v>
      </c>
      <c r="E48" s="2">
        <f>_xlfn.STDEV.P(E34:E40)</f>
        <v>7.8740078740118111</v>
      </c>
      <c r="F48" s="2">
        <f>_xlfn.STDEV.P(F34:F40)</f>
        <v>4.4090815370097207</v>
      </c>
      <c r="G48" s="2">
        <f>_xlfn.STDEV.P(G34:G40)</f>
        <v>2.2852182001336816</v>
      </c>
      <c r="H48" s="2">
        <f>_xlfn.STDEV.P(H34:H40)</f>
        <v>1.299038105676658</v>
      </c>
      <c r="I48" s="2">
        <f>_xlfn.STDEV.P(I34:I40)</f>
        <v>8.558621384311845</v>
      </c>
    </row>
    <row r="49" spans="1:11" x14ac:dyDescent="0.25">
      <c r="A49" s="1" t="s">
        <v>22</v>
      </c>
      <c r="B49" s="1" t="s">
        <v>12</v>
      </c>
      <c r="C49">
        <v>100</v>
      </c>
      <c r="D49">
        <v>117</v>
      </c>
      <c r="E49">
        <v>54</v>
      </c>
      <c r="F49">
        <v>57</v>
      </c>
      <c r="G49">
        <v>58</v>
      </c>
      <c r="H49">
        <v>37</v>
      </c>
      <c r="I49">
        <v>58</v>
      </c>
      <c r="K49">
        <f>SUM(C49:I49)</f>
        <v>481</v>
      </c>
    </row>
    <row r="50" spans="1:11" x14ac:dyDescent="0.25">
      <c r="A50" s="1" t="s">
        <v>23</v>
      </c>
      <c r="B50" s="1">
        <v>1</v>
      </c>
      <c r="C50">
        <v>9</v>
      </c>
      <c r="D50">
        <v>12</v>
      </c>
      <c r="E50">
        <v>0</v>
      </c>
      <c r="F50">
        <v>9</v>
      </c>
      <c r="G50">
        <v>10</v>
      </c>
      <c r="H50">
        <v>10</v>
      </c>
      <c r="I50">
        <v>25</v>
      </c>
    </row>
    <row r="51" spans="1:11" x14ac:dyDescent="0.25">
      <c r="A51" s="1" t="s">
        <v>23</v>
      </c>
      <c r="B51" s="1">
        <v>2</v>
      </c>
      <c r="C51">
        <v>17</v>
      </c>
      <c r="D51">
        <v>0</v>
      </c>
      <c r="E51">
        <v>1</v>
      </c>
      <c r="F51">
        <v>11</v>
      </c>
      <c r="G51">
        <v>8</v>
      </c>
      <c r="H51">
        <v>8</v>
      </c>
      <c r="I51">
        <v>4</v>
      </c>
    </row>
    <row r="52" spans="1:11" x14ac:dyDescent="0.25">
      <c r="A52" s="1" t="s">
        <v>23</v>
      </c>
      <c r="B52" s="1">
        <v>3</v>
      </c>
      <c r="C52">
        <v>13</v>
      </c>
      <c r="D52">
        <v>18</v>
      </c>
      <c r="E52">
        <v>0</v>
      </c>
      <c r="F52">
        <v>10</v>
      </c>
      <c r="G52">
        <v>4</v>
      </c>
      <c r="H52">
        <v>1</v>
      </c>
      <c r="I52">
        <v>8</v>
      </c>
    </row>
    <row r="53" spans="1:11" x14ac:dyDescent="0.25">
      <c r="A53" s="1" t="s">
        <v>23</v>
      </c>
      <c r="B53" s="1">
        <v>4</v>
      </c>
      <c r="C53">
        <v>4</v>
      </c>
      <c r="D53">
        <v>5</v>
      </c>
      <c r="F53">
        <v>10</v>
      </c>
      <c r="G53">
        <v>4</v>
      </c>
      <c r="H53">
        <v>5</v>
      </c>
      <c r="I53">
        <v>4</v>
      </c>
    </row>
    <row r="54" spans="1:11" x14ac:dyDescent="0.25">
      <c r="A54" s="1" t="s">
        <v>23</v>
      </c>
      <c r="B54" s="1">
        <v>5</v>
      </c>
      <c r="C54">
        <v>3</v>
      </c>
      <c r="D54">
        <v>5</v>
      </c>
      <c r="F54">
        <v>6</v>
      </c>
      <c r="G54">
        <v>6</v>
      </c>
    </row>
    <row r="55" spans="1:11" x14ac:dyDescent="0.25">
      <c r="A55" s="1" t="s">
        <v>23</v>
      </c>
      <c r="B55" s="1">
        <v>6</v>
      </c>
      <c r="D55">
        <v>3</v>
      </c>
      <c r="G55">
        <v>3</v>
      </c>
    </row>
    <row r="56" spans="1:11" x14ac:dyDescent="0.25">
      <c r="A56" s="1" t="s">
        <v>23</v>
      </c>
      <c r="B56" s="1">
        <v>7</v>
      </c>
      <c r="D56">
        <v>18</v>
      </c>
    </row>
    <row r="57" spans="1:11" hidden="1" x14ac:dyDescent="0.25">
      <c r="A57" s="1" t="s">
        <v>23</v>
      </c>
      <c r="B57" s="1">
        <v>0.25</v>
      </c>
      <c r="C57">
        <v>5.25</v>
      </c>
      <c r="D57">
        <v>4.5</v>
      </c>
      <c r="E57">
        <v>0</v>
      </c>
      <c r="F57">
        <v>9.25</v>
      </c>
      <c r="G57">
        <v>4</v>
      </c>
      <c r="H57">
        <v>5</v>
      </c>
      <c r="I57">
        <v>4</v>
      </c>
    </row>
    <row r="58" spans="1:11" hidden="1" x14ac:dyDescent="0.25">
      <c r="A58" s="1" t="s">
        <v>23</v>
      </c>
      <c r="B58" s="1">
        <v>0.5</v>
      </c>
      <c r="C58">
        <v>11</v>
      </c>
      <c r="D58">
        <v>8.5</v>
      </c>
      <c r="E58">
        <v>0.5</v>
      </c>
      <c r="F58">
        <v>10</v>
      </c>
      <c r="G58">
        <v>6</v>
      </c>
      <c r="H58">
        <v>8</v>
      </c>
      <c r="I58">
        <v>8</v>
      </c>
    </row>
    <row r="59" spans="1:11" hidden="1" x14ac:dyDescent="0.25">
      <c r="A59" s="1" t="s">
        <v>23</v>
      </c>
      <c r="B59" s="1">
        <v>0.75</v>
      </c>
      <c r="C59">
        <v>16</v>
      </c>
      <c r="D59">
        <v>18</v>
      </c>
      <c r="E59">
        <v>1</v>
      </c>
      <c r="F59">
        <v>10.75</v>
      </c>
      <c r="G59">
        <v>9</v>
      </c>
      <c r="H59">
        <v>10</v>
      </c>
      <c r="I59">
        <v>25</v>
      </c>
    </row>
    <row r="60" spans="1:11" hidden="1" x14ac:dyDescent="0.25">
      <c r="A60" s="1" t="s">
        <v>23</v>
      </c>
      <c r="B60" s="1" t="s">
        <v>7</v>
      </c>
      <c r="C60">
        <v>6</v>
      </c>
      <c r="D60">
        <v>8</v>
      </c>
      <c r="E60">
        <v>4</v>
      </c>
      <c r="F60">
        <v>6</v>
      </c>
      <c r="G60">
        <v>7</v>
      </c>
      <c r="H60">
        <v>5</v>
      </c>
      <c r="I60">
        <v>5</v>
      </c>
    </row>
    <row r="61" spans="1:11" hidden="1" x14ac:dyDescent="0.25">
      <c r="A61" s="1" t="s">
        <v>23</v>
      </c>
      <c r="B61" s="1" t="s">
        <v>8</v>
      </c>
      <c r="C61">
        <v>46</v>
      </c>
      <c r="D61">
        <v>61</v>
      </c>
      <c r="E61">
        <v>1</v>
      </c>
      <c r="F61">
        <v>46</v>
      </c>
      <c r="G61">
        <v>35</v>
      </c>
      <c r="H61">
        <v>24</v>
      </c>
      <c r="I61">
        <v>41</v>
      </c>
    </row>
    <row r="62" spans="1:11" hidden="1" x14ac:dyDescent="0.25">
      <c r="A62" s="1" t="s">
        <v>23</v>
      </c>
      <c r="B62" s="1" t="s">
        <v>9</v>
      </c>
      <c r="C62" s="2">
        <v>15.3333333333333</v>
      </c>
      <c r="D62">
        <v>15.25</v>
      </c>
      <c r="E62">
        <v>0.5</v>
      </c>
      <c r="F62" s="2">
        <v>15.3333333333333</v>
      </c>
      <c r="G62" s="2">
        <v>10</v>
      </c>
      <c r="H62">
        <v>9.6</v>
      </c>
      <c r="I62">
        <v>16.399999999999999</v>
      </c>
    </row>
    <row r="63" spans="1:11" hidden="1" x14ac:dyDescent="0.25">
      <c r="A63" s="1" t="s">
        <v>23</v>
      </c>
      <c r="B63" s="1" t="s">
        <v>10</v>
      </c>
      <c r="C63">
        <v>3</v>
      </c>
      <c r="D63">
        <v>0</v>
      </c>
      <c r="E63">
        <v>0</v>
      </c>
      <c r="F63">
        <v>6</v>
      </c>
      <c r="G63">
        <v>3</v>
      </c>
      <c r="H63">
        <v>1</v>
      </c>
      <c r="I63">
        <v>4</v>
      </c>
    </row>
    <row r="64" spans="1:11" hidden="1" x14ac:dyDescent="0.25">
      <c r="A64" s="1" t="s">
        <v>23</v>
      </c>
      <c r="B64" s="1" t="s">
        <v>11</v>
      </c>
      <c r="C64">
        <v>15.933193862709</v>
      </c>
      <c r="D64">
        <v>19.681390775479802</v>
      </c>
      <c r="E64">
        <v>0.57735026918962595</v>
      </c>
      <c r="F64">
        <v>15.121728296284999</v>
      </c>
      <c r="G64">
        <v>11.2989675044522</v>
      </c>
      <c r="H64">
        <v>8.7349871207689809</v>
      </c>
      <c r="I64">
        <v>16.257306049896499</v>
      </c>
    </row>
    <row r="65" spans="1:9" x14ac:dyDescent="0.25">
      <c r="A65" s="1" t="s">
        <v>23</v>
      </c>
      <c r="B65" s="1" t="s">
        <v>12</v>
      </c>
      <c r="C65">
        <v>46</v>
      </c>
      <c r="D65">
        <v>61</v>
      </c>
      <c r="E65">
        <v>1</v>
      </c>
      <c r="F65">
        <v>46</v>
      </c>
      <c r="G65">
        <v>35</v>
      </c>
      <c r="H65">
        <v>24</v>
      </c>
      <c r="I65">
        <v>41</v>
      </c>
    </row>
  </sheetData>
  <autoFilter ref="A1:I65">
    <filterColumn colId="1">
      <filters>
        <filter val="1"/>
        <filter val="2"/>
        <filter val="3"/>
        <filter val="4"/>
        <filter val="5"/>
        <filter val="6"/>
        <filter val="7"/>
        <filter val="sum"/>
      </filters>
    </filterColumn>
  </autoFilter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19" zoomScaleNormal="100" workbookViewId="0">
      <selection activeCell="C43" sqref="C43"/>
    </sheetView>
  </sheetViews>
  <sheetFormatPr defaultRowHeight="15" x14ac:dyDescent="0.25"/>
  <cols>
    <col min="10" max="1025" width="8.5703125"/>
  </cols>
  <sheetData>
    <row r="1" spans="1:11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1" x14ac:dyDescent="0.25">
      <c r="A2" s="1">
        <v>1</v>
      </c>
      <c r="B2" s="1">
        <v>0.25</v>
      </c>
      <c r="C2">
        <v>2</v>
      </c>
      <c r="D2">
        <v>2</v>
      </c>
      <c r="E2">
        <v>3</v>
      </c>
      <c r="F2">
        <v>2</v>
      </c>
      <c r="G2">
        <v>3</v>
      </c>
      <c r="H2">
        <v>4</v>
      </c>
      <c r="I2">
        <v>2</v>
      </c>
    </row>
    <row r="3" spans="1:11" x14ac:dyDescent="0.25">
      <c r="A3" s="1">
        <v>1</v>
      </c>
      <c r="B3" s="1">
        <v>0.5</v>
      </c>
      <c r="C3">
        <v>2</v>
      </c>
      <c r="D3">
        <v>3</v>
      </c>
      <c r="E3">
        <v>3</v>
      </c>
      <c r="F3">
        <v>3</v>
      </c>
      <c r="G3">
        <v>4</v>
      </c>
      <c r="H3">
        <v>5.5</v>
      </c>
      <c r="I3">
        <v>3</v>
      </c>
    </row>
    <row r="4" spans="1:11" x14ac:dyDescent="0.25">
      <c r="A4" s="1">
        <v>1</v>
      </c>
      <c r="B4" s="1">
        <v>0.75</v>
      </c>
      <c r="C4">
        <v>3</v>
      </c>
      <c r="D4">
        <v>3</v>
      </c>
      <c r="E4">
        <v>4</v>
      </c>
      <c r="F4">
        <v>3</v>
      </c>
      <c r="G4">
        <v>5</v>
      </c>
      <c r="H4">
        <v>9.25</v>
      </c>
      <c r="I4">
        <v>3</v>
      </c>
    </row>
    <row r="5" spans="1:11" x14ac:dyDescent="0.25">
      <c r="A5" s="1">
        <v>1</v>
      </c>
      <c r="B5" s="1" t="s">
        <v>7</v>
      </c>
      <c r="C5">
        <v>24</v>
      </c>
      <c r="D5">
        <v>12</v>
      </c>
      <c r="E5">
        <v>11</v>
      </c>
      <c r="F5">
        <v>9</v>
      </c>
      <c r="G5">
        <v>11</v>
      </c>
      <c r="H5">
        <v>10</v>
      </c>
      <c r="I5">
        <v>29</v>
      </c>
    </row>
    <row r="6" spans="1:11" x14ac:dyDescent="0.25">
      <c r="A6" s="1">
        <v>1</v>
      </c>
      <c r="B6" s="1" t="s">
        <v>8</v>
      </c>
      <c r="C6">
        <v>8</v>
      </c>
      <c r="D6">
        <v>5</v>
      </c>
      <c r="E6">
        <v>6</v>
      </c>
      <c r="F6">
        <v>3</v>
      </c>
      <c r="G6">
        <v>14</v>
      </c>
      <c r="H6">
        <v>13</v>
      </c>
      <c r="I6">
        <v>10</v>
      </c>
    </row>
    <row r="7" spans="1:11" x14ac:dyDescent="0.25">
      <c r="A7" s="1">
        <v>1</v>
      </c>
      <c r="B7" s="1" t="s">
        <v>9</v>
      </c>
      <c r="C7" s="2">
        <v>2.625</v>
      </c>
      <c r="D7" s="2">
        <v>2.6666666666666701</v>
      </c>
      <c r="E7" s="2">
        <v>3.4545454545454501</v>
      </c>
      <c r="F7" s="2">
        <v>2.4444444444444402</v>
      </c>
      <c r="G7" s="2">
        <v>4.6363636363636402</v>
      </c>
      <c r="H7" s="2">
        <v>6.7</v>
      </c>
      <c r="I7" s="2">
        <v>3.1034482758620698</v>
      </c>
    </row>
    <row r="8" spans="1:11" x14ac:dyDescent="0.25">
      <c r="A8" s="1">
        <v>1</v>
      </c>
      <c r="B8" s="1" t="s">
        <v>10</v>
      </c>
      <c r="C8">
        <v>1</v>
      </c>
      <c r="D8">
        <v>1</v>
      </c>
      <c r="E8">
        <v>2</v>
      </c>
      <c r="F8">
        <v>1</v>
      </c>
      <c r="G8">
        <v>1</v>
      </c>
      <c r="H8">
        <v>3</v>
      </c>
      <c r="I8">
        <v>1</v>
      </c>
    </row>
    <row r="9" spans="1:11" x14ac:dyDescent="0.25">
      <c r="A9" s="1">
        <v>1</v>
      </c>
      <c r="B9" s="1" t="s">
        <v>11</v>
      </c>
      <c r="C9" s="2">
        <v>1.40843730857071</v>
      </c>
      <c r="D9" s="2">
        <v>0.98473192783466201</v>
      </c>
      <c r="E9" s="2">
        <v>1.12815214963553</v>
      </c>
      <c r="F9" s="2">
        <v>0.72648315725677903</v>
      </c>
      <c r="G9" s="2">
        <v>3.4430430515091501</v>
      </c>
      <c r="H9" s="2">
        <v>3.77270901784558</v>
      </c>
      <c r="I9" s="2">
        <v>2.0932685921818002</v>
      </c>
    </row>
    <row r="10" spans="1:11" x14ac:dyDescent="0.25">
      <c r="A10" s="1">
        <v>1</v>
      </c>
      <c r="B10" s="1" t="s">
        <v>12</v>
      </c>
      <c r="C10">
        <v>63</v>
      </c>
      <c r="D10">
        <v>32</v>
      </c>
      <c r="E10">
        <v>38</v>
      </c>
      <c r="F10">
        <v>22</v>
      </c>
      <c r="G10">
        <v>51</v>
      </c>
      <c r="H10">
        <v>67</v>
      </c>
      <c r="I10">
        <v>90</v>
      </c>
    </row>
    <row r="11" spans="1:11" x14ac:dyDescent="0.25">
      <c r="A11" s="1">
        <v>2</v>
      </c>
      <c r="B11" s="1">
        <v>0.25</v>
      </c>
      <c r="C11">
        <v>1.5</v>
      </c>
      <c r="D11">
        <v>2</v>
      </c>
      <c r="E11">
        <v>3</v>
      </c>
      <c r="F11">
        <v>2</v>
      </c>
      <c r="G11">
        <v>3</v>
      </c>
      <c r="H11">
        <v>3.75</v>
      </c>
      <c r="I11">
        <v>1.5</v>
      </c>
    </row>
    <row r="12" spans="1:11" x14ac:dyDescent="0.25">
      <c r="A12" s="1">
        <v>2</v>
      </c>
      <c r="B12" s="1">
        <v>0.5</v>
      </c>
      <c r="C12">
        <v>2</v>
      </c>
      <c r="D12">
        <v>2</v>
      </c>
      <c r="E12">
        <v>3</v>
      </c>
      <c r="F12">
        <v>3</v>
      </c>
      <c r="G12">
        <v>4</v>
      </c>
      <c r="H12">
        <v>5</v>
      </c>
      <c r="I12">
        <v>3</v>
      </c>
    </row>
    <row r="13" spans="1:11" x14ac:dyDescent="0.25">
      <c r="A13" s="1">
        <v>2</v>
      </c>
      <c r="B13" s="1">
        <v>0.75</v>
      </c>
      <c r="C13">
        <v>3</v>
      </c>
      <c r="D13">
        <v>4.5</v>
      </c>
      <c r="E13">
        <v>3</v>
      </c>
      <c r="F13">
        <v>3</v>
      </c>
      <c r="G13">
        <v>5.5</v>
      </c>
      <c r="H13">
        <v>7.75</v>
      </c>
      <c r="I13">
        <v>6.5</v>
      </c>
    </row>
    <row r="14" spans="1:11" x14ac:dyDescent="0.25">
      <c r="A14" s="1">
        <v>2</v>
      </c>
      <c r="B14" s="1" t="s">
        <v>7</v>
      </c>
      <c r="C14">
        <v>27</v>
      </c>
      <c r="D14">
        <v>7</v>
      </c>
      <c r="E14">
        <v>14</v>
      </c>
      <c r="F14">
        <v>13</v>
      </c>
      <c r="G14">
        <v>11</v>
      </c>
      <c r="H14">
        <v>8</v>
      </c>
      <c r="I14">
        <v>7</v>
      </c>
    </row>
    <row r="15" spans="1:11" x14ac:dyDescent="0.25">
      <c r="A15" s="1">
        <v>2</v>
      </c>
      <c r="B15" s="1" t="s">
        <v>8</v>
      </c>
      <c r="C15">
        <v>18</v>
      </c>
      <c r="D15">
        <v>9</v>
      </c>
      <c r="E15">
        <v>13</v>
      </c>
      <c r="F15">
        <v>9</v>
      </c>
      <c r="G15">
        <v>16</v>
      </c>
      <c r="H15">
        <v>12</v>
      </c>
      <c r="I15">
        <v>10</v>
      </c>
    </row>
    <row r="16" spans="1:11" x14ac:dyDescent="0.25">
      <c r="A16" s="1">
        <v>2</v>
      </c>
      <c r="B16" s="1" t="s">
        <v>9</v>
      </c>
      <c r="C16" s="2">
        <v>2.9629629629629601</v>
      </c>
      <c r="D16" s="2">
        <v>3.5714285714285698</v>
      </c>
      <c r="E16" s="2">
        <v>3.9285714285714302</v>
      </c>
      <c r="F16" s="2">
        <v>3.1538461538461502</v>
      </c>
      <c r="G16" s="2">
        <v>5.3636363636363598</v>
      </c>
      <c r="H16" s="2">
        <v>6.125</v>
      </c>
      <c r="I16" s="2">
        <v>4.28571428571429</v>
      </c>
      <c r="K16" s="2"/>
    </row>
    <row r="17" spans="1:11" x14ac:dyDescent="0.25">
      <c r="A17" s="1">
        <v>2</v>
      </c>
      <c r="B17" s="1" t="s">
        <v>10</v>
      </c>
      <c r="C17">
        <v>1</v>
      </c>
      <c r="D17">
        <v>1</v>
      </c>
      <c r="E17">
        <v>2</v>
      </c>
      <c r="F17">
        <v>1</v>
      </c>
      <c r="G17">
        <v>2</v>
      </c>
      <c r="H17">
        <v>3</v>
      </c>
      <c r="I17">
        <v>1</v>
      </c>
    </row>
    <row r="18" spans="1:11" x14ac:dyDescent="0.25">
      <c r="A18" s="1">
        <v>2</v>
      </c>
      <c r="B18" s="1" t="s">
        <v>11</v>
      </c>
      <c r="C18" s="2">
        <v>3.5461949432453101</v>
      </c>
      <c r="D18" s="2">
        <v>2.8784916685157</v>
      </c>
      <c r="E18" s="2">
        <v>3.1246977875846298</v>
      </c>
      <c r="F18" s="2">
        <v>1.9935794376846301</v>
      </c>
      <c r="G18" s="2">
        <v>4.3880001657412802</v>
      </c>
      <c r="H18" s="2">
        <v>3.31393163133201</v>
      </c>
      <c r="I18" s="2">
        <v>3.5456210417116698</v>
      </c>
    </row>
    <row r="19" spans="1:11" x14ac:dyDescent="0.25">
      <c r="A19" s="1">
        <v>2</v>
      </c>
      <c r="B19" s="1" t="s">
        <v>12</v>
      </c>
      <c r="C19">
        <v>80</v>
      </c>
      <c r="D19">
        <v>25</v>
      </c>
      <c r="E19">
        <v>55</v>
      </c>
      <c r="F19">
        <v>41</v>
      </c>
      <c r="G19">
        <v>59</v>
      </c>
      <c r="H19">
        <v>49</v>
      </c>
      <c r="I19">
        <v>30</v>
      </c>
    </row>
    <row r="20" spans="1:11" x14ac:dyDescent="0.25">
      <c r="A20" s="1">
        <v>3</v>
      </c>
      <c r="B20" s="1">
        <v>0.25</v>
      </c>
      <c r="C20">
        <v>1</v>
      </c>
      <c r="D20">
        <v>1</v>
      </c>
      <c r="E20">
        <v>2</v>
      </c>
      <c r="F20">
        <v>2</v>
      </c>
      <c r="G20">
        <v>4</v>
      </c>
      <c r="H20">
        <v>3.5</v>
      </c>
      <c r="I20">
        <v>1</v>
      </c>
    </row>
    <row r="21" spans="1:11" x14ac:dyDescent="0.25">
      <c r="A21" s="1">
        <v>3</v>
      </c>
      <c r="B21" s="1">
        <v>0.5</v>
      </c>
      <c r="C21">
        <v>1</v>
      </c>
      <c r="D21">
        <v>2</v>
      </c>
      <c r="E21">
        <v>3</v>
      </c>
      <c r="F21">
        <v>3</v>
      </c>
      <c r="G21">
        <v>4.5</v>
      </c>
      <c r="H21">
        <v>6</v>
      </c>
      <c r="I21">
        <v>1.5</v>
      </c>
    </row>
    <row r="22" spans="1:11" x14ac:dyDescent="0.25">
      <c r="A22" s="1">
        <v>3</v>
      </c>
      <c r="B22" s="1">
        <v>0.75</v>
      </c>
      <c r="C22">
        <v>2</v>
      </c>
      <c r="D22">
        <v>3</v>
      </c>
      <c r="E22">
        <v>5</v>
      </c>
      <c r="F22">
        <v>3</v>
      </c>
      <c r="G22">
        <v>5</v>
      </c>
      <c r="H22">
        <v>7.5</v>
      </c>
      <c r="I22">
        <v>2</v>
      </c>
    </row>
    <row r="23" spans="1:11" x14ac:dyDescent="0.25">
      <c r="A23" s="1">
        <v>3</v>
      </c>
      <c r="B23" s="1" t="s">
        <v>7</v>
      </c>
      <c r="C23">
        <v>23</v>
      </c>
      <c r="D23">
        <v>19</v>
      </c>
      <c r="E23">
        <v>29</v>
      </c>
      <c r="F23">
        <v>19</v>
      </c>
      <c r="G23">
        <v>6</v>
      </c>
      <c r="H23">
        <v>11</v>
      </c>
      <c r="I23">
        <v>10</v>
      </c>
    </row>
    <row r="24" spans="1:11" x14ac:dyDescent="0.25">
      <c r="A24" s="1">
        <v>3</v>
      </c>
      <c r="B24" s="1" t="s">
        <v>8</v>
      </c>
      <c r="C24">
        <v>6</v>
      </c>
      <c r="D24">
        <v>10</v>
      </c>
      <c r="E24">
        <v>5</v>
      </c>
      <c r="F24">
        <v>6</v>
      </c>
      <c r="G24">
        <v>5</v>
      </c>
      <c r="H24">
        <v>11</v>
      </c>
      <c r="I24">
        <v>8</v>
      </c>
    </row>
    <row r="25" spans="1:11" x14ac:dyDescent="0.25">
      <c r="A25" s="1">
        <v>3</v>
      </c>
      <c r="B25" s="1" t="s">
        <v>9</v>
      </c>
      <c r="C25" s="2">
        <v>1.8260869565217399</v>
      </c>
      <c r="D25" s="2">
        <v>3</v>
      </c>
      <c r="E25" s="2">
        <v>3.3793103448275899</v>
      </c>
      <c r="F25" s="2">
        <v>2.6842105263157898</v>
      </c>
      <c r="G25" s="2">
        <v>4.3333333333333304</v>
      </c>
      <c r="H25" s="2">
        <v>5.7272727272727302</v>
      </c>
      <c r="I25" s="2">
        <v>2.7</v>
      </c>
      <c r="K25" s="2"/>
    </row>
    <row r="26" spans="1:11" x14ac:dyDescent="0.25">
      <c r="A26" s="1">
        <v>3</v>
      </c>
      <c r="B26" s="1" t="s">
        <v>10</v>
      </c>
      <c r="C26">
        <v>1</v>
      </c>
      <c r="D26">
        <v>1</v>
      </c>
      <c r="E26">
        <v>1</v>
      </c>
      <c r="F26">
        <v>1</v>
      </c>
      <c r="G26">
        <v>3</v>
      </c>
      <c r="H26">
        <v>1</v>
      </c>
      <c r="I26">
        <v>1</v>
      </c>
    </row>
    <row r="27" spans="1:11" x14ac:dyDescent="0.25">
      <c r="A27" s="1">
        <v>3</v>
      </c>
      <c r="B27" s="1" t="s">
        <v>11</v>
      </c>
      <c r="C27" s="2">
        <v>1.19286415873132</v>
      </c>
      <c r="D27" s="2">
        <v>2.6246692913372698</v>
      </c>
      <c r="E27" s="2">
        <v>1.42462509111917</v>
      </c>
      <c r="F27" s="2">
        <v>1.1081832770072799</v>
      </c>
      <c r="G27" s="2">
        <v>0.81649658092772603</v>
      </c>
      <c r="H27" s="2">
        <v>3.1965890912317501</v>
      </c>
      <c r="I27" s="2">
        <v>2.8303906287138401</v>
      </c>
    </row>
    <row r="28" spans="1:11" x14ac:dyDescent="0.25">
      <c r="A28" s="1">
        <v>3</v>
      </c>
      <c r="B28" s="1" t="s">
        <v>12</v>
      </c>
      <c r="C28">
        <v>42</v>
      </c>
      <c r="D28">
        <v>57</v>
      </c>
      <c r="E28">
        <v>98</v>
      </c>
      <c r="F28">
        <v>51</v>
      </c>
      <c r="G28">
        <v>26</v>
      </c>
      <c r="H28">
        <v>63</v>
      </c>
      <c r="I28">
        <v>27</v>
      </c>
    </row>
    <row r="29" spans="1:11" x14ac:dyDescent="0.25">
      <c r="A29" s="1">
        <v>4</v>
      </c>
      <c r="B29" s="1">
        <v>0.25</v>
      </c>
      <c r="C29">
        <v>1</v>
      </c>
      <c r="D29">
        <v>1</v>
      </c>
      <c r="F29">
        <v>1.25</v>
      </c>
      <c r="G29">
        <v>2</v>
      </c>
      <c r="H29">
        <v>1.75</v>
      </c>
      <c r="I29">
        <v>2</v>
      </c>
    </row>
    <row r="30" spans="1:11" x14ac:dyDescent="0.25">
      <c r="A30" s="1">
        <v>4</v>
      </c>
      <c r="B30" s="1">
        <v>0.5</v>
      </c>
      <c r="C30">
        <v>2</v>
      </c>
      <c r="D30">
        <v>3</v>
      </c>
      <c r="F30">
        <v>2</v>
      </c>
      <c r="G30">
        <v>3</v>
      </c>
      <c r="H30">
        <v>2.5</v>
      </c>
      <c r="I30">
        <v>3</v>
      </c>
    </row>
    <row r="31" spans="1:11" x14ac:dyDescent="0.25">
      <c r="A31" s="1">
        <v>4</v>
      </c>
      <c r="B31" s="1">
        <v>0.75</v>
      </c>
      <c r="C31">
        <v>2</v>
      </c>
      <c r="D31">
        <v>4.75</v>
      </c>
      <c r="F31">
        <v>3.75</v>
      </c>
      <c r="G31">
        <v>3</v>
      </c>
      <c r="H31">
        <v>3.25</v>
      </c>
      <c r="I31">
        <v>4</v>
      </c>
    </row>
    <row r="32" spans="1:11" x14ac:dyDescent="0.25">
      <c r="A32" s="1">
        <v>4</v>
      </c>
      <c r="B32" s="1" t="s">
        <v>7</v>
      </c>
      <c r="C32">
        <v>13</v>
      </c>
      <c r="D32">
        <v>14</v>
      </c>
      <c r="F32">
        <v>10</v>
      </c>
      <c r="G32">
        <v>9</v>
      </c>
      <c r="H32">
        <v>8</v>
      </c>
      <c r="I32">
        <v>12</v>
      </c>
    </row>
    <row r="33" spans="1:11" x14ac:dyDescent="0.25">
      <c r="A33" s="1">
        <v>4</v>
      </c>
      <c r="B33" s="1" t="s">
        <v>8</v>
      </c>
      <c r="C33">
        <v>3</v>
      </c>
      <c r="D33">
        <v>33</v>
      </c>
      <c r="F33">
        <v>6</v>
      </c>
      <c r="G33">
        <v>6</v>
      </c>
      <c r="H33">
        <v>6</v>
      </c>
      <c r="I33">
        <v>9</v>
      </c>
    </row>
    <row r="34" spans="1:11" x14ac:dyDescent="0.25">
      <c r="A34" s="1">
        <v>4</v>
      </c>
      <c r="B34" s="1" t="s">
        <v>9</v>
      </c>
      <c r="C34" s="2">
        <v>1.7692307692307701</v>
      </c>
      <c r="D34" s="2">
        <v>5</v>
      </c>
      <c r="E34" s="2"/>
      <c r="F34" s="2">
        <v>2.7</v>
      </c>
      <c r="G34" s="2">
        <v>2.7777777777777799</v>
      </c>
      <c r="H34" s="2">
        <v>2.75</v>
      </c>
      <c r="I34" s="2">
        <v>3.5833333333333299</v>
      </c>
      <c r="K34" s="2"/>
    </row>
    <row r="35" spans="1:11" x14ac:dyDescent="0.25">
      <c r="A35" s="1">
        <v>4</v>
      </c>
      <c r="B35" s="1" t="s">
        <v>10</v>
      </c>
      <c r="C35">
        <v>1</v>
      </c>
      <c r="D35">
        <v>1</v>
      </c>
      <c r="F35">
        <v>1</v>
      </c>
      <c r="G35">
        <v>1</v>
      </c>
      <c r="H35">
        <v>1</v>
      </c>
      <c r="I35">
        <v>2</v>
      </c>
    </row>
    <row r="36" spans="1:11" x14ac:dyDescent="0.25">
      <c r="A36" s="1">
        <v>4</v>
      </c>
      <c r="B36" s="1" t="s">
        <v>11</v>
      </c>
      <c r="C36" s="2">
        <v>0.599144689515278</v>
      </c>
      <c r="D36" s="2">
        <v>8.2462112512353194</v>
      </c>
      <c r="E36" s="2"/>
      <c r="F36" s="2">
        <v>1.76698110409314</v>
      </c>
      <c r="G36" s="2">
        <v>1.3944333775567901</v>
      </c>
      <c r="H36" s="2">
        <v>1.6690459207925601</v>
      </c>
      <c r="I36" s="2">
        <v>2.2343733444579601</v>
      </c>
    </row>
    <row r="37" spans="1:11" x14ac:dyDescent="0.25">
      <c r="A37" s="1">
        <v>4</v>
      </c>
      <c r="B37" s="1" t="s">
        <v>12</v>
      </c>
      <c r="C37">
        <v>23</v>
      </c>
      <c r="D37">
        <v>70</v>
      </c>
      <c r="F37">
        <v>27</v>
      </c>
      <c r="G37">
        <v>25</v>
      </c>
      <c r="H37">
        <v>22</v>
      </c>
      <c r="I37">
        <v>43</v>
      </c>
    </row>
    <row r="38" spans="1:11" x14ac:dyDescent="0.25">
      <c r="A38" s="1">
        <v>5</v>
      </c>
      <c r="B38" s="1">
        <v>0.25</v>
      </c>
      <c r="C38">
        <v>2</v>
      </c>
      <c r="D38">
        <v>2</v>
      </c>
      <c r="F38">
        <v>1.25</v>
      </c>
      <c r="G38">
        <v>1</v>
      </c>
    </row>
    <row r="39" spans="1:11" x14ac:dyDescent="0.25">
      <c r="A39" s="1">
        <v>5</v>
      </c>
      <c r="B39" s="1">
        <v>0.5</v>
      </c>
      <c r="C39">
        <v>2</v>
      </c>
      <c r="D39">
        <v>3.5</v>
      </c>
      <c r="F39">
        <v>2</v>
      </c>
      <c r="G39">
        <v>2</v>
      </c>
    </row>
    <row r="40" spans="1:11" x14ac:dyDescent="0.25">
      <c r="A40" s="1">
        <v>5</v>
      </c>
      <c r="B40" s="1">
        <v>0.75</v>
      </c>
      <c r="C40">
        <v>3</v>
      </c>
      <c r="D40">
        <v>5</v>
      </c>
      <c r="F40">
        <v>2.75</v>
      </c>
      <c r="G40">
        <v>3</v>
      </c>
    </row>
    <row r="41" spans="1:11" x14ac:dyDescent="0.25">
      <c r="A41" s="1">
        <v>5</v>
      </c>
      <c r="B41" s="1" t="s">
        <v>7</v>
      </c>
      <c r="C41">
        <v>13</v>
      </c>
      <c r="D41">
        <v>18</v>
      </c>
      <c r="F41">
        <v>6</v>
      </c>
      <c r="G41">
        <v>13</v>
      </c>
    </row>
    <row r="42" spans="1:11" x14ac:dyDescent="0.25">
      <c r="A42" s="1">
        <v>5</v>
      </c>
      <c r="B42" s="1" t="s">
        <v>8</v>
      </c>
      <c r="C42">
        <v>7</v>
      </c>
      <c r="D42">
        <v>35</v>
      </c>
      <c r="F42">
        <v>5</v>
      </c>
      <c r="G42">
        <v>15</v>
      </c>
    </row>
    <row r="43" spans="1:11" x14ac:dyDescent="0.25">
      <c r="A43" s="1">
        <v>5</v>
      </c>
      <c r="B43" s="1" t="s">
        <v>9</v>
      </c>
      <c r="C43" s="2">
        <v>2.7692307692307701</v>
      </c>
      <c r="D43" s="2">
        <v>6.0555555555555598</v>
      </c>
      <c r="E43" s="2"/>
      <c r="F43" s="2">
        <v>2.3333333333333299</v>
      </c>
      <c r="G43" s="2">
        <v>3.2307692307692299</v>
      </c>
      <c r="H43" s="2"/>
      <c r="I43" s="2"/>
    </row>
    <row r="44" spans="1:11" x14ac:dyDescent="0.25">
      <c r="A44" s="1">
        <v>5</v>
      </c>
      <c r="B44" s="1" t="s">
        <v>10</v>
      </c>
      <c r="C44">
        <v>1</v>
      </c>
      <c r="D44">
        <v>1</v>
      </c>
      <c r="F44">
        <v>1</v>
      </c>
      <c r="G44">
        <v>1</v>
      </c>
    </row>
    <row r="45" spans="1:11" x14ac:dyDescent="0.25">
      <c r="A45" s="1">
        <v>5</v>
      </c>
      <c r="B45" s="1" t="s">
        <v>11</v>
      </c>
      <c r="C45" s="2">
        <v>1.7867030229749099</v>
      </c>
      <c r="D45" s="2">
        <v>8.3839638401654994</v>
      </c>
      <c r="E45" s="2"/>
      <c r="F45" s="2">
        <v>1.50554530541816</v>
      </c>
      <c r="G45" s="2">
        <v>3.7893237337253698</v>
      </c>
      <c r="H45" s="2"/>
      <c r="I45" s="2"/>
    </row>
    <row r="46" spans="1:11" x14ac:dyDescent="0.25">
      <c r="A46" s="1">
        <v>5</v>
      </c>
      <c r="B46" s="1" t="s">
        <v>12</v>
      </c>
      <c r="C46">
        <v>36</v>
      </c>
      <c r="D46">
        <v>109</v>
      </c>
      <c r="F46">
        <v>14</v>
      </c>
      <c r="G46">
        <v>42</v>
      </c>
    </row>
    <row r="47" spans="1:11" x14ac:dyDescent="0.25">
      <c r="A47" s="1">
        <v>6</v>
      </c>
      <c r="B47" s="1">
        <v>0.25</v>
      </c>
      <c r="D47">
        <v>1</v>
      </c>
      <c r="G47">
        <v>2.5</v>
      </c>
    </row>
    <row r="48" spans="1:11" x14ac:dyDescent="0.25">
      <c r="A48" s="1">
        <v>6</v>
      </c>
      <c r="B48" s="1">
        <v>0.5</v>
      </c>
      <c r="D48">
        <v>2</v>
      </c>
      <c r="G48">
        <v>3</v>
      </c>
    </row>
    <row r="49" spans="1:9" x14ac:dyDescent="0.25">
      <c r="A49" s="1">
        <v>6</v>
      </c>
      <c r="B49" s="1">
        <v>0.75</v>
      </c>
      <c r="D49">
        <v>3.5</v>
      </c>
      <c r="G49">
        <v>3.25</v>
      </c>
    </row>
    <row r="50" spans="1:9" x14ac:dyDescent="0.25">
      <c r="A50" s="1">
        <v>6</v>
      </c>
      <c r="B50" s="1" t="s">
        <v>7</v>
      </c>
      <c r="D50">
        <v>19</v>
      </c>
      <c r="G50">
        <v>8</v>
      </c>
    </row>
    <row r="51" spans="1:9" x14ac:dyDescent="0.25">
      <c r="A51" s="1">
        <v>6</v>
      </c>
      <c r="B51" s="1" t="s">
        <v>8</v>
      </c>
      <c r="D51">
        <v>8</v>
      </c>
      <c r="G51">
        <v>7</v>
      </c>
    </row>
    <row r="52" spans="1:9" x14ac:dyDescent="0.25">
      <c r="A52" s="1">
        <v>6</v>
      </c>
      <c r="B52" s="1" t="s">
        <v>9</v>
      </c>
      <c r="C52" s="2"/>
      <c r="D52" s="2">
        <v>2.7368421052631602</v>
      </c>
      <c r="E52" s="2"/>
      <c r="F52" s="2"/>
      <c r="G52" s="2">
        <v>3.125</v>
      </c>
      <c r="H52" s="2"/>
      <c r="I52" s="2"/>
    </row>
    <row r="53" spans="1:9" x14ac:dyDescent="0.25">
      <c r="A53" s="1">
        <v>6</v>
      </c>
      <c r="B53" s="1" t="s">
        <v>10</v>
      </c>
      <c r="D53">
        <v>1</v>
      </c>
      <c r="G53">
        <v>1</v>
      </c>
    </row>
    <row r="54" spans="1:9" x14ac:dyDescent="0.25">
      <c r="A54" s="1">
        <v>6</v>
      </c>
      <c r="B54" s="1" t="s">
        <v>11</v>
      </c>
      <c r="C54" s="2"/>
      <c r="D54" s="2">
        <v>2.0232565955562798</v>
      </c>
      <c r="E54" s="2"/>
      <c r="F54" s="2"/>
      <c r="G54" s="2">
        <v>1.8850918886280901</v>
      </c>
      <c r="H54" s="2"/>
      <c r="I54" s="2"/>
    </row>
    <row r="55" spans="1:9" x14ac:dyDescent="0.25">
      <c r="A55" s="1">
        <v>6</v>
      </c>
      <c r="B55" s="1" t="s">
        <v>12</v>
      </c>
      <c r="D55">
        <v>52</v>
      </c>
      <c r="G55">
        <v>25</v>
      </c>
    </row>
    <row r="56" spans="1:9" x14ac:dyDescent="0.25">
      <c r="A56" s="1">
        <v>7</v>
      </c>
      <c r="B56" s="1">
        <v>0.25</v>
      </c>
      <c r="D56">
        <v>1.75</v>
      </c>
    </row>
    <row r="57" spans="1:9" x14ac:dyDescent="0.25">
      <c r="A57" s="1">
        <v>7</v>
      </c>
      <c r="B57" s="1">
        <v>0.5</v>
      </c>
      <c r="D57">
        <v>2</v>
      </c>
    </row>
    <row r="58" spans="1:9" x14ac:dyDescent="0.25">
      <c r="A58" s="1">
        <v>7</v>
      </c>
      <c r="B58" s="1">
        <v>0.75</v>
      </c>
      <c r="D58">
        <v>4</v>
      </c>
    </row>
    <row r="59" spans="1:9" x14ac:dyDescent="0.25">
      <c r="A59" s="1">
        <v>7</v>
      </c>
      <c r="B59" s="1" t="s">
        <v>7</v>
      </c>
      <c r="D59">
        <v>28</v>
      </c>
    </row>
    <row r="60" spans="1:9" x14ac:dyDescent="0.25">
      <c r="A60" s="1">
        <v>7</v>
      </c>
      <c r="B60" s="1" t="s">
        <v>8</v>
      </c>
      <c r="D60">
        <v>13</v>
      </c>
    </row>
    <row r="61" spans="1:9" x14ac:dyDescent="0.25">
      <c r="A61" s="1">
        <v>7</v>
      </c>
      <c r="B61" s="1" t="s">
        <v>9</v>
      </c>
      <c r="C61" s="2"/>
      <c r="D61" s="2">
        <v>2.8928571428571401</v>
      </c>
      <c r="E61" s="2"/>
      <c r="F61" s="2"/>
      <c r="G61" s="2"/>
      <c r="H61" s="2"/>
      <c r="I61" s="2"/>
    </row>
    <row r="62" spans="1:9" x14ac:dyDescent="0.25">
      <c r="A62" s="1">
        <v>7</v>
      </c>
      <c r="B62" s="1" t="s">
        <v>10</v>
      </c>
      <c r="D62">
        <v>1</v>
      </c>
    </row>
    <row r="63" spans="1:9" x14ac:dyDescent="0.25">
      <c r="A63" s="1">
        <v>7</v>
      </c>
      <c r="B63" s="1" t="s">
        <v>11</v>
      </c>
      <c r="C63" s="2"/>
      <c r="D63" s="2">
        <v>2.5289331041968399</v>
      </c>
      <c r="E63" s="2"/>
      <c r="F63" s="2"/>
      <c r="G63" s="2"/>
      <c r="H63" s="2"/>
      <c r="I63" s="2"/>
    </row>
    <row r="64" spans="1:9" x14ac:dyDescent="0.25">
      <c r="A64" s="1">
        <v>7</v>
      </c>
      <c r="B64" s="1" t="s">
        <v>12</v>
      </c>
      <c r="D64">
        <v>81</v>
      </c>
    </row>
    <row r="65" spans="3:12" x14ac:dyDescent="0.25">
      <c r="C65" s="2">
        <f>AVERAGE(C7,C16,C25,C34,C43,C52,C61)</f>
        <v>2.390502291589248</v>
      </c>
      <c r="D65" s="2">
        <f>AVERAGE(D7,D16,D25,D34,D43,D52,D61)</f>
        <v>3.7033357202530146</v>
      </c>
      <c r="E65" s="2">
        <f>AVERAGE(E7,E16,E25,E34,E43,E52,E61)</f>
        <v>3.5874757426481572</v>
      </c>
      <c r="F65" s="2">
        <f>AVERAGE(F7,F16,F25,F34,F43,F52,F61)</f>
        <v>2.6631668915879421</v>
      </c>
      <c r="G65" s="2">
        <f>AVERAGE(G7,G16,G25,G34,G43,G52,G61)</f>
        <v>3.9111467236467234</v>
      </c>
      <c r="H65" s="2">
        <f>AVERAGE(H7,H16,H25,H34,H43,H52,H61)</f>
        <v>5.3255681818181824</v>
      </c>
      <c r="I65" s="2">
        <f>AVERAGE(I7,I16,I25,I34,I43,I52,I61)</f>
        <v>3.4181239737274223</v>
      </c>
      <c r="K65" s="2">
        <f>AVERAGE(C65:I65)</f>
        <v>3.5713313607529558</v>
      </c>
      <c r="L65">
        <f>_xlfn.STDEV.P(C65:I65)</f>
        <v>0.88261782655821808</v>
      </c>
    </row>
  </sheetData>
  <autoFilter ref="A1:I65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opLeftCell="A22" zoomScaleNormal="100" workbookViewId="0">
      <selection activeCell="C34" sqref="C34"/>
    </sheetView>
  </sheetViews>
  <sheetFormatPr defaultRowHeight="15" x14ac:dyDescent="0.25"/>
  <cols>
    <col min="10" max="1025" width="8.5703125"/>
  </cols>
  <sheetData>
    <row r="1" spans="1:12" ht="16.5" thickTop="1" thickBot="1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2" ht="16.5" thickTop="1" thickBot="1" x14ac:dyDescent="0.3">
      <c r="A2" s="1">
        <v>1</v>
      </c>
      <c r="B2" s="1">
        <v>0.25</v>
      </c>
      <c r="C2">
        <v>16.5</v>
      </c>
      <c r="D2">
        <v>4.5</v>
      </c>
      <c r="E2">
        <v>25.5</v>
      </c>
      <c r="F2">
        <v>33</v>
      </c>
      <c r="G2">
        <v>18</v>
      </c>
      <c r="H2">
        <v>20</v>
      </c>
      <c r="I2">
        <v>15</v>
      </c>
    </row>
    <row r="3" spans="1:12" ht="16.5" thickTop="1" thickBot="1" x14ac:dyDescent="0.3">
      <c r="A3" s="1">
        <v>1</v>
      </c>
      <c r="B3" s="1">
        <v>0.5</v>
      </c>
      <c r="C3">
        <v>23</v>
      </c>
      <c r="D3">
        <v>6</v>
      </c>
      <c r="E3">
        <v>43</v>
      </c>
      <c r="F3">
        <v>37</v>
      </c>
      <c r="G3">
        <v>29.5</v>
      </c>
      <c r="H3">
        <v>31</v>
      </c>
      <c r="I3">
        <v>25.5</v>
      </c>
    </row>
    <row r="4" spans="1:12" ht="16.5" thickTop="1" thickBot="1" x14ac:dyDescent="0.3">
      <c r="A4" s="1">
        <v>1</v>
      </c>
      <c r="B4" s="1">
        <v>0.75</v>
      </c>
      <c r="C4">
        <v>32.5</v>
      </c>
      <c r="D4">
        <v>6.5</v>
      </c>
      <c r="E4">
        <v>69</v>
      </c>
      <c r="F4">
        <v>62.5</v>
      </c>
      <c r="G4">
        <v>38.75</v>
      </c>
      <c r="H4">
        <v>35</v>
      </c>
      <c r="I4">
        <v>33.25</v>
      </c>
    </row>
    <row r="5" spans="1:12" ht="16.5" thickTop="1" thickBot="1" x14ac:dyDescent="0.3">
      <c r="A5" s="1">
        <v>1</v>
      </c>
      <c r="B5" s="1" t="s">
        <v>7</v>
      </c>
      <c r="C5">
        <v>23</v>
      </c>
      <c r="D5">
        <v>11</v>
      </c>
      <c r="E5">
        <v>10</v>
      </c>
      <c r="F5">
        <v>8</v>
      </c>
      <c r="G5">
        <v>10</v>
      </c>
      <c r="H5">
        <v>9</v>
      </c>
      <c r="I5">
        <v>28</v>
      </c>
    </row>
    <row r="6" spans="1:12" ht="16.5" thickTop="1" thickBot="1" x14ac:dyDescent="0.3">
      <c r="A6" s="1">
        <v>1</v>
      </c>
      <c r="B6" s="1" t="s">
        <v>8</v>
      </c>
      <c r="C6" s="2">
        <v>60</v>
      </c>
      <c r="D6" s="2">
        <v>39</v>
      </c>
      <c r="E6" s="2">
        <v>156</v>
      </c>
      <c r="F6" s="2">
        <v>73</v>
      </c>
      <c r="G6" s="2">
        <v>76</v>
      </c>
      <c r="H6" s="2">
        <v>54</v>
      </c>
      <c r="I6" s="2">
        <v>66</v>
      </c>
    </row>
    <row r="7" spans="1:12" ht="16.5" thickTop="1" thickBot="1" x14ac:dyDescent="0.3">
      <c r="A7" s="1">
        <v>1</v>
      </c>
      <c r="B7" s="1" t="s">
        <v>9</v>
      </c>
      <c r="C7" s="2">
        <v>25.478260869565201</v>
      </c>
      <c r="D7" s="2">
        <v>8.9090909090909101</v>
      </c>
      <c r="E7" s="2">
        <v>56.3</v>
      </c>
      <c r="F7" s="2">
        <v>43.625</v>
      </c>
      <c r="G7" s="2">
        <v>31.8</v>
      </c>
      <c r="H7" s="2">
        <v>29.8888888888889</v>
      </c>
      <c r="I7" s="2">
        <v>25.6428571428571</v>
      </c>
      <c r="L7" s="2"/>
    </row>
    <row r="8" spans="1:12" ht="16.5" thickTop="1" thickBot="1" x14ac:dyDescent="0.3">
      <c r="A8" s="1">
        <v>1</v>
      </c>
      <c r="B8" s="1" t="s">
        <v>10</v>
      </c>
      <c r="C8" s="2">
        <v>5</v>
      </c>
      <c r="D8" s="2">
        <v>1</v>
      </c>
      <c r="E8" s="2">
        <v>14</v>
      </c>
      <c r="F8" s="2">
        <v>10</v>
      </c>
      <c r="G8" s="2">
        <v>13</v>
      </c>
      <c r="H8" s="2">
        <v>8</v>
      </c>
      <c r="I8" s="2">
        <v>4</v>
      </c>
      <c r="L8" s="2">
        <v>22.3333333333333</v>
      </c>
    </row>
    <row r="9" spans="1:12" ht="16.5" thickTop="1" thickBot="1" x14ac:dyDescent="0.3">
      <c r="A9" s="1">
        <v>1</v>
      </c>
      <c r="B9" s="1" t="s">
        <v>11</v>
      </c>
      <c r="C9" s="2">
        <v>13.1766652051592</v>
      </c>
      <c r="D9" s="2">
        <v>10.940334048415</v>
      </c>
      <c r="E9" s="2">
        <v>44.058168620838302</v>
      </c>
      <c r="F9" s="2">
        <v>21.413864000421999</v>
      </c>
      <c r="G9" s="2">
        <v>18.522058920829199</v>
      </c>
      <c r="H9" s="2">
        <v>13.6605677448308</v>
      </c>
      <c r="I9" s="2">
        <v>13.4528374694276</v>
      </c>
      <c r="L9" s="2">
        <v>15.4705882352941</v>
      </c>
    </row>
    <row r="10" spans="1:12" ht="16.5" thickTop="1" thickBot="1" x14ac:dyDescent="0.3">
      <c r="A10" s="1">
        <v>1</v>
      </c>
      <c r="B10" s="1" t="s">
        <v>12</v>
      </c>
      <c r="C10">
        <v>586</v>
      </c>
      <c r="D10">
        <v>98</v>
      </c>
      <c r="E10">
        <v>563</v>
      </c>
      <c r="F10">
        <v>349</v>
      </c>
      <c r="G10">
        <v>318</v>
      </c>
      <c r="H10">
        <v>269</v>
      </c>
      <c r="I10">
        <v>718</v>
      </c>
      <c r="L10" s="2">
        <v>28.2</v>
      </c>
    </row>
    <row r="11" spans="1:12" ht="16.5" thickTop="1" thickBot="1" x14ac:dyDescent="0.3">
      <c r="A11" s="1">
        <v>2</v>
      </c>
      <c r="B11" s="1">
        <v>0.25</v>
      </c>
      <c r="C11">
        <v>15.5</v>
      </c>
      <c r="D11">
        <v>13.25</v>
      </c>
      <c r="E11">
        <v>19</v>
      </c>
      <c r="F11">
        <v>16</v>
      </c>
      <c r="G11">
        <v>24</v>
      </c>
      <c r="H11">
        <v>20.5</v>
      </c>
      <c r="I11">
        <v>16.75</v>
      </c>
      <c r="L11" s="2">
        <v>17.411764705882401</v>
      </c>
    </row>
    <row r="12" spans="1:12" ht="16.5" thickTop="1" thickBot="1" x14ac:dyDescent="0.3">
      <c r="A12" s="1">
        <v>2</v>
      </c>
      <c r="B12" s="1">
        <v>0.5</v>
      </c>
      <c r="C12">
        <v>31</v>
      </c>
      <c r="D12">
        <v>18</v>
      </c>
      <c r="E12">
        <v>25.5</v>
      </c>
      <c r="F12">
        <v>28</v>
      </c>
      <c r="G12">
        <v>32.5</v>
      </c>
      <c r="H12">
        <v>30</v>
      </c>
      <c r="I12">
        <v>21</v>
      </c>
      <c r="L12" s="2">
        <v>27.2777777777778</v>
      </c>
    </row>
    <row r="13" spans="1:12" ht="16.5" thickTop="1" thickBot="1" x14ac:dyDescent="0.3">
      <c r="A13" s="1">
        <v>2</v>
      </c>
      <c r="B13" s="1">
        <v>0.75</v>
      </c>
      <c r="C13">
        <v>43</v>
      </c>
      <c r="D13">
        <v>31.75</v>
      </c>
      <c r="E13">
        <v>50.25</v>
      </c>
      <c r="F13">
        <v>38.75</v>
      </c>
      <c r="G13">
        <v>43</v>
      </c>
      <c r="H13">
        <v>59.5</v>
      </c>
      <c r="I13">
        <v>35.75</v>
      </c>
      <c r="L13" s="2">
        <v>32.692307692307701</v>
      </c>
    </row>
    <row r="14" spans="1:12" ht="16.5" thickTop="1" thickBot="1" x14ac:dyDescent="0.3">
      <c r="A14" s="1">
        <v>2</v>
      </c>
      <c r="B14" s="1" t="s">
        <v>7</v>
      </c>
      <c r="C14">
        <v>26</v>
      </c>
      <c r="D14">
        <v>6</v>
      </c>
      <c r="E14">
        <v>12</v>
      </c>
      <c r="F14">
        <v>12</v>
      </c>
      <c r="G14">
        <v>10</v>
      </c>
      <c r="H14">
        <v>7</v>
      </c>
      <c r="I14">
        <v>6</v>
      </c>
    </row>
    <row r="15" spans="1:12" ht="16.5" thickTop="1" thickBot="1" x14ac:dyDescent="0.3">
      <c r="A15" s="1">
        <v>2</v>
      </c>
      <c r="B15" s="1" t="s">
        <v>8</v>
      </c>
      <c r="C15" s="2">
        <v>187</v>
      </c>
      <c r="D15" s="2">
        <v>46</v>
      </c>
      <c r="E15" s="2">
        <v>64</v>
      </c>
      <c r="F15" s="2">
        <v>136</v>
      </c>
      <c r="G15" s="2">
        <v>136</v>
      </c>
      <c r="H15" s="2">
        <v>90</v>
      </c>
      <c r="I15" s="2">
        <v>41</v>
      </c>
    </row>
    <row r="16" spans="1:12" ht="16.5" thickTop="1" thickBot="1" x14ac:dyDescent="0.3">
      <c r="A16" s="1">
        <v>2</v>
      </c>
      <c r="B16" s="1" t="s">
        <v>9</v>
      </c>
      <c r="C16" s="2">
        <v>35.846153846153797</v>
      </c>
      <c r="D16" s="2">
        <v>22.3333333333333</v>
      </c>
      <c r="E16" s="2">
        <v>33.25</v>
      </c>
      <c r="F16" s="2">
        <v>35.0833333333333</v>
      </c>
      <c r="G16" s="2">
        <v>44.9</v>
      </c>
      <c r="H16" s="2">
        <v>41.857142857142897</v>
      </c>
      <c r="I16" s="2">
        <v>25.8333333333333</v>
      </c>
    </row>
    <row r="17" spans="1:9" ht="16.5" thickTop="1" thickBot="1" x14ac:dyDescent="0.3">
      <c r="A17" s="1">
        <v>2</v>
      </c>
      <c r="B17" s="1" t="s">
        <v>10</v>
      </c>
      <c r="C17" s="2">
        <v>3</v>
      </c>
      <c r="D17" s="2">
        <v>4</v>
      </c>
      <c r="E17" s="2">
        <v>12</v>
      </c>
      <c r="F17" s="2">
        <v>6</v>
      </c>
      <c r="G17" s="2">
        <v>12</v>
      </c>
      <c r="H17" s="2">
        <v>13</v>
      </c>
      <c r="I17" s="2">
        <v>16</v>
      </c>
    </row>
    <row r="18" spans="1:9" ht="16.5" thickTop="1" thickBot="1" x14ac:dyDescent="0.3">
      <c r="A18" s="1">
        <v>2</v>
      </c>
      <c r="B18" s="1" t="s">
        <v>11</v>
      </c>
      <c r="C18" s="2">
        <v>36.005213297734898</v>
      </c>
      <c r="D18" s="2">
        <v>15.5777619273972</v>
      </c>
      <c r="E18" s="2">
        <v>17.807684755847301</v>
      </c>
      <c r="F18" s="2">
        <v>34.566032547294299</v>
      </c>
      <c r="G18" s="2">
        <v>36.8162101978644</v>
      </c>
      <c r="H18" s="2">
        <v>28.492271299591501</v>
      </c>
      <c r="I18" s="2">
        <v>11.651895410904901</v>
      </c>
    </row>
    <row r="19" spans="1:9" ht="16.5" thickTop="1" thickBot="1" x14ac:dyDescent="0.3">
      <c r="A19" s="1">
        <v>2</v>
      </c>
      <c r="B19" s="1" t="s">
        <v>12</v>
      </c>
      <c r="C19">
        <v>932</v>
      </c>
      <c r="D19">
        <v>134</v>
      </c>
      <c r="E19">
        <v>399</v>
      </c>
      <c r="F19">
        <v>421</v>
      </c>
      <c r="G19">
        <v>449</v>
      </c>
      <c r="H19">
        <v>293</v>
      </c>
      <c r="I19">
        <v>155</v>
      </c>
    </row>
    <row r="20" spans="1:9" ht="16.5" thickTop="1" thickBot="1" x14ac:dyDescent="0.3">
      <c r="A20" s="1">
        <v>3</v>
      </c>
      <c r="B20" s="1">
        <v>0.25</v>
      </c>
      <c r="C20">
        <v>29</v>
      </c>
      <c r="D20">
        <v>5</v>
      </c>
      <c r="E20">
        <v>11.75</v>
      </c>
      <c r="F20">
        <v>10.5</v>
      </c>
      <c r="G20">
        <v>26</v>
      </c>
      <c r="H20">
        <v>25</v>
      </c>
      <c r="I20">
        <v>16.75</v>
      </c>
    </row>
    <row r="21" spans="1:9" ht="16.5" thickTop="1" thickBot="1" x14ac:dyDescent="0.3">
      <c r="A21" s="1">
        <v>3</v>
      </c>
      <c r="B21" s="1">
        <v>0.5</v>
      </c>
      <c r="C21">
        <v>49</v>
      </c>
      <c r="D21">
        <v>12</v>
      </c>
      <c r="E21">
        <v>17.5</v>
      </c>
      <c r="F21">
        <v>18</v>
      </c>
      <c r="G21">
        <v>34</v>
      </c>
      <c r="H21">
        <v>33.5</v>
      </c>
      <c r="I21">
        <v>19</v>
      </c>
    </row>
    <row r="22" spans="1:9" ht="16.5" thickTop="1" thickBot="1" x14ac:dyDescent="0.3">
      <c r="A22" s="1">
        <v>3</v>
      </c>
      <c r="B22" s="1">
        <v>0.75</v>
      </c>
      <c r="C22">
        <v>85.25</v>
      </c>
      <c r="D22">
        <v>22</v>
      </c>
      <c r="E22">
        <v>23.75</v>
      </c>
      <c r="F22">
        <v>23</v>
      </c>
      <c r="G22">
        <v>97</v>
      </c>
      <c r="H22">
        <v>37.5</v>
      </c>
      <c r="I22">
        <v>73.5</v>
      </c>
    </row>
    <row r="23" spans="1:9" ht="16.5" thickTop="1" thickBot="1" x14ac:dyDescent="0.3">
      <c r="A23" s="1">
        <v>3</v>
      </c>
      <c r="B23" s="1" t="s">
        <v>7</v>
      </c>
      <c r="C23">
        <v>22</v>
      </c>
      <c r="D23">
        <v>17</v>
      </c>
      <c r="E23">
        <v>28</v>
      </c>
      <c r="F23">
        <v>18</v>
      </c>
      <c r="G23">
        <v>5</v>
      </c>
      <c r="H23">
        <v>10</v>
      </c>
      <c r="I23">
        <v>8</v>
      </c>
    </row>
    <row r="24" spans="1:9" ht="16.5" thickTop="1" thickBot="1" x14ac:dyDescent="0.3">
      <c r="A24" s="1">
        <v>3</v>
      </c>
      <c r="B24" s="1" t="s">
        <v>8</v>
      </c>
      <c r="C24" s="2">
        <v>168</v>
      </c>
      <c r="D24" s="2">
        <v>62</v>
      </c>
      <c r="E24" s="2">
        <v>85</v>
      </c>
      <c r="F24" s="2">
        <v>39</v>
      </c>
      <c r="G24" s="2">
        <v>106</v>
      </c>
      <c r="H24" s="2">
        <v>94</v>
      </c>
      <c r="I24" s="2">
        <v>135</v>
      </c>
    </row>
    <row r="25" spans="1:9" ht="16.5" thickTop="1" thickBot="1" x14ac:dyDescent="0.3">
      <c r="A25" s="1">
        <v>3</v>
      </c>
      <c r="B25" s="1" t="s">
        <v>9</v>
      </c>
      <c r="C25" s="2">
        <v>58.318181818181799</v>
      </c>
      <c r="D25" s="2">
        <v>15.4705882352941</v>
      </c>
      <c r="E25" s="2">
        <v>22.714285714285701</v>
      </c>
      <c r="F25" s="2">
        <v>17.9444444444444</v>
      </c>
      <c r="G25" s="2">
        <v>55.6</v>
      </c>
      <c r="H25" s="2">
        <v>38.200000000000003</v>
      </c>
      <c r="I25" s="2">
        <v>46.75</v>
      </c>
    </row>
    <row r="26" spans="1:9" ht="16.5" thickTop="1" thickBot="1" x14ac:dyDescent="0.3">
      <c r="A26" s="1">
        <v>3</v>
      </c>
      <c r="B26" s="1" t="s">
        <v>10</v>
      </c>
      <c r="C26" s="2">
        <v>3</v>
      </c>
      <c r="D26" s="2">
        <v>2</v>
      </c>
      <c r="E26" s="2">
        <v>7</v>
      </c>
      <c r="F26" s="2">
        <v>4</v>
      </c>
      <c r="G26" s="2">
        <v>15</v>
      </c>
      <c r="H26" s="2">
        <v>8</v>
      </c>
      <c r="I26" s="2">
        <v>6</v>
      </c>
    </row>
    <row r="27" spans="1:9" ht="16.5" thickTop="1" thickBot="1" x14ac:dyDescent="0.3">
      <c r="A27" s="1">
        <v>3</v>
      </c>
      <c r="B27" s="1" t="s">
        <v>11</v>
      </c>
      <c r="C27" s="2">
        <v>41.848236423712002</v>
      </c>
      <c r="D27" s="2">
        <v>15.1084316155699</v>
      </c>
      <c r="E27" s="2">
        <v>17.846790650084301</v>
      </c>
      <c r="F27" s="2">
        <v>10.0672574816886</v>
      </c>
      <c r="G27" s="2">
        <v>42.559370296093398</v>
      </c>
      <c r="H27" s="2">
        <v>24.5664631380081</v>
      </c>
      <c r="I27" s="2">
        <v>47.835282853917398</v>
      </c>
    </row>
    <row r="28" spans="1:9" ht="16.5" thickTop="1" thickBot="1" x14ac:dyDescent="0.3">
      <c r="A28" s="1">
        <v>3</v>
      </c>
      <c r="B28" s="1" t="s">
        <v>12</v>
      </c>
      <c r="C28">
        <v>1283</v>
      </c>
      <c r="D28">
        <v>263</v>
      </c>
      <c r="E28">
        <v>636</v>
      </c>
      <c r="F28">
        <v>323</v>
      </c>
      <c r="G28">
        <v>278</v>
      </c>
      <c r="H28">
        <v>382</v>
      </c>
      <c r="I28">
        <v>374</v>
      </c>
    </row>
    <row r="29" spans="1:9" ht="16.5" thickTop="1" thickBot="1" x14ac:dyDescent="0.3">
      <c r="A29" s="1">
        <v>4</v>
      </c>
      <c r="B29" s="1">
        <v>0.25</v>
      </c>
      <c r="C29">
        <v>13.25</v>
      </c>
      <c r="D29">
        <v>4</v>
      </c>
      <c r="F29">
        <v>12</v>
      </c>
      <c r="G29">
        <v>30.25</v>
      </c>
      <c r="H29">
        <v>18.25</v>
      </c>
      <c r="I29">
        <v>12.5</v>
      </c>
    </row>
    <row r="30" spans="1:9" ht="16.5" thickTop="1" thickBot="1" x14ac:dyDescent="0.3">
      <c r="A30" s="1">
        <v>4</v>
      </c>
      <c r="B30" s="1">
        <v>0.5</v>
      </c>
      <c r="C30">
        <v>25.5</v>
      </c>
      <c r="D30">
        <v>12</v>
      </c>
      <c r="F30">
        <v>18</v>
      </c>
      <c r="G30">
        <v>34.5</v>
      </c>
      <c r="H30">
        <v>19.5</v>
      </c>
      <c r="I30">
        <v>31</v>
      </c>
    </row>
    <row r="31" spans="1:9" ht="16.5" thickTop="1" thickBot="1" x14ac:dyDescent="0.3">
      <c r="A31" s="1">
        <v>4</v>
      </c>
      <c r="B31" s="1">
        <v>0.75</v>
      </c>
      <c r="C31">
        <v>72.5</v>
      </c>
      <c r="D31">
        <v>41.25</v>
      </c>
      <c r="F31">
        <v>33</v>
      </c>
      <c r="G31">
        <v>73</v>
      </c>
      <c r="H31">
        <v>46.25</v>
      </c>
      <c r="I31">
        <v>58</v>
      </c>
    </row>
    <row r="32" spans="1:9" ht="16.5" thickTop="1" thickBot="1" x14ac:dyDescent="0.3">
      <c r="A32" s="1">
        <v>4</v>
      </c>
      <c r="B32" s="1" t="s">
        <v>7</v>
      </c>
      <c r="C32">
        <v>12</v>
      </c>
      <c r="D32">
        <v>10</v>
      </c>
      <c r="F32">
        <v>9</v>
      </c>
      <c r="G32">
        <v>8</v>
      </c>
      <c r="H32">
        <v>6</v>
      </c>
      <c r="I32">
        <v>11</v>
      </c>
    </row>
    <row r="33" spans="1:9" ht="16.5" thickTop="1" thickBot="1" x14ac:dyDescent="0.3">
      <c r="A33" s="1">
        <v>4</v>
      </c>
      <c r="B33" s="1" t="s">
        <v>8</v>
      </c>
      <c r="C33" s="2">
        <v>240</v>
      </c>
      <c r="D33" s="2">
        <v>120</v>
      </c>
      <c r="E33" s="2"/>
      <c r="F33" s="2">
        <v>80</v>
      </c>
      <c r="G33" s="2">
        <v>148</v>
      </c>
      <c r="H33" s="2">
        <v>59</v>
      </c>
      <c r="I33" s="2">
        <v>154</v>
      </c>
    </row>
    <row r="34" spans="1:9" ht="16.5" thickTop="1" thickBot="1" x14ac:dyDescent="0.3">
      <c r="A34" s="1">
        <v>4</v>
      </c>
      <c r="B34" s="1" t="s">
        <v>9</v>
      </c>
      <c r="C34" s="2">
        <v>57.75</v>
      </c>
      <c r="D34" s="2">
        <v>28.2</v>
      </c>
      <c r="E34" s="2"/>
      <c r="F34" s="2">
        <v>25.8888888888889</v>
      </c>
      <c r="G34" s="2">
        <v>56.25</v>
      </c>
      <c r="H34" s="2">
        <v>31</v>
      </c>
      <c r="I34" s="2">
        <v>44.272727272727302</v>
      </c>
    </row>
    <row r="35" spans="1:9" ht="16.5" thickTop="1" thickBot="1" x14ac:dyDescent="0.3">
      <c r="A35" s="1">
        <v>4</v>
      </c>
      <c r="B35" s="1" t="s">
        <v>10</v>
      </c>
      <c r="C35" s="2">
        <v>2</v>
      </c>
      <c r="D35" s="2">
        <v>1</v>
      </c>
      <c r="E35" s="2"/>
      <c r="F35" s="2">
        <v>5</v>
      </c>
      <c r="G35" s="2">
        <v>18</v>
      </c>
      <c r="H35" s="2">
        <v>15</v>
      </c>
      <c r="I35" s="2">
        <v>6</v>
      </c>
    </row>
    <row r="36" spans="1:9" ht="16.5" thickTop="1" thickBot="1" x14ac:dyDescent="0.3">
      <c r="A36" s="1">
        <v>4</v>
      </c>
      <c r="B36" s="1" t="s">
        <v>11</v>
      </c>
      <c r="C36" s="2">
        <v>72.441983056035298</v>
      </c>
      <c r="D36" s="2">
        <v>36.835369476149502</v>
      </c>
      <c r="E36" s="2"/>
      <c r="F36" s="2">
        <v>23.320829983324199</v>
      </c>
      <c r="G36" s="2">
        <v>43.774584929092001</v>
      </c>
      <c r="H36" s="2">
        <v>20.248456731316601</v>
      </c>
      <c r="I36" s="2">
        <v>44.2223719605607</v>
      </c>
    </row>
    <row r="37" spans="1:9" ht="16.5" thickTop="1" thickBot="1" x14ac:dyDescent="0.3">
      <c r="A37" s="1">
        <v>4</v>
      </c>
      <c r="B37" s="1" t="s">
        <v>12</v>
      </c>
      <c r="C37">
        <v>693</v>
      </c>
      <c r="D37">
        <v>282</v>
      </c>
      <c r="F37">
        <v>233</v>
      </c>
      <c r="G37">
        <v>450</v>
      </c>
      <c r="H37">
        <v>186</v>
      </c>
      <c r="I37">
        <v>487</v>
      </c>
    </row>
    <row r="38" spans="1:9" ht="16.5" thickTop="1" thickBot="1" x14ac:dyDescent="0.3">
      <c r="A38" s="1">
        <v>5</v>
      </c>
      <c r="B38" s="1">
        <v>0.25</v>
      </c>
      <c r="C38">
        <v>19</v>
      </c>
      <c r="D38">
        <v>8</v>
      </c>
      <c r="F38">
        <v>30</v>
      </c>
      <c r="G38">
        <v>12.75</v>
      </c>
    </row>
    <row r="39" spans="1:9" ht="16.5" thickTop="1" thickBot="1" x14ac:dyDescent="0.3">
      <c r="A39" s="1">
        <v>5</v>
      </c>
      <c r="B39" s="1">
        <v>0.5</v>
      </c>
      <c r="C39">
        <v>21</v>
      </c>
      <c r="D39">
        <v>15</v>
      </c>
      <c r="F39">
        <v>35</v>
      </c>
      <c r="G39">
        <v>20.5</v>
      </c>
    </row>
    <row r="40" spans="1:9" ht="16.5" thickTop="1" thickBot="1" x14ac:dyDescent="0.3">
      <c r="A40" s="1">
        <v>5</v>
      </c>
      <c r="B40" s="1">
        <v>0.75</v>
      </c>
      <c r="C40">
        <v>25.5</v>
      </c>
      <c r="D40">
        <v>20</v>
      </c>
      <c r="F40">
        <v>45</v>
      </c>
      <c r="G40">
        <v>33</v>
      </c>
    </row>
    <row r="41" spans="1:9" ht="16.5" thickTop="1" thickBot="1" x14ac:dyDescent="0.3">
      <c r="A41" s="1">
        <v>5</v>
      </c>
      <c r="B41" s="1" t="s">
        <v>7</v>
      </c>
      <c r="C41">
        <v>11</v>
      </c>
      <c r="D41">
        <v>17</v>
      </c>
      <c r="F41">
        <v>5</v>
      </c>
      <c r="G41">
        <v>12</v>
      </c>
    </row>
    <row r="42" spans="1:9" ht="16.5" thickTop="1" thickBot="1" x14ac:dyDescent="0.3">
      <c r="A42" s="1">
        <v>5</v>
      </c>
      <c r="B42" s="1" t="s">
        <v>8</v>
      </c>
      <c r="C42" s="2">
        <v>30</v>
      </c>
      <c r="D42" s="2">
        <v>58</v>
      </c>
      <c r="E42" s="2"/>
      <c r="F42" s="2">
        <v>49</v>
      </c>
      <c r="G42" s="2">
        <v>67</v>
      </c>
      <c r="H42" s="2"/>
      <c r="I42" s="2"/>
    </row>
    <row r="43" spans="1:9" ht="16.5" thickTop="1" thickBot="1" x14ac:dyDescent="0.3">
      <c r="A43" s="1">
        <v>5</v>
      </c>
      <c r="B43" s="1" t="s">
        <v>9</v>
      </c>
      <c r="C43" s="2">
        <v>21.454545454545499</v>
      </c>
      <c r="D43" s="2">
        <v>17.411764705882401</v>
      </c>
      <c r="E43" s="2"/>
      <c r="F43" s="2">
        <v>35</v>
      </c>
      <c r="G43" s="2">
        <v>27.25</v>
      </c>
      <c r="H43" s="2"/>
      <c r="I43" s="2"/>
    </row>
    <row r="44" spans="1:9" ht="16.5" thickTop="1" thickBot="1" x14ac:dyDescent="0.3">
      <c r="A44" s="1">
        <v>5</v>
      </c>
      <c r="B44" s="1" t="s">
        <v>10</v>
      </c>
      <c r="C44" s="2">
        <v>10</v>
      </c>
      <c r="D44" s="2">
        <v>3</v>
      </c>
      <c r="E44" s="2"/>
      <c r="F44" s="2">
        <v>16</v>
      </c>
      <c r="G44" s="2">
        <v>2</v>
      </c>
      <c r="H44" s="2"/>
      <c r="I44" s="2"/>
    </row>
    <row r="45" spans="1:9" ht="16.5" thickTop="1" thickBot="1" x14ac:dyDescent="0.3">
      <c r="A45" s="1">
        <v>5</v>
      </c>
      <c r="B45" s="1" t="s">
        <v>11</v>
      </c>
      <c r="C45" s="2">
        <v>5.52021079966402</v>
      </c>
      <c r="D45" s="2">
        <v>14.8031197029942</v>
      </c>
      <c r="E45" s="2"/>
      <c r="F45" s="2">
        <v>13.0575648572006</v>
      </c>
      <c r="G45" s="2">
        <v>22.676078705423201</v>
      </c>
      <c r="H45" s="2"/>
      <c r="I45" s="2"/>
    </row>
    <row r="46" spans="1:9" ht="16.5" thickTop="1" thickBot="1" x14ac:dyDescent="0.3">
      <c r="A46" s="1">
        <v>5</v>
      </c>
      <c r="B46" s="1" t="s">
        <v>12</v>
      </c>
      <c r="C46">
        <v>236</v>
      </c>
      <c r="D46">
        <v>296</v>
      </c>
      <c r="F46">
        <v>175</v>
      </c>
      <c r="G46">
        <v>327</v>
      </c>
    </row>
    <row r="47" spans="1:9" ht="16.5" thickTop="1" thickBot="1" x14ac:dyDescent="0.3">
      <c r="A47" s="1">
        <v>6</v>
      </c>
      <c r="B47" s="1">
        <v>0.25</v>
      </c>
      <c r="D47">
        <v>7.5</v>
      </c>
      <c r="G47">
        <v>22</v>
      </c>
    </row>
    <row r="48" spans="1:9" ht="16.5" thickTop="1" thickBot="1" x14ac:dyDescent="0.3">
      <c r="A48" s="1">
        <v>6</v>
      </c>
      <c r="B48" s="1">
        <v>0.5</v>
      </c>
      <c r="D48">
        <v>14.5</v>
      </c>
      <c r="G48">
        <v>56</v>
      </c>
    </row>
    <row r="49" spans="1:9" ht="16.5" thickTop="1" thickBot="1" x14ac:dyDescent="0.3">
      <c r="A49" s="1">
        <v>6</v>
      </c>
      <c r="B49" s="1">
        <v>0.75</v>
      </c>
      <c r="D49">
        <v>26.75</v>
      </c>
      <c r="G49">
        <v>73</v>
      </c>
    </row>
    <row r="50" spans="1:9" ht="16.5" thickTop="1" thickBot="1" x14ac:dyDescent="0.3">
      <c r="A50" s="1">
        <v>6</v>
      </c>
      <c r="B50" s="1" t="s">
        <v>7</v>
      </c>
      <c r="D50">
        <v>18</v>
      </c>
      <c r="G50">
        <v>7</v>
      </c>
    </row>
    <row r="51" spans="1:9" ht="16.5" thickTop="1" thickBot="1" x14ac:dyDescent="0.3">
      <c r="A51" s="1">
        <v>6</v>
      </c>
      <c r="B51" s="1" t="s">
        <v>8</v>
      </c>
      <c r="C51" s="2"/>
      <c r="D51" s="2">
        <v>158</v>
      </c>
      <c r="E51" s="2"/>
      <c r="F51" s="2"/>
      <c r="G51" s="2">
        <v>93</v>
      </c>
      <c r="H51" s="2"/>
      <c r="I51" s="2"/>
    </row>
    <row r="52" spans="1:9" ht="16.5" thickTop="1" thickBot="1" x14ac:dyDescent="0.3">
      <c r="A52" s="1">
        <v>6</v>
      </c>
      <c r="B52" s="1" t="s">
        <v>9</v>
      </c>
      <c r="C52" s="2"/>
      <c r="D52" s="2">
        <v>27.2777777777778</v>
      </c>
      <c r="E52" s="2"/>
      <c r="F52" s="2"/>
      <c r="G52" s="2">
        <v>48.714285714285701</v>
      </c>
      <c r="H52" s="2"/>
      <c r="I52" s="2"/>
    </row>
    <row r="53" spans="1:9" ht="16.5" thickTop="1" thickBot="1" x14ac:dyDescent="0.3">
      <c r="A53" s="1">
        <v>6</v>
      </c>
      <c r="B53" s="1" t="s">
        <v>10</v>
      </c>
      <c r="C53" s="2"/>
      <c r="D53" s="2">
        <v>2</v>
      </c>
      <c r="E53" s="2"/>
      <c r="F53" s="2"/>
      <c r="G53" s="2">
        <v>2</v>
      </c>
      <c r="H53" s="2"/>
      <c r="I53" s="2"/>
    </row>
    <row r="54" spans="1:9" ht="16.5" thickTop="1" thickBot="1" x14ac:dyDescent="0.3">
      <c r="A54" s="1">
        <v>6</v>
      </c>
      <c r="B54" s="1" t="s">
        <v>11</v>
      </c>
      <c r="C54" s="2"/>
      <c r="D54" s="2">
        <v>38.597173861117902</v>
      </c>
      <c r="E54" s="2"/>
      <c r="F54" s="2"/>
      <c r="G54" s="2">
        <v>35.452852662441202</v>
      </c>
      <c r="H54" s="2"/>
      <c r="I54" s="2"/>
    </row>
    <row r="55" spans="1:9" ht="16.5" thickTop="1" thickBot="1" x14ac:dyDescent="0.3">
      <c r="A55" s="1">
        <v>6</v>
      </c>
      <c r="B55" s="1" t="s">
        <v>12</v>
      </c>
      <c r="D55">
        <v>491</v>
      </c>
      <c r="G55">
        <v>341</v>
      </c>
    </row>
    <row r="56" spans="1:9" ht="16.5" thickTop="1" thickBot="1" x14ac:dyDescent="0.3">
      <c r="A56" s="1">
        <v>7</v>
      </c>
      <c r="B56" s="1">
        <v>0.25</v>
      </c>
      <c r="D56">
        <v>9.5</v>
      </c>
    </row>
    <row r="57" spans="1:9" ht="16.5" thickTop="1" thickBot="1" x14ac:dyDescent="0.3">
      <c r="A57" s="1">
        <v>7</v>
      </c>
      <c r="B57" s="1">
        <v>0.5</v>
      </c>
      <c r="D57">
        <v>17.5</v>
      </c>
    </row>
    <row r="58" spans="1:9" ht="16.5" thickTop="1" thickBot="1" x14ac:dyDescent="0.3">
      <c r="A58" s="1">
        <v>7</v>
      </c>
      <c r="B58" s="1">
        <v>0.75</v>
      </c>
      <c r="D58">
        <v>40.5</v>
      </c>
    </row>
    <row r="59" spans="1:9" ht="16.5" thickTop="1" thickBot="1" x14ac:dyDescent="0.3">
      <c r="A59" s="1">
        <v>7</v>
      </c>
      <c r="B59" s="1" t="s">
        <v>7</v>
      </c>
      <c r="D59">
        <v>26</v>
      </c>
    </row>
    <row r="60" spans="1:9" ht="16.5" thickTop="1" thickBot="1" x14ac:dyDescent="0.3">
      <c r="A60" s="1">
        <v>7</v>
      </c>
      <c r="B60" s="1" t="s">
        <v>8</v>
      </c>
      <c r="C60" s="2"/>
      <c r="D60" s="2">
        <v>190</v>
      </c>
      <c r="E60" s="2"/>
      <c r="F60" s="2"/>
      <c r="G60" s="2"/>
      <c r="H60" s="2"/>
      <c r="I60" s="2"/>
    </row>
    <row r="61" spans="1:9" ht="16.5" thickTop="1" thickBot="1" x14ac:dyDescent="0.3">
      <c r="A61" s="1">
        <v>7</v>
      </c>
      <c r="B61" s="1" t="s">
        <v>9</v>
      </c>
      <c r="C61" s="2"/>
      <c r="D61" s="2">
        <v>32.692307692307701</v>
      </c>
      <c r="E61" s="2"/>
      <c r="F61" s="2"/>
      <c r="G61" s="2"/>
      <c r="H61" s="2"/>
      <c r="I61" s="2"/>
    </row>
    <row r="62" spans="1:9" ht="16.5" thickTop="1" thickBot="1" x14ac:dyDescent="0.3">
      <c r="A62" s="1">
        <v>7</v>
      </c>
      <c r="B62" s="1" t="s">
        <v>10</v>
      </c>
      <c r="C62" s="2"/>
      <c r="D62" s="2">
        <v>1</v>
      </c>
      <c r="E62" s="2"/>
      <c r="F62" s="2"/>
      <c r="G62" s="2"/>
      <c r="H62" s="2"/>
      <c r="I62" s="2"/>
    </row>
    <row r="63" spans="1:9" ht="16.5" thickTop="1" thickBot="1" x14ac:dyDescent="0.3">
      <c r="A63" s="1">
        <v>7</v>
      </c>
      <c r="B63" s="1" t="s">
        <v>11</v>
      </c>
      <c r="C63" s="2"/>
      <c r="D63" s="2">
        <v>41.461084627172198</v>
      </c>
      <c r="E63" s="2"/>
      <c r="F63" s="2"/>
      <c r="G63" s="2"/>
      <c r="H63" s="2"/>
      <c r="I63" s="2"/>
    </row>
    <row r="64" spans="1:9" ht="16.5" thickTop="1" thickBot="1" x14ac:dyDescent="0.3">
      <c r="A64" s="1">
        <v>7</v>
      </c>
      <c r="B64" s="1" t="s">
        <v>12</v>
      </c>
      <c r="D64">
        <v>850</v>
      </c>
    </row>
    <row r="65" spans="3:21" ht="15.75" thickTop="1" x14ac:dyDescent="0.25">
      <c r="C65" s="7">
        <f>AVERAGE(C7,C16,C25,C34,C43,C52,C61)</f>
        <v>39.769428397689261</v>
      </c>
      <c r="D65" s="7">
        <f>AVERAGE(D7,D16,D25,D34,D43,D52,D61)</f>
        <v>21.756408950526602</v>
      </c>
      <c r="E65" s="7">
        <f>AVERAGE(E7,E16,E25,E34,E43,E52,E61)</f>
        <v>37.421428571428571</v>
      </c>
      <c r="F65" s="7">
        <f>AVERAGE(F7,F16,F25,F34,F43,F52,F61)</f>
        <v>31.508333333333319</v>
      </c>
      <c r="G65" s="7">
        <f>AVERAGE(G7,G16,G25,G34,G43,G52,G61)</f>
        <v>44.085714285714289</v>
      </c>
      <c r="H65" s="7">
        <f>AVERAGE(H7,H16,H25,H34,H43,H52,H61)</f>
        <v>35.236507936507948</v>
      </c>
      <c r="I65" s="7">
        <f>AVERAGE(I7,I16,I25,I34,I43,I52,I61)</f>
        <v>35.624729437229426</v>
      </c>
      <c r="K65" s="2">
        <f>AVERAGE(C65:I65)</f>
        <v>35.057507273204202</v>
      </c>
      <c r="L65">
        <f>_xlfn.STDEV.P(C65:I65)</f>
        <v>6.5374577946097068</v>
      </c>
    </row>
    <row r="67" spans="3:21" x14ac:dyDescent="0.25">
      <c r="M67">
        <v>25.478260869565201</v>
      </c>
      <c r="N67">
        <v>8.9090909090909101</v>
      </c>
      <c r="O67">
        <v>56.3</v>
      </c>
      <c r="P67">
        <v>43.625</v>
      </c>
      <c r="Q67">
        <v>31.8</v>
      </c>
      <c r="R67">
        <v>29.8888888888889</v>
      </c>
      <c r="S67">
        <v>25.6428571428571</v>
      </c>
      <c r="U67">
        <v>15</v>
      </c>
    </row>
    <row r="68" spans="3:21" x14ac:dyDescent="0.25">
      <c r="M68">
        <v>35.846153846153797</v>
      </c>
      <c r="N68">
        <v>22.3333333333333</v>
      </c>
      <c r="O68">
        <v>33.25</v>
      </c>
      <c r="P68">
        <v>35.0833333333333</v>
      </c>
      <c r="Q68">
        <v>44.9</v>
      </c>
      <c r="R68">
        <v>41.857142857142897</v>
      </c>
      <c r="S68">
        <v>25.8333333333333</v>
      </c>
      <c r="U68">
        <v>20</v>
      </c>
    </row>
    <row r="69" spans="3:21" x14ac:dyDescent="0.25">
      <c r="M69">
        <v>58.318181818181799</v>
      </c>
      <c r="N69">
        <v>15.4705882352941</v>
      </c>
      <c r="O69">
        <v>22.714285714285701</v>
      </c>
      <c r="P69">
        <v>17.9444444444444</v>
      </c>
      <c r="Q69">
        <v>55.6</v>
      </c>
      <c r="R69">
        <v>38.200000000000003</v>
      </c>
      <c r="S69">
        <v>46.75</v>
      </c>
      <c r="U69">
        <v>25</v>
      </c>
    </row>
    <row r="70" spans="3:21" x14ac:dyDescent="0.25">
      <c r="M70">
        <v>57.75</v>
      </c>
      <c r="N70">
        <v>28.2</v>
      </c>
      <c r="P70">
        <v>25.8888888888889</v>
      </c>
      <c r="Q70">
        <v>56.25</v>
      </c>
      <c r="R70">
        <v>31</v>
      </c>
      <c r="S70">
        <v>44.272727272727302</v>
      </c>
      <c r="U70">
        <v>30</v>
      </c>
    </row>
    <row r="71" spans="3:21" x14ac:dyDescent="0.25">
      <c r="M71">
        <v>21.454545454545499</v>
      </c>
      <c r="N71">
        <v>17.411764705882401</v>
      </c>
      <c r="P71">
        <v>35</v>
      </c>
      <c r="Q71">
        <v>27.25</v>
      </c>
      <c r="U71">
        <v>35</v>
      </c>
    </row>
    <row r="72" spans="3:21" x14ac:dyDescent="0.25">
      <c r="N72">
        <v>27.2777777777778</v>
      </c>
      <c r="Q72">
        <v>48.714285714285701</v>
      </c>
      <c r="U72">
        <v>40</v>
      </c>
    </row>
    <row r="73" spans="3:21" x14ac:dyDescent="0.25">
      <c r="N73">
        <v>32.692307692307701</v>
      </c>
      <c r="U73">
        <v>45</v>
      </c>
    </row>
    <row r="74" spans="3:21" x14ac:dyDescent="0.25">
      <c r="U74">
        <v>50</v>
      </c>
    </row>
    <row r="75" spans="3:21" x14ac:dyDescent="0.25">
      <c r="U75">
        <v>60</v>
      </c>
    </row>
    <row r="76" spans="3:21" ht="15.75" thickBot="1" x14ac:dyDescent="0.3"/>
    <row r="77" spans="3:21" x14ac:dyDescent="0.25">
      <c r="D77" s="10" t="s">
        <v>108</v>
      </c>
      <c r="E77" s="10" t="s">
        <v>110</v>
      </c>
    </row>
    <row r="78" spans="3:21" x14ac:dyDescent="0.25">
      <c r="D78" s="11">
        <v>15</v>
      </c>
      <c r="E78" s="8">
        <v>1</v>
      </c>
    </row>
    <row r="79" spans="3:21" x14ac:dyDescent="0.25">
      <c r="D79" s="11">
        <v>20</v>
      </c>
      <c r="E79" s="8">
        <v>3</v>
      </c>
    </row>
    <row r="80" spans="3:21" x14ac:dyDescent="0.25">
      <c r="D80" s="11">
        <v>25</v>
      </c>
      <c r="E80" s="8">
        <v>3</v>
      </c>
    </row>
    <row r="81" spans="4:5" x14ac:dyDescent="0.25">
      <c r="D81" s="11">
        <v>30</v>
      </c>
      <c r="E81" s="8">
        <v>8</v>
      </c>
    </row>
    <row r="82" spans="4:5" x14ac:dyDescent="0.25">
      <c r="D82" s="11">
        <v>35</v>
      </c>
      <c r="E82" s="8">
        <v>5</v>
      </c>
    </row>
    <row r="83" spans="4:5" x14ac:dyDescent="0.25">
      <c r="D83" s="11">
        <v>40</v>
      </c>
      <c r="E83" s="8">
        <v>3</v>
      </c>
    </row>
    <row r="84" spans="4:5" x14ac:dyDescent="0.25">
      <c r="D84" s="11">
        <v>45</v>
      </c>
      <c r="E84" s="8">
        <v>4</v>
      </c>
    </row>
    <row r="85" spans="4:5" x14ac:dyDescent="0.25">
      <c r="D85" s="11">
        <v>50</v>
      </c>
      <c r="E85" s="8">
        <v>2</v>
      </c>
    </row>
    <row r="86" spans="4:5" ht="15.75" thickBot="1" x14ac:dyDescent="0.3">
      <c r="D86" s="9" t="s">
        <v>109</v>
      </c>
      <c r="E86" s="9">
        <v>5</v>
      </c>
    </row>
  </sheetData>
  <autoFilter ref="A1:I65"/>
  <sortState ref="D78:D85">
    <sortCondition ref="D78"/>
  </sortState>
  <dataConsolidate>
    <dataRefs count="1">
      <dataRef ref="C7:I61" sheet="interpuff-interval"/>
    </dataRefs>
  </dataConsolidate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Normal="100" workbookViewId="0">
      <selection activeCell="H3" sqref="H3:H4"/>
    </sheetView>
  </sheetViews>
  <sheetFormatPr defaultRowHeight="15" x14ac:dyDescent="0.25"/>
  <cols>
    <col min="2" max="2" width="24.85546875" bestFit="1" customWidth="1"/>
    <col min="3" max="8" width="11.5703125" bestFit="1" customWidth="1"/>
    <col min="9" max="1025" width="8.5703125"/>
  </cols>
  <sheetData>
    <row r="1" spans="1:13" x14ac:dyDescent="0.25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</row>
    <row r="2" spans="1:13" x14ac:dyDescent="0.25">
      <c r="A2" s="1">
        <v>1</v>
      </c>
      <c r="B2" s="2">
        <v>8.3333333333333304</v>
      </c>
      <c r="C2" s="2">
        <v>0</v>
      </c>
      <c r="D2" s="2">
        <v>0</v>
      </c>
      <c r="E2" s="2">
        <v>0</v>
      </c>
      <c r="F2" s="2">
        <v>9.0909090909090899</v>
      </c>
      <c r="G2" s="2">
        <v>0</v>
      </c>
      <c r="H2" s="2">
        <v>17.241379310344801</v>
      </c>
    </row>
    <row r="3" spans="1:13" x14ac:dyDescent="0.25">
      <c r="A3" s="1">
        <v>2</v>
      </c>
      <c r="B3" s="2">
        <v>3.7037037037037002</v>
      </c>
      <c r="C3" s="2">
        <v>0</v>
      </c>
      <c r="D3" s="2">
        <v>14.285714285714301</v>
      </c>
      <c r="E3" s="2">
        <v>23.076923076923102</v>
      </c>
      <c r="F3" s="2">
        <v>9.0909090909090899</v>
      </c>
      <c r="G3" s="2">
        <v>0</v>
      </c>
      <c r="H3" s="2">
        <v>42.857142857142897</v>
      </c>
      <c r="L3">
        <v>0</v>
      </c>
    </row>
    <row r="4" spans="1:13" x14ac:dyDescent="0.25">
      <c r="A4" s="1">
        <v>3</v>
      </c>
      <c r="B4" s="2">
        <v>34.7826086956522</v>
      </c>
      <c r="C4" s="2">
        <v>10.526315789473699</v>
      </c>
      <c r="D4" s="2">
        <v>0</v>
      </c>
      <c r="E4" s="2">
        <v>5.2631578947368398</v>
      </c>
      <c r="F4" s="2">
        <v>33.3333333333333</v>
      </c>
      <c r="G4" s="2">
        <v>18.181818181818201</v>
      </c>
      <c r="H4" s="2">
        <v>30</v>
      </c>
      <c r="L4">
        <v>5</v>
      </c>
    </row>
    <row r="5" spans="1:13" x14ac:dyDescent="0.25">
      <c r="A5" s="1">
        <v>4</v>
      </c>
      <c r="B5" s="2">
        <v>30.769230769230798</v>
      </c>
      <c r="C5" s="2">
        <v>35.714285714285701</v>
      </c>
      <c r="D5" s="2"/>
      <c r="E5" s="2">
        <v>0</v>
      </c>
      <c r="F5" s="2">
        <v>11.1111111111111</v>
      </c>
      <c r="G5" s="2">
        <v>50</v>
      </c>
      <c r="H5" s="2">
        <v>25</v>
      </c>
      <c r="L5">
        <v>10</v>
      </c>
    </row>
    <row r="6" spans="1:13" x14ac:dyDescent="0.25">
      <c r="A6" s="1">
        <v>5</v>
      </c>
      <c r="B6" s="2">
        <v>7.6923076923076898</v>
      </c>
      <c r="C6" s="2">
        <v>5.5555555555555598</v>
      </c>
      <c r="D6" s="2"/>
      <c r="E6" s="2">
        <v>0</v>
      </c>
      <c r="F6" s="2">
        <v>23.076923076923102</v>
      </c>
      <c r="G6" s="2"/>
      <c r="H6" s="2"/>
      <c r="L6">
        <v>15</v>
      </c>
    </row>
    <row r="7" spans="1:13" x14ac:dyDescent="0.25">
      <c r="A7" s="1">
        <v>6</v>
      </c>
      <c r="B7" s="2"/>
      <c r="C7" s="2">
        <v>10.526315789473699</v>
      </c>
      <c r="D7" s="2"/>
      <c r="E7" s="2"/>
      <c r="F7" s="2">
        <v>25</v>
      </c>
      <c r="G7" s="2"/>
      <c r="H7" s="2"/>
      <c r="L7">
        <v>20</v>
      </c>
    </row>
    <row r="8" spans="1:13" ht="16.5" thickTop="1" thickBot="1" x14ac:dyDescent="0.3">
      <c r="A8" s="1">
        <v>7</v>
      </c>
      <c r="B8" s="2"/>
      <c r="C8" s="2">
        <v>14.285714285714301</v>
      </c>
      <c r="D8" s="2"/>
      <c r="E8" s="2"/>
      <c r="F8" s="2"/>
      <c r="G8" s="2"/>
      <c r="H8" s="2"/>
      <c r="L8">
        <v>25</v>
      </c>
    </row>
    <row r="9" spans="1:13" ht="16.5" thickTop="1" thickBot="1" x14ac:dyDescent="0.3">
      <c r="A9" s="1">
        <v>0.25</v>
      </c>
      <c r="B9" s="2">
        <v>7.6923076923076898</v>
      </c>
      <c r="C9" s="2">
        <v>2.7777777777777799</v>
      </c>
      <c r="D9" s="2">
        <v>0</v>
      </c>
      <c r="E9" s="2">
        <v>0</v>
      </c>
      <c r="F9" s="2">
        <v>9.5959595959596005</v>
      </c>
      <c r="G9" s="2">
        <v>0</v>
      </c>
      <c r="H9" s="2">
        <v>23.060344827586199</v>
      </c>
      <c r="L9">
        <v>30</v>
      </c>
    </row>
    <row r="10" spans="1:13" ht="16.5" thickTop="1" thickBot="1" x14ac:dyDescent="0.3">
      <c r="A10" s="1">
        <v>0.5</v>
      </c>
      <c r="B10" s="2">
        <v>8.3333333333333304</v>
      </c>
      <c r="C10" s="2">
        <v>10.526315789473699</v>
      </c>
      <c r="D10" s="2">
        <v>0</v>
      </c>
      <c r="E10" s="2">
        <v>0</v>
      </c>
      <c r="F10" s="2">
        <v>17.094017094017101</v>
      </c>
      <c r="G10" s="2">
        <v>9.0909090909090899</v>
      </c>
      <c r="H10" s="2">
        <v>27.5</v>
      </c>
    </row>
    <row r="11" spans="1:13" ht="16.5" thickTop="1" thickBot="1" x14ac:dyDescent="0.3">
      <c r="A11" s="1">
        <v>0.75</v>
      </c>
      <c r="B11" s="2">
        <v>30.769230769230798</v>
      </c>
      <c r="C11" s="2">
        <v>12.406015037594001</v>
      </c>
      <c r="D11" s="2">
        <v>7.1428571428571397</v>
      </c>
      <c r="E11" s="2">
        <v>5.2631578947368398</v>
      </c>
      <c r="F11" s="2">
        <v>24.519230769230798</v>
      </c>
      <c r="G11" s="2">
        <v>26.136363636363601</v>
      </c>
      <c r="H11" s="2">
        <v>33.214285714285701</v>
      </c>
      <c r="L11" s="10" t="s">
        <v>108</v>
      </c>
      <c r="M11" s="10" t="s">
        <v>110</v>
      </c>
    </row>
    <row r="12" spans="1:13" ht="16.5" thickTop="1" thickBot="1" x14ac:dyDescent="0.3">
      <c r="A12" s="1" t="s">
        <v>7</v>
      </c>
      <c r="B12" s="2">
        <v>5</v>
      </c>
      <c r="C12" s="2">
        <v>7</v>
      </c>
      <c r="D12" s="2">
        <v>3</v>
      </c>
      <c r="E12" s="2">
        <v>5</v>
      </c>
      <c r="F12" s="2">
        <v>6</v>
      </c>
      <c r="G12" s="2">
        <v>4</v>
      </c>
      <c r="H12" s="2">
        <v>4</v>
      </c>
      <c r="L12" s="11">
        <v>0</v>
      </c>
      <c r="M12" s="8">
        <v>9</v>
      </c>
    </row>
    <row r="13" spans="1:13" ht="16.5" thickTop="1" thickBot="1" x14ac:dyDescent="0.3">
      <c r="A13" s="1" t="s">
        <v>8</v>
      </c>
      <c r="B13" s="2">
        <v>34.7826086956522</v>
      </c>
      <c r="C13" s="2">
        <v>35.714285714285701</v>
      </c>
      <c r="D13" s="2">
        <v>14.285714285714301</v>
      </c>
      <c r="E13" s="2">
        <v>23.076923076923102</v>
      </c>
      <c r="F13" s="2">
        <v>33.3333333333333</v>
      </c>
      <c r="G13" s="2">
        <v>50</v>
      </c>
      <c r="H13" s="2">
        <v>42.857142857142897</v>
      </c>
      <c r="L13" s="11">
        <v>5</v>
      </c>
      <c r="M13" s="8">
        <v>1</v>
      </c>
    </row>
    <row r="14" spans="1:13" ht="16.5" thickTop="1" thickBot="1" x14ac:dyDescent="0.3">
      <c r="A14" s="1" t="s">
        <v>9</v>
      </c>
      <c r="B14" s="2">
        <v>17.0562368388455</v>
      </c>
      <c r="C14" s="2">
        <v>10.944026733500399</v>
      </c>
      <c r="D14" s="2">
        <v>4.7619047619047601</v>
      </c>
      <c r="E14" s="2">
        <v>5.6680161943319796</v>
      </c>
      <c r="F14" s="2">
        <v>18.450530950531</v>
      </c>
      <c r="G14" s="2">
        <v>17.045454545454501</v>
      </c>
      <c r="H14" s="2">
        <v>28.7746305418719</v>
      </c>
      <c r="L14" s="11">
        <v>10</v>
      </c>
      <c r="M14" s="8">
        <v>6</v>
      </c>
    </row>
    <row r="15" spans="1:13" ht="16.5" thickTop="1" thickBot="1" x14ac:dyDescent="0.3">
      <c r="A15" s="1" t="s">
        <v>10</v>
      </c>
      <c r="B15" s="2">
        <v>3.7037037037037002</v>
      </c>
      <c r="C15" s="2">
        <v>0</v>
      </c>
      <c r="D15" s="2">
        <v>0</v>
      </c>
      <c r="E15" s="2">
        <v>0</v>
      </c>
      <c r="F15" s="2">
        <v>9.0909090909090899</v>
      </c>
      <c r="G15" s="2">
        <v>0</v>
      </c>
      <c r="H15" s="2">
        <v>17.241379310344801</v>
      </c>
      <c r="L15" s="11">
        <v>15</v>
      </c>
      <c r="M15" s="8">
        <v>5</v>
      </c>
    </row>
    <row r="16" spans="1:13" ht="16.5" thickTop="1" thickBot="1" x14ac:dyDescent="0.3">
      <c r="A16" s="1" t="s">
        <v>11</v>
      </c>
      <c r="B16" s="2">
        <v>14.528702776689</v>
      </c>
      <c r="C16" s="2">
        <v>12.2042385701307</v>
      </c>
      <c r="D16" s="2">
        <v>8.2478609884232199</v>
      </c>
      <c r="E16" s="2">
        <v>9.9951634782417091</v>
      </c>
      <c r="F16" s="2">
        <v>10.1476005241844</v>
      </c>
      <c r="G16" s="2">
        <v>23.5823976004142</v>
      </c>
      <c r="H16" s="2">
        <v>10.7561207864147</v>
      </c>
      <c r="L16" s="11">
        <v>20</v>
      </c>
      <c r="M16" s="8">
        <v>2</v>
      </c>
    </row>
    <row r="17" spans="12:13" ht="15.75" thickTop="1" x14ac:dyDescent="0.25">
      <c r="L17" s="11">
        <v>25</v>
      </c>
      <c r="M17" s="8">
        <v>4</v>
      </c>
    </row>
    <row r="18" spans="12:13" x14ac:dyDescent="0.25">
      <c r="L18" s="11">
        <v>30</v>
      </c>
      <c r="M18" s="8">
        <v>1</v>
      </c>
    </row>
    <row r="19" spans="12:13" ht="15.75" thickBot="1" x14ac:dyDescent="0.3">
      <c r="L19" s="9" t="s">
        <v>109</v>
      </c>
      <c r="M19" s="9">
        <v>6</v>
      </c>
    </row>
  </sheetData>
  <sortState ref="L12:L18">
    <sortCondition ref="L12"/>
  </sortState>
  <pageMargins left="0.74791666666666701" right="0.74791666666666701" top="0.98402777777777795" bottom="0.98402777777777795" header="0.51180555555555496" footer="0.51180555555555496"/>
  <pageSetup paperSize="9" firstPageNumber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C24" sqref="C24"/>
    </sheetView>
  </sheetViews>
  <sheetFormatPr defaultRowHeight="15" x14ac:dyDescent="0.25"/>
  <cols>
    <col min="2" max="2" width="31.140625" style="2"/>
    <col min="3" max="3" width="35.140625" style="2"/>
    <col min="4" max="8" width="9.140625" style="2"/>
    <col min="9" max="1025" width="8.5703125"/>
  </cols>
  <sheetData>
    <row r="1" spans="1:8" x14ac:dyDescent="0.25"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</row>
    <row r="2" spans="1:8" x14ac:dyDescent="0.25">
      <c r="A2" s="1">
        <v>1</v>
      </c>
      <c r="B2" s="2">
        <v>2.2052067381317002</v>
      </c>
      <c r="C2" s="2">
        <v>4.8648648648648702</v>
      </c>
      <c r="D2" s="2">
        <v>1.0393700787401601</v>
      </c>
      <c r="E2" s="2">
        <v>1.0671936758893299</v>
      </c>
      <c r="F2" s="2">
        <v>1.7506631299734801</v>
      </c>
      <c r="G2" s="2">
        <v>1.48883374689826</v>
      </c>
      <c r="H2" s="2">
        <v>2.0023014959723802</v>
      </c>
    </row>
    <row r="3" spans="1:8" x14ac:dyDescent="0.25">
      <c r="A3" s="1">
        <v>2</v>
      </c>
      <c r="B3" s="2">
        <v>1.57894736842105</v>
      </c>
      <c r="C3" s="2">
        <v>2.2105263157894699</v>
      </c>
      <c r="D3" s="2">
        <v>1.76842105263158</v>
      </c>
      <c r="E3" s="2">
        <v>1.61157024793388</v>
      </c>
      <c r="F3" s="2">
        <v>1.27659574468085</v>
      </c>
      <c r="G3" s="2">
        <v>1.3296398891966801</v>
      </c>
      <c r="H3" s="2">
        <v>1.9090909090909101</v>
      </c>
    </row>
    <row r="4" spans="1:8" x14ac:dyDescent="0.25">
      <c r="A4" s="1">
        <v>3</v>
      </c>
      <c r="B4" s="2">
        <v>1.0058309037900901</v>
      </c>
      <c r="C4" s="2">
        <v>3.3529411764705901</v>
      </c>
      <c r="D4" s="2">
        <v>2.1065375302663401</v>
      </c>
      <c r="E4" s="2">
        <v>2.9457364341085301</v>
      </c>
      <c r="F4" s="2">
        <v>1.04046242774566</v>
      </c>
      <c r="G4" s="2">
        <v>1.35245901639344</v>
      </c>
      <c r="H4" s="2">
        <v>1.2738853503184699</v>
      </c>
    </row>
    <row r="5" spans="1:8" x14ac:dyDescent="0.25">
      <c r="A5" s="1">
        <v>4</v>
      </c>
      <c r="B5" s="2">
        <v>1.0038610038610001</v>
      </c>
      <c r="C5" s="2">
        <v>2.3268698060941801</v>
      </c>
      <c r="E5" s="2">
        <v>2.2641509433962299</v>
      </c>
      <c r="F5" s="2">
        <v>1.0843373493975901</v>
      </c>
      <c r="G5" s="2">
        <v>2.0338983050847501</v>
      </c>
      <c r="H5" s="2">
        <v>1.27659574468085</v>
      </c>
    </row>
    <row r="6" spans="1:8" x14ac:dyDescent="0.25">
      <c r="A6" s="1">
        <v>5</v>
      </c>
      <c r="B6" s="2">
        <v>2.0634920634920602</v>
      </c>
      <c r="C6" s="2">
        <v>2.4489795918367299</v>
      </c>
      <c r="E6" s="2">
        <v>1.65898617511521</v>
      </c>
      <c r="F6" s="2">
        <v>2.0259740259740302</v>
      </c>
    </row>
    <row r="7" spans="1:8" x14ac:dyDescent="0.25">
      <c r="A7" s="1">
        <v>6</v>
      </c>
      <c r="C7" s="2">
        <v>1.81240063593005</v>
      </c>
      <c r="F7" s="2">
        <v>1.22762148337596</v>
      </c>
    </row>
    <row r="8" spans="1:8" x14ac:dyDescent="0.25">
      <c r="A8" s="1">
        <v>7</v>
      </c>
      <c r="C8" s="2">
        <v>1.7409326424870499</v>
      </c>
    </row>
    <row r="9" spans="1:8" x14ac:dyDescent="0.25">
      <c r="A9" s="1">
        <v>0.25</v>
      </c>
      <c r="B9" s="2">
        <v>1.0058309037900901</v>
      </c>
      <c r="C9" s="2">
        <v>2.01146347585976</v>
      </c>
      <c r="D9" s="2">
        <v>1.40389556568587</v>
      </c>
      <c r="E9" s="2">
        <v>1.61157024793388</v>
      </c>
      <c r="F9" s="2">
        <v>1.1201583828921799</v>
      </c>
      <c r="G9" s="2">
        <v>1.34675423459425</v>
      </c>
      <c r="H9" s="2">
        <v>1.27591814609026</v>
      </c>
    </row>
    <row r="10" spans="1:8" x14ac:dyDescent="0.25">
      <c r="A10" s="1">
        <v>0.5</v>
      </c>
      <c r="B10" s="2">
        <v>1.57894736842105</v>
      </c>
      <c r="C10" s="2">
        <v>2.3268698060941801</v>
      </c>
      <c r="D10" s="2">
        <v>1.76842105263158</v>
      </c>
      <c r="E10" s="2">
        <v>1.65898617511521</v>
      </c>
      <c r="F10" s="2">
        <v>1.2521086140284099</v>
      </c>
      <c r="G10" s="2">
        <v>1.4206463816458501</v>
      </c>
      <c r="H10" s="2">
        <v>1.5928433268858799</v>
      </c>
    </row>
    <row r="11" spans="1:8" x14ac:dyDescent="0.25">
      <c r="A11" s="1">
        <v>0.75</v>
      </c>
      <c r="B11" s="2">
        <v>2.0634920634920602</v>
      </c>
      <c r="C11" s="2">
        <v>2.90096038415366</v>
      </c>
      <c r="D11" s="2">
        <v>1.93747929144896</v>
      </c>
      <c r="E11" s="2">
        <v>2.2641509433962299</v>
      </c>
      <c r="F11" s="2">
        <v>1.63214628365032</v>
      </c>
      <c r="G11" s="2">
        <v>1.62509988644488</v>
      </c>
      <c r="H11" s="2">
        <v>1.9323935558112799</v>
      </c>
    </row>
    <row r="12" spans="1:8" x14ac:dyDescent="0.25">
      <c r="A12" s="1" t="s">
        <v>7</v>
      </c>
      <c r="B12" s="2">
        <v>5</v>
      </c>
      <c r="C12" s="2">
        <v>7</v>
      </c>
      <c r="D12" s="2">
        <v>3</v>
      </c>
      <c r="E12" s="2">
        <v>5</v>
      </c>
      <c r="F12" s="2">
        <v>6</v>
      </c>
      <c r="G12" s="2">
        <v>4</v>
      </c>
      <c r="H12" s="2">
        <v>4</v>
      </c>
    </row>
    <row r="13" spans="1:8" x14ac:dyDescent="0.25">
      <c r="A13" s="1" t="s">
        <v>8</v>
      </c>
      <c r="B13" s="2">
        <v>2.2052067381317002</v>
      </c>
      <c r="C13" s="2">
        <v>4.8648648648648702</v>
      </c>
      <c r="D13" s="2">
        <v>2.1065375302663401</v>
      </c>
      <c r="E13" s="2">
        <v>2.9457364341085301</v>
      </c>
      <c r="F13" s="2">
        <v>2.0259740259740302</v>
      </c>
      <c r="G13" s="2">
        <v>2.0338983050847501</v>
      </c>
      <c r="H13" s="2">
        <v>2.0023014959723802</v>
      </c>
    </row>
    <row r="14" spans="1:8" x14ac:dyDescent="0.25">
      <c r="A14" s="1" t="s">
        <v>9</v>
      </c>
      <c r="B14" s="2">
        <v>1.57146761553918</v>
      </c>
      <c r="C14" s="2">
        <v>2.6796450047818499</v>
      </c>
      <c r="D14" s="2">
        <v>1.63810955387936</v>
      </c>
      <c r="E14" s="2">
        <v>1.9095274952886401</v>
      </c>
      <c r="F14" s="2">
        <v>1.4009423601912601</v>
      </c>
      <c r="G14" s="2">
        <v>1.5512077393932799</v>
      </c>
      <c r="H14" s="2">
        <v>1.61546837501565</v>
      </c>
    </row>
    <row r="15" spans="1:8" x14ac:dyDescent="0.25">
      <c r="A15" s="1" t="s">
        <v>10</v>
      </c>
      <c r="B15" s="2">
        <v>1.0038610038610001</v>
      </c>
      <c r="C15" s="2">
        <v>1.7409326424870499</v>
      </c>
      <c r="D15" s="2">
        <v>1.0393700787401601</v>
      </c>
      <c r="E15" s="2">
        <v>1.0671936758893299</v>
      </c>
      <c r="F15" s="2">
        <v>1.04046242774566</v>
      </c>
      <c r="G15" s="2">
        <v>1.3296398891966801</v>
      </c>
      <c r="H15" s="2">
        <v>1.2738853503184699</v>
      </c>
    </row>
    <row r="16" spans="1:8" x14ac:dyDescent="0.25">
      <c r="A16" s="1" t="s">
        <v>11</v>
      </c>
      <c r="B16" s="2">
        <v>0.56698576589054595</v>
      </c>
      <c r="C16" s="2">
        <v>1.09996488459423</v>
      </c>
      <c r="D16" s="2">
        <v>0.54538739207054598</v>
      </c>
      <c r="E16" s="2">
        <v>0.71773297480804998</v>
      </c>
      <c r="F16" s="2">
        <v>0.39715385475475401</v>
      </c>
      <c r="G16" s="2">
        <v>0.32938025860805398</v>
      </c>
      <c r="H16" s="2">
        <v>0.39470143920740902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A25" zoomScaleNormal="100" workbookViewId="0">
      <selection activeCell="D45" sqref="D45"/>
    </sheetView>
  </sheetViews>
  <sheetFormatPr defaultRowHeight="15" x14ac:dyDescent="0.25"/>
  <cols>
    <col min="3" max="3" width="26.85546875" customWidth="1"/>
    <col min="4" max="4" width="29.7109375" customWidth="1"/>
    <col min="6" max="6" width="56.140625" bestFit="1" customWidth="1"/>
    <col min="8" max="1025" width="8.5703125"/>
  </cols>
  <sheetData>
    <row r="1" spans="1:7" x14ac:dyDescent="0.25"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 x14ac:dyDescent="0.25">
      <c r="A2" s="1">
        <v>1</v>
      </c>
      <c r="B2" s="1">
        <v>25</v>
      </c>
      <c r="C2" s="4">
        <v>40843.4786342593</v>
      </c>
      <c r="D2" s="4">
        <v>40843.478692129604</v>
      </c>
      <c r="E2" t="s">
        <v>43</v>
      </c>
      <c r="F2" t="s">
        <v>44</v>
      </c>
      <c r="G2">
        <v>5</v>
      </c>
    </row>
    <row r="3" spans="1:7" x14ac:dyDescent="0.25">
      <c r="A3" s="1">
        <v>1</v>
      </c>
      <c r="B3" s="1">
        <v>27</v>
      </c>
      <c r="C3" s="4">
        <v>40843.478726851899</v>
      </c>
      <c r="D3" s="4">
        <v>40843.4789467593</v>
      </c>
      <c r="E3" t="s">
        <v>43</v>
      </c>
      <c r="F3" t="s">
        <v>44</v>
      </c>
      <c r="G3">
        <v>19</v>
      </c>
    </row>
    <row r="4" spans="1:7" x14ac:dyDescent="0.25">
      <c r="A4" s="1">
        <v>1</v>
      </c>
      <c r="B4" s="1">
        <v>29</v>
      </c>
      <c r="C4" s="4">
        <v>40843.478969907403</v>
      </c>
      <c r="D4" s="4">
        <v>40843.479097222204</v>
      </c>
      <c r="E4" t="s">
        <v>43</v>
      </c>
      <c r="F4" t="s">
        <v>44</v>
      </c>
      <c r="G4">
        <v>11</v>
      </c>
    </row>
    <row r="5" spans="1:7" x14ac:dyDescent="0.25">
      <c r="A5" s="1">
        <v>1</v>
      </c>
      <c r="B5" s="1">
        <v>31</v>
      </c>
      <c r="C5" s="4">
        <v>40843.479131944398</v>
      </c>
      <c r="D5" s="4">
        <v>40843.479421296302</v>
      </c>
      <c r="E5" t="s">
        <v>43</v>
      </c>
      <c r="F5" t="s">
        <v>44</v>
      </c>
      <c r="G5">
        <v>25</v>
      </c>
    </row>
    <row r="6" spans="1:7" x14ac:dyDescent="0.25">
      <c r="A6" s="1">
        <v>1</v>
      </c>
      <c r="B6" s="1">
        <v>33</v>
      </c>
      <c r="C6" s="4">
        <v>40843.479456018496</v>
      </c>
      <c r="D6" s="4">
        <v>40843.479803240698</v>
      </c>
      <c r="E6" t="s">
        <v>43</v>
      </c>
      <c r="F6" t="s">
        <v>45</v>
      </c>
      <c r="G6">
        <v>30</v>
      </c>
    </row>
    <row r="7" spans="1:7" x14ac:dyDescent="0.25">
      <c r="A7" s="1">
        <v>1</v>
      </c>
      <c r="B7" s="1">
        <v>36</v>
      </c>
      <c r="C7" s="4">
        <v>40843.479837963001</v>
      </c>
      <c r="D7" s="4">
        <v>40843.480011574102</v>
      </c>
      <c r="E7" t="s">
        <v>43</v>
      </c>
      <c r="F7" t="s">
        <v>46</v>
      </c>
      <c r="G7">
        <v>15</v>
      </c>
    </row>
    <row r="8" spans="1:7" x14ac:dyDescent="0.25">
      <c r="A8" s="1">
        <v>1</v>
      </c>
      <c r="B8" s="1">
        <v>38</v>
      </c>
      <c r="C8" s="4">
        <v>40843.4800231482</v>
      </c>
      <c r="D8" s="4">
        <v>40843.480416666702</v>
      </c>
      <c r="E8" t="s">
        <v>43</v>
      </c>
      <c r="F8" t="s">
        <v>46</v>
      </c>
      <c r="G8">
        <v>34</v>
      </c>
    </row>
    <row r="9" spans="1:7" x14ac:dyDescent="0.25">
      <c r="A9" s="1">
        <v>1</v>
      </c>
      <c r="B9" s="1">
        <v>40</v>
      </c>
      <c r="C9" s="4">
        <v>40843.480439814797</v>
      </c>
      <c r="D9" s="4">
        <v>40843.480659722198</v>
      </c>
      <c r="E9" t="s">
        <v>43</v>
      </c>
      <c r="F9" t="s">
        <v>46</v>
      </c>
      <c r="G9">
        <v>19</v>
      </c>
    </row>
    <row r="10" spans="1:7" x14ac:dyDescent="0.25">
      <c r="A10" s="1">
        <v>1</v>
      </c>
      <c r="B10" s="1">
        <v>42</v>
      </c>
      <c r="C10" s="4">
        <v>40843.480682870402</v>
      </c>
      <c r="D10" s="4">
        <v>40843.481041666702</v>
      </c>
      <c r="E10" t="s">
        <v>43</v>
      </c>
      <c r="F10" t="s">
        <v>46</v>
      </c>
      <c r="G10">
        <v>31</v>
      </c>
    </row>
    <row r="11" spans="1:7" x14ac:dyDescent="0.25">
      <c r="A11" s="1">
        <v>1</v>
      </c>
      <c r="B11" s="1">
        <v>45</v>
      </c>
      <c r="C11" s="4">
        <v>40843.481064814798</v>
      </c>
      <c r="D11" s="4">
        <v>40843.481539351902</v>
      </c>
      <c r="E11" t="s">
        <v>43</v>
      </c>
      <c r="F11" t="s">
        <v>47</v>
      </c>
      <c r="G11">
        <v>41</v>
      </c>
    </row>
    <row r="12" spans="1:7" x14ac:dyDescent="0.25">
      <c r="A12" s="1">
        <v>1</v>
      </c>
      <c r="B12" s="1">
        <v>50</v>
      </c>
      <c r="C12" s="4">
        <v>40843.481585648202</v>
      </c>
      <c r="D12" s="4">
        <v>40843.4820833333</v>
      </c>
      <c r="E12" t="s">
        <v>43</v>
      </c>
      <c r="F12" t="s">
        <v>47</v>
      </c>
      <c r="G12">
        <v>43</v>
      </c>
    </row>
    <row r="13" spans="1:7" x14ac:dyDescent="0.25">
      <c r="A13" s="1">
        <v>1</v>
      </c>
      <c r="B13" s="1">
        <v>54</v>
      </c>
      <c r="C13" s="4">
        <v>40843.482118055603</v>
      </c>
      <c r="D13" s="4">
        <v>40843.482280092598</v>
      </c>
      <c r="E13" t="s">
        <v>43</v>
      </c>
      <c r="F13" t="s">
        <v>46</v>
      </c>
      <c r="G13">
        <v>14</v>
      </c>
    </row>
    <row r="14" spans="1:7" x14ac:dyDescent="0.25">
      <c r="A14" s="1">
        <v>1</v>
      </c>
      <c r="B14" s="1">
        <v>56</v>
      </c>
      <c r="C14" s="4">
        <v>40843.482303240802</v>
      </c>
      <c r="D14" s="4">
        <v>40843.482997685198</v>
      </c>
      <c r="E14" t="s">
        <v>43</v>
      </c>
      <c r="F14" t="s">
        <v>48</v>
      </c>
      <c r="G14">
        <v>60</v>
      </c>
    </row>
    <row r="15" spans="1:7" x14ac:dyDescent="0.25">
      <c r="A15" s="1">
        <v>1</v>
      </c>
      <c r="B15" s="1">
        <v>61</v>
      </c>
      <c r="C15" s="4">
        <v>40843.483020833301</v>
      </c>
      <c r="D15" s="4">
        <v>40843.483148148101</v>
      </c>
      <c r="E15" t="s">
        <v>43</v>
      </c>
      <c r="F15" t="s">
        <v>49</v>
      </c>
      <c r="G15">
        <v>11</v>
      </c>
    </row>
    <row r="16" spans="1:7" x14ac:dyDescent="0.25">
      <c r="A16" s="1">
        <v>1</v>
      </c>
      <c r="B16" s="1">
        <v>63</v>
      </c>
      <c r="C16" s="4">
        <v>40843.483182870397</v>
      </c>
      <c r="D16" s="4">
        <v>40843.483449074098</v>
      </c>
      <c r="E16" t="s">
        <v>43</v>
      </c>
      <c r="F16" t="s">
        <v>49</v>
      </c>
      <c r="G16">
        <v>23</v>
      </c>
    </row>
    <row r="17" spans="1:7" x14ac:dyDescent="0.25">
      <c r="A17" s="1">
        <v>1</v>
      </c>
      <c r="B17" s="1">
        <v>65</v>
      </c>
      <c r="C17" s="4">
        <v>40843.4834722222</v>
      </c>
      <c r="D17" s="4">
        <v>40843.483738425901</v>
      </c>
      <c r="E17" t="s">
        <v>43</v>
      </c>
      <c r="F17" t="s">
        <v>49</v>
      </c>
      <c r="G17">
        <v>23</v>
      </c>
    </row>
    <row r="18" spans="1:7" x14ac:dyDescent="0.25">
      <c r="A18" s="1">
        <v>1</v>
      </c>
      <c r="B18" s="1">
        <v>67</v>
      </c>
      <c r="C18" s="4">
        <v>40843.483761574098</v>
      </c>
      <c r="D18" s="4">
        <v>40843.484247685199</v>
      </c>
      <c r="E18" t="s">
        <v>43</v>
      </c>
      <c r="F18" t="s">
        <v>49</v>
      </c>
      <c r="G18">
        <v>42</v>
      </c>
    </row>
    <row r="19" spans="1:7" x14ac:dyDescent="0.25">
      <c r="A19" s="1">
        <v>1</v>
      </c>
      <c r="B19" s="1">
        <v>69</v>
      </c>
      <c r="C19" s="4">
        <v>40843.484259259298</v>
      </c>
      <c r="D19" s="4">
        <v>40843.484710648198</v>
      </c>
      <c r="E19" t="s">
        <v>43</v>
      </c>
      <c r="F19" t="s">
        <v>50</v>
      </c>
      <c r="G19">
        <v>39</v>
      </c>
    </row>
    <row r="20" spans="1:7" x14ac:dyDescent="0.25">
      <c r="A20" s="1">
        <v>1</v>
      </c>
      <c r="B20" s="1">
        <v>73</v>
      </c>
      <c r="C20" s="4">
        <v>40843.484756944497</v>
      </c>
      <c r="D20" s="4">
        <v>40843.485081018502</v>
      </c>
      <c r="E20" t="s">
        <v>43</v>
      </c>
      <c r="F20" t="s">
        <v>49</v>
      </c>
      <c r="G20">
        <v>28</v>
      </c>
    </row>
    <row r="21" spans="1:7" x14ac:dyDescent="0.25">
      <c r="A21" s="1">
        <v>1</v>
      </c>
      <c r="B21" s="1">
        <v>75</v>
      </c>
      <c r="C21" s="4">
        <v>40843.485104166699</v>
      </c>
      <c r="D21" s="4">
        <v>40843.485347222202</v>
      </c>
      <c r="E21" t="s">
        <v>43</v>
      </c>
      <c r="F21" t="s">
        <v>49</v>
      </c>
      <c r="G21">
        <v>21</v>
      </c>
    </row>
    <row r="22" spans="1:7" x14ac:dyDescent="0.25">
      <c r="A22" s="1">
        <v>1</v>
      </c>
      <c r="B22" s="1">
        <v>77</v>
      </c>
      <c r="C22" s="4">
        <v>40843.485358796301</v>
      </c>
      <c r="D22" s="4">
        <v>40843.4856365741</v>
      </c>
      <c r="E22" t="s">
        <v>43</v>
      </c>
      <c r="F22" t="s">
        <v>49</v>
      </c>
      <c r="G22">
        <v>24</v>
      </c>
    </row>
    <row r="23" spans="1:7" x14ac:dyDescent="0.25">
      <c r="A23" s="1">
        <v>1</v>
      </c>
      <c r="B23" s="1">
        <v>79</v>
      </c>
      <c r="C23" s="4">
        <v>40843.485671296301</v>
      </c>
      <c r="D23" s="4">
        <v>40843.485787037003</v>
      </c>
      <c r="E23" t="s">
        <v>43</v>
      </c>
      <c r="F23" t="s">
        <v>51</v>
      </c>
      <c r="G23">
        <v>10</v>
      </c>
    </row>
    <row r="24" spans="1:7" x14ac:dyDescent="0.25">
      <c r="A24" s="1">
        <v>1</v>
      </c>
      <c r="B24" s="1">
        <v>83</v>
      </c>
      <c r="C24" s="4">
        <v>40843.485821759299</v>
      </c>
      <c r="D24" s="4">
        <v>40843.486030092601</v>
      </c>
      <c r="E24" t="s">
        <v>43</v>
      </c>
      <c r="F24" t="s">
        <v>49</v>
      </c>
      <c r="G24">
        <v>18</v>
      </c>
    </row>
    <row r="25" spans="1:7" x14ac:dyDescent="0.25">
      <c r="A25" s="1">
        <v>2</v>
      </c>
      <c r="B25" s="1">
        <v>101</v>
      </c>
      <c r="C25" s="4">
        <v>40843.494826388902</v>
      </c>
      <c r="D25" s="4">
        <v>40843.495000000003</v>
      </c>
      <c r="E25" t="s">
        <v>43</v>
      </c>
      <c r="F25" t="s">
        <v>52</v>
      </c>
      <c r="G25">
        <v>15</v>
      </c>
    </row>
    <row r="26" spans="1:7" x14ac:dyDescent="0.25">
      <c r="A26" s="1">
        <v>2</v>
      </c>
      <c r="B26" s="1">
        <v>103</v>
      </c>
      <c r="C26" s="4">
        <v>40843.4950231482</v>
      </c>
      <c r="D26" s="4">
        <v>40843.495196759301</v>
      </c>
      <c r="E26" t="s">
        <v>43</v>
      </c>
      <c r="F26" t="s">
        <v>53</v>
      </c>
      <c r="G26">
        <v>15</v>
      </c>
    </row>
    <row r="27" spans="1:7" x14ac:dyDescent="0.25">
      <c r="A27" s="1">
        <v>2</v>
      </c>
      <c r="B27" s="1">
        <v>108</v>
      </c>
      <c r="C27" s="4">
        <v>40843.495231481502</v>
      </c>
      <c r="D27" s="4">
        <v>40843.495787036998</v>
      </c>
      <c r="E27" t="s">
        <v>43</v>
      </c>
      <c r="F27" t="s">
        <v>52</v>
      </c>
      <c r="G27">
        <v>48</v>
      </c>
    </row>
    <row r="28" spans="1:7" x14ac:dyDescent="0.25">
      <c r="A28" s="1">
        <v>2</v>
      </c>
      <c r="B28" s="1">
        <v>110</v>
      </c>
      <c r="C28" s="4">
        <v>40843.495810185203</v>
      </c>
      <c r="D28" s="4">
        <v>40843.496388888903</v>
      </c>
      <c r="E28" t="s">
        <v>43</v>
      </c>
      <c r="F28" t="s">
        <v>53</v>
      </c>
      <c r="G28">
        <v>50</v>
      </c>
    </row>
    <row r="29" spans="1:7" x14ac:dyDescent="0.25">
      <c r="A29" s="1">
        <v>2</v>
      </c>
      <c r="B29" s="1">
        <v>114</v>
      </c>
      <c r="C29" s="4">
        <v>40843.496423611097</v>
      </c>
      <c r="D29" s="4">
        <v>40843.496747685203</v>
      </c>
      <c r="E29" t="s">
        <v>43</v>
      </c>
      <c r="F29" t="s">
        <v>52</v>
      </c>
      <c r="G29">
        <v>28</v>
      </c>
    </row>
    <row r="30" spans="1:7" x14ac:dyDescent="0.25">
      <c r="A30" s="1">
        <v>2</v>
      </c>
      <c r="B30" s="1">
        <v>116</v>
      </c>
      <c r="C30" s="4">
        <v>40843.496759259302</v>
      </c>
      <c r="D30" s="4">
        <v>40843.496805555602</v>
      </c>
      <c r="E30" t="s">
        <v>43</v>
      </c>
      <c r="F30" t="s">
        <v>52</v>
      </c>
      <c r="G30">
        <v>4</v>
      </c>
    </row>
    <row r="31" spans="1:7" x14ac:dyDescent="0.25">
      <c r="A31" s="1">
        <v>2</v>
      </c>
      <c r="B31" s="1">
        <v>118</v>
      </c>
      <c r="C31" s="4">
        <v>40843.496817129599</v>
      </c>
      <c r="D31" s="4">
        <v>40843.498981481498</v>
      </c>
      <c r="E31" t="s">
        <v>43</v>
      </c>
      <c r="F31" t="s">
        <v>54</v>
      </c>
      <c r="G31">
        <v>187</v>
      </c>
    </row>
    <row r="32" spans="1:7" x14ac:dyDescent="0.25">
      <c r="A32" s="1">
        <v>2</v>
      </c>
      <c r="B32" s="1">
        <v>125</v>
      </c>
      <c r="C32" s="4">
        <v>40843.499108796299</v>
      </c>
      <c r="D32" s="4">
        <v>40843.499247685198</v>
      </c>
      <c r="E32" t="s">
        <v>43</v>
      </c>
      <c r="F32" t="s">
        <v>51</v>
      </c>
      <c r="G32">
        <v>12</v>
      </c>
    </row>
    <row r="33" spans="1:7" x14ac:dyDescent="0.25">
      <c r="A33" s="1">
        <v>2</v>
      </c>
      <c r="B33" s="1">
        <v>128</v>
      </c>
      <c r="C33" s="4">
        <v>40843.499270833301</v>
      </c>
      <c r="D33" s="4">
        <v>40843.499479166698</v>
      </c>
      <c r="E33" t="s">
        <v>43</v>
      </c>
      <c r="F33" t="s">
        <v>49</v>
      </c>
      <c r="G33">
        <v>18</v>
      </c>
    </row>
    <row r="34" spans="1:7" x14ac:dyDescent="0.25">
      <c r="A34" s="1">
        <v>2</v>
      </c>
      <c r="B34" s="1">
        <v>130</v>
      </c>
      <c r="C34" s="4">
        <v>40843.499490740702</v>
      </c>
      <c r="D34" s="4">
        <v>40843.499664351897</v>
      </c>
      <c r="E34" t="s">
        <v>43</v>
      </c>
      <c r="F34" t="s">
        <v>49</v>
      </c>
      <c r="G34">
        <v>15</v>
      </c>
    </row>
    <row r="35" spans="1:7" x14ac:dyDescent="0.25">
      <c r="A35" s="1">
        <v>2</v>
      </c>
      <c r="B35" s="1">
        <v>132</v>
      </c>
      <c r="C35" s="4">
        <v>40843.4996875</v>
      </c>
      <c r="D35" s="4">
        <v>40843.499895833302</v>
      </c>
      <c r="E35" t="s">
        <v>43</v>
      </c>
      <c r="F35" t="s">
        <v>49</v>
      </c>
      <c r="G35">
        <v>18</v>
      </c>
    </row>
    <row r="36" spans="1:7" x14ac:dyDescent="0.25">
      <c r="A36" s="1">
        <v>2</v>
      </c>
      <c r="B36" s="1">
        <v>134</v>
      </c>
      <c r="C36" s="4">
        <v>40843.4999074074</v>
      </c>
      <c r="D36" s="4">
        <v>40843.500439814801</v>
      </c>
      <c r="E36" t="s">
        <v>43</v>
      </c>
      <c r="F36" t="s">
        <v>55</v>
      </c>
      <c r="G36">
        <v>46</v>
      </c>
    </row>
    <row r="37" spans="1:7" x14ac:dyDescent="0.25">
      <c r="A37" s="1">
        <v>2</v>
      </c>
      <c r="B37" s="1">
        <v>137</v>
      </c>
      <c r="C37" s="4">
        <v>40843.500474537002</v>
      </c>
      <c r="D37" s="4">
        <v>40843.500844907401</v>
      </c>
      <c r="E37" t="s">
        <v>43</v>
      </c>
      <c r="F37" t="s">
        <v>46</v>
      </c>
      <c r="G37">
        <v>32</v>
      </c>
    </row>
    <row r="38" spans="1:7" x14ac:dyDescent="0.25">
      <c r="A38" s="1">
        <v>2</v>
      </c>
      <c r="B38" s="1">
        <v>139</v>
      </c>
      <c r="C38" s="4">
        <v>40843.500879629602</v>
      </c>
      <c r="D38" s="4">
        <v>40843.5012615741</v>
      </c>
      <c r="E38" t="s">
        <v>43</v>
      </c>
      <c r="F38" t="s">
        <v>47</v>
      </c>
      <c r="G38">
        <v>33</v>
      </c>
    </row>
    <row r="39" spans="1:7" x14ac:dyDescent="0.25">
      <c r="A39" s="1">
        <v>2</v>
      </c>
      <c r="B39" s="1">
        <v>144</v>
      </c>
      <c r="C39" s="4">
        <v>40843.501273148097</v>
      </c>
      <c r="D39" s="4">
        <v>40843.501423611102</v>
      </c>
      <c r="E39" t="s">
        <v>43</v>
      </c>
      <c r="F39" t="s">
        <v>46</v>
      </c>
      <c r="G39">
        <v>13</v>
      </c>
    </row>
    <row r="40" spans="1:7" x14ac:dyDescent="0.25">
      <c r="A40" s="1">
        <v>2</v>
      </c>
      <c r="B40" s="1">
        <v>146</v>
      </c>
      <c r="C40" s="4">
        <v>40843.501435185201</v>
      </c>
      <c r="D40" s="4">
        <v>40843.501793981501</v>
      </c>
      <c r="E40" t="s">
        <v>43</v>
      </c>
      <c r="F40" t="s">
        <v>56</v>
      </c>
      <c r="G40">
        <v>31</v>
      </c>
    </row>
    <row r="41" spans="1:7" x14ac:dyDescent="0.25">
      <c r="A41" s="1">
        <v>2</v>
      </c>
      <c r="B41" s="1">
        <v>151</v>
      </c>
      <c r="C41" s="4">
        <v>40843.501828703702</v>
      </c>
      <c r="D41" s="4">
        <v>40843.502187500002</v>
      </c>
      <c r="E41" t="s">
        <v>43</v>
      </c>
      <c r="F41" t="s">
        <v>46</v>
      </c>
      <c r="G41">
        <v>31</v>
      </c>
    </row>
    <row r="42" spans="1:7" x14ac:dyDescent="0.25">
      <c r="A42" s="1">
        <v>2</v>
      </c>
      <c r="B42" s="1">
        <v>153</v>
      </c>
      <c r="C42" s="4">
        <v>40843.502210648199</v>
      </c>
      <c r="D42" s="4">
        <v>40843.502604166701</v>
      </c>
      <c r="E42" t="s">
        <v>43</v>
      </c>
      <c r="F42" t="s">
        <v>46</v>
      </c>
      <c r="G42">
        <v>34</v>
      </c>
    </row>
    <row r="43" spans="1:7" x14ac:dyDescent="0.25">
      <c r="A43" s="1">
        <v>2</v>
      </c>
      <c r="B43" s="1">
        <v>155</v>
      </c>
      <c r="C43" s="4">
        <v>40843.502615740697</v>
      </c>
      <c r="D43" s="4">
        <v>40843.502939814804</v>
      </c>
      <c r="E43" t="s">
        <v>43</v>
      </c>
      <c r="F43" t="s">
        <v>46</v>
      </c>
      <c r="G43">
        <v>28</v>
      </c>
    </row>
    <row r="44" spans="1:7" x14ac:dyDescent="0.25">
      <c r="A44" s="1">
        <v>2</v>
      </c>
      <c r="B44" s="1">
        <v>157</v>
      </c>
      <c r="C44" s="4">
        <v>40843.502962963001</v>
      </c>
      <c r="D44" s="4">
        <v>40843.503483796303</v>
      </c>
      <c r="E44" t="s">
        <v>43</v>
      </c>
      <c r="F44" t="s">
        <v>46</v>
      </c>
      <c r="G44">
        <v>45</v>
      </c>
    </row>
    <row r="45" spans="1:7" x14ac:dyDescent="0.25">
      <c r="A45" s="1">
        <v>2</v>
      </c>
      <c r="B45" s="1">
        <v>159</v>
      </c>
      <c r="C45" s="4">
        <v>40843.503506944398</v>
      </c>
      <c r="D45" s="4">
        <v>40843.504571759302</v>
      </c>
      <c r="E45" t="s">
        <v>43</v>
      </c>
      <c r="F45" t="s">
        <v>47</v>
      </c>
      <c r="G45">
        <v>92</v>
      </c>
    </row>
    <row r="46" spans="1:7" x14ac:dyDescent="0.25">
      <c r="A46" s="1">
        <v>2</v>
      </c>
      <c r="B46" s="1">
        <v>163</v>
      </c>
      <c r="C46" s="4">
        <v>40843.504606481503</v>
      </c>
      <c r="D46" s="4">
        <v>40843.504965277803</v>
      </c>
      <c r="E46" t="s">
        <v>43</v>
      </c>
      <c r="F46" t="s">
        <v>46</v>
      </c>
      <c r="G46">
        <v>31</v>
      </c>
    </row>
    <row r="47" spans="1:7" x14ac:dyDescent="0.25">
      <c r="A47" s="1">
        <v>2</v>
      </c>
      <c r="B47" s="1">
        <v>165</v>
      </c>
      <c r="C47" s="4">
        <v>40843.504988425899</v>
      </c>
      <c r="D47" s="4">
        <v>40843.505023148202</v>
      </c>
      <c r="E47" t="s">
        <v>43</v>
      </c>
      <c r="F47" t="s">
        <v>46</v>
      </c>
      <c r="G47">
        <v>3</v>
      </c>
    </row>
    <row r="48" spans="1:7" x14ac:dyDescent="0.25">
      <c r="A48" s="1">
        <v>2</v>
      </c>
      <c r="B48" s="1">
        <v>167</v>
      </c>
      <c r="C48" s="4">
        <v>40843.505046296297</v>
      </c>
      <c r="D48" s="4">
        <v>40843.505243055602</v>
      </c>
      <c r="E48" t="s">
        <v>43</v>
      </c>
      <c r="F48" t="s">
        <v>46</v>
      </c>
      <c r="G48">
        <v>17</v>
      </c>
    </row>
    <row r="49" spans="1:7" x14ac:dyDescent="0.25">
      <c r="A49" s="1">
        <v>2</v>
      </c>
      <c r="B49" s="1">
        <v>169</v>
      </c>
      <c r="C49" s="4">
        <v>40843.505277777796</v>
      </c>
      <c r="D49" s="4">
        <v>40843.505844907399</v>
      </c>
      <c r="E49" t="s">
        <v>43</v>
      </c>
      <c r="F49" t="s">
        <v>46</v>
      </c>
      <c r="G49">
        <v>49</v>
      </c>
    </row>
    <row r="50" spans="1:7" x14ac:dyDescent="0.25">
      <c r="A50" s="1">
        <v>2</v>
      </c>
      <c r="B50" s="1">
        <v>172</v>
      </c>
      <c r="C50" s="4">
        <v>40843.5058796296</v>
      </c>
      <c r="D50" s="4">
        <v>40843.506307870397</v>
      </c>
      <c r="E50" t="s">
        <v>43</v>
      </c>
      <c r="F50" t="s">
        <v>46</v>
      </c>
      <c r="G50">
        <v>37</v>
      </c>
    </row>
    <row r="51" spans="1:7" x14ac:dyDescent="0.25">
      <c r="A51" s="1">
        <v>3</v>
      </c>
      <c r="B51" s="1">
        <v>179</v>
      </c>
      <c r="C51" s="4">
        <v>40843.507870370398</v>
      </c>
      <c r="D51" s="4">
        <v>40843.508032407401</v>
      </c>
      <c r="E51" t="s">
        <v>43</v>
      </c>
      <c r="F51" t="s">
        <v>49</v>
      </c>
      <c r="G51">
        <v>14</v>
      </c>
    </row>
    <row r="52" spans="1:7" x14ac:dyDescent="0.25">
      <c r="A52" s="1">
        <v>3</v>
      </c>
      <c r="B52" s="1">
        <v>181</v>
      </c>
      <c r="C52" s="4">
        <v>40843.508055555598</v>
      </c>
      <c r="D52" s="4">
        <v>40843.508090277799</v>
      </c>
      <c r="E52" t="s">
        <v>43</v>
      </c>
      <c r="F52" t="s">
        <v>49</v>
      </c>
      <c r="G52">
        <v>3</v>
      </c>
    </row>
    <row r="53" spans="1:7" x14ac:dyDescent="0.25">
      <c r="A53" s="1">
        <v>3</v>
      </c>
      <c r="B53" s="1">
        <v>183</v>
      </c>
      <c r="C53" s="4">
        <v>40843.508101851898</v>
      </c>
      <c r="D53" s="4">
        <v>40843.510046296302</v>
      </c>
      <c r="E53" t="s">
        <v>43</v>
      </c>
      <c r="F53" t="s">
        <v>57</v>
      </c>
      <c r="G53">
        <v>168</v>
      </c>
    </row>
    <row r="54" spans="1:7" x14ac:dyDescent="0.25">
      <c r="A54" s="1">
        <v>3</v>
      </c>
      <c r="B54" s="1">
        <v>188</v>
      </c>
      <c r="C54" s="4">
        <v>40843.510081018503</v>
      </c>
      <c r="D54" s="4">
        <v>40843.5106481482</v>
      </c>
      <c r="E54" t="s">
        <v>43</v>
      </c>
      <c r="F54" t="s">
        <v>58</v>
      </c>
      <c r="G54">
        <v>49</v>
      </c>
    </row>
    <row r="55" spans="1:7" x14ac:dyDescent="0.25">
      <c r="A55" s="1">
        <v>3</v>
      </c>
      <c r="B55" s="1">
        <v>190</v>
      </c>
      <c r="C55" s="4">
        <v>40843.510682870401</v>
      </c>
      <c r="D55" s="4">
        <v>40843.511851851901</v>
      </c>
      <c r="E55" t="s">
        <v>43</v>
      </c>
      <c r="F55" t="s">
        <v>59</v>
      </c>
      <c r="G55">
        <v>101</v>
      </c>
    </row>
    <row r="56" spans="1:7" x14ac:dyDescent="0.25">
      <c r="A56" s="1">
        <v>3</v>
      </c>
      <c r="B56" s="1">
        <v>194</v>
      </c>
      <c r="C56" s="4">
        <v>40843.511886574102</v>
      </c>
      <c r="D56" s="4">
        <v>40843.513344907398</v>
      </c>
      <c r="E56" t="s">
        <v>43</v>
      </c>
      <c r="F56" t="s">
        <v>58</v>
      </c>
      <c r="G56">
        <v>126</v>
      </c>
    </row>
    <row r="57" spans="1:7" x14ac:dyDescent="0.25">
      <c r="A57" s="1">
        <v>3</v>
      </c>
      <c r="B57" s="1">
        <v>196</v>
      </c>
      <c r="C57" s="4">
        <v>40843.513356481497</v>
      </c>
      <c r="D57" s="4">
        <v>40843.514432870397</v>
      </c>
      <c r="E57" t="s">
        <v>43</v>
      </c>
      <c r="F57" t="s">
        <v>58</v>
      </c>
      <c r="G57">
        <v>93</v>
      </c>
    </row>
    <row r="58" spans="1:7" x14ac:dyDescent="0.25">
      <c r="A58" s="1">
        <v>3</v>
      </c>
      <c r="B58" s="1">
        <v>198</v>
      </c>
      <c r="C58" s="4">
        <v>40843.514444444401</v>
      </c>
      <c r="D58" s="4">
        <v>40843.514976851897</v>
      </c>
      <c r="E58" t="s">
        <v>43</v>
      </c>
      <c r="F58" t="s">
        <v>58</v>
      </c>
      <c r="G58">
        <v>46</v>
      </c>
    </row>
    <row r="59" spans="1:7" x14ac:dyDescent="0.25">
      <c r="A59" s="1">
        <v>3</v>
      </c>
      <c r="B59" s="1">
        <v>200</v>
      </c>
      <c r="C59" s="4">
        <v>40843.514999999999</v>
      </c>
      <c r="D59" s="4">
        <v>40843.515324074098</v>
      </c>
      <c r="E59" t="s">
        <v>43</v>
      </c>
      <c r="F59" t="s">
        <v>58</v>
      </c>
      <c r="G59">
        <v>28</v>
      </c>
    </row>
    <row r="60" spans="1:7" x14ac:dyDescent="0.25">
      <c r="A60" s="1">
        <v>3</v>
      </c>
      <c r="B60" s="1">
        <v>202</v>
      </c>
      <c r="C60" s="4">
        <v>40843.515335648102</v>
      </c>
      <c r="D60" s="4">
        <v>40843.515787037002</v>
      </c>
      <c r="E60" t="s">
        <v>43</v>
      </c>
      <c r="F60" t="s">
        <v>58</v>
      </c>
      <c r="G60">
        <v>39</v>
      </c>
    </row>
    <row r="61" spans="1:7" x14ac:dyDescent="0.25">
      <c r="A61" s="1">
        <v>3</v>
      </c>
      <c r="B61" s="1">
        <v>204</v>
      </c>
      <c r="C61" s="4">
        <v>40843.515798611101</v>
      </c>
      <c r="D61" s="4">
        <v>40843.516203703701</v>
      </c>
      <c r="E61" t="s">
        <v>43</v>
      </c>
      <c r="F61" t="s">
        <v>58</v>
      </c>
      <c r="G61">
        <v>35</v>
      </c>
    </row>
    <row r="62" spans="1:7" x14ac:dyDescent="0.25">
      <c r="A62" s="1">
        <v>3</v>
      </c>
      <c r="B62" s="1">
        <v>206</v>
      </c>
      <c r="C62" s="4">
        <v>40843.516215277799</v>
      </c>
      <c r="D62" s="4">
        <v>40843.517418981501</v>
      </c>
      <c r="E62" t="s">
        <v>43</v>
      </c>
      <c r="F62" t="s">
        <v>58</v>
      </c>
      <c r="G62">
        <v>104</v>
      </c>
    </row>
    <row r="63" spans="1:7" x14ac:dyDescent="0.25">
      <c r="A63" s="1">
        <v>3</v>
      </c>
      <c r="B63" s="1">
        <v>208</v>
      </c>
      <c r="C63" s="4">
        <v>40843.517430555599</v>
      </c>
      <c r="D63" s="4">
        <v>40843.517800925903</v>
      </c>
      <c r="E63" t="s">
        <v>43</v>
      </c>
      <c r="F63" t="s">
        <v>58</v>
      </c>
      <c r="G63">
        <v>32</v>
      </c>
    </row>
    <row r="64" spans="1:7" x14ac:dyDescent="0.25">
      <c r="A64" s="1">
        <v>3</v>
      </c>
      <c r="B64" s="1">
        <v>210</v>
      </c>
      <c r="C64" s="4">
        <v>40843.517812500002</v>
      </c>
      <c r="D64" s="4">
        <v>40843.518078703702</v>
      </c>
      <c r="E64" t="s">
        <v>43</v>
      </c>
      <c r="F64" t="s">
        <v>58</v>
      </c>
      <c r="G64">
        <v>23</v>
      </c>
    </row>
    <row r="65" spans="1:7" x14ac:dyDescent="0.25">
      <c r="A65" s="1">
        <v>3</v>
      </c>
      <c r="B65" s="1">
        <v>212</v>
      </c>
      <c r="C65" s="4">
        <v>40843.518101851798</v>
      </c>
      <c r="D65" s="4">
        <v>40843.518819444398</v>
      </c>
      <c r="E65" t="s">
        <v>43</v>
      </c>
      <c r="F65" t="s">
        <v>58</v>
      </c>
      <c r="G65">
        <v>62</v>
      </c>
    </row>
    <row r="66" spans="1:7" x14ac:dyDescent="0.25">
      <c r="A66" s="1">
        <v>3</v>
      </c>
      <c r="B66" s="1">
        <v>214</v>
      </c>
      <c r="C66" s="4">
        <v>40843.518831018497</v>
      </c>
      <c r="D66" s="4">
        <v>40843.518888888902</v>
      </c>
      <c r="E66" t="s">
        <v>43</v>
      </c>
      <c r="F66" t="s">
        <v>58</v>
      </c>
      <c r="G66">
        <v>5</v>
      </c>
    </row>
    <row r="67" spans="1:7" x14ac:dyDescent="0.25">
      <c r="A67" s="1">
        <v>3</v>
      </c>
      <c r="B67" s="1">
        <v>216</v>
      </c>
      <c r="C67" s="4">
        <v>40843.518912036998</v>
      </c>
      <c r="D67" s="4">
        <v>40843.519224536998</v>
      </c>
      <c r="E67" t="s">
        <v>43</v>
      </c>
      <c r="F67" t="s">
        <v>58</v>
      </c>
      <c r="G67">
        <v>27</v>
      </c>
    </row>
    <row r="68" spans="1:7" x14ac:dyDescent="0.25">
      <c r="A68" s="1">
        <v>3</v>
      </c>
      <c r="B68" s="1">
        <v>218</v>
      </c>
      <c r="C68" s="4">
        <v>40843.519247685203</v>
      </c>
      <c r="D68" s="4">
        <v>40843.519918981503</v>
      </c>
      <c r="E68" t="s">
        <v>43</v>
      </c>
      <c r="F68" t="s">
        <v>58</v>
      </c>
      <c r="G68">
        <v>58</v>
      </c>
    </row>
    <row r="69" spans="1:7" x14ac:dyDescent="0.25">
      <c r="A69" s="1">
        <v>3</v>
      </c>
      <c r="B69" s="1">
        <v>220</v>
      </c>
      <c r="C69" s="4">
        <v>40843.519930555602</v>
      </c>
      <c r="D69" s="4">
        <v>40843.520497685196</v>
      </c>
      <c r="E69" t="s">
        <v>43</v>
      </c>
      <c r="F69" t="s">
        <v>58</v>
      </c>
      <c r="G69">
        <v>49</v>
      </c>
    </row>
    <row r="70" spans="1:7" x14ac:dyDescent="0.25">
      <c r="A70" s="1">
        <v>3</v>
      </c>
      <c r="B70" s="1">
        <v>222</v>
      </c>
      <c r="C70" s="4">
        <v>40843.520567129599</v>
      </c>
      <c r="D70" s="4">
        <v>40843.521226851903</v>
      </c>
      <c r="E70" t="s">
        <v>43</v>
      </c>
      <c r="F70" t="s">
        <v>58</v>
      </c>
      <c r="G70">
        <v>57</v>
      </c>
    </row>
    <row r="71" spans="1:7" x14ac:dyDescent="0.25">
      <c r="A71" s="1">
        <v>3</v>
      </c>
      <c r="B71" s="1">
        <v>224</v>
      </c>
      <c r="C71" s="4">
        <v>40843.521238425899</v>
      </c>
      <c r="D71" s="4">
        <v>40843.521932870397</v>
      </c>
      <c r="E71" t="s">
        <v>43</v>
      </c>
      <c r="F71" t="s">
        <v>58</v>
      </c>
      <c r="G71">
        <v>60</v>
      </c>
    </row>
    <row r="72" spans="1:7" x14ac:dyDescent="0.25">
      <c r="A72" s="1">
        <v>3</v>
      </c>
      <c r="B72" s="1">
        <v>226</v>
      </c>
      <c r="C72" s="4">
        <v>40843.5219560185</v>
      </c>
      <c r="D72" s="4">
        <v>40843.523159722201</v>
      </c>
      <c r="E72" t="s">
        <v>43</v>
      </c>
      <c r="F72" t="s">
        <v>58</v>
      </c>
      <c r="G72">
        <v>104</v>
      </c>
    </row>
    <row r="73" spans="1:7" x14ac:dyDescent="0.25">
      <c r="A73" s="1">
        <v>4</v>
      </c>
      <c r="B73" s="1">
        <v>232</v>
      </c>
      <c r="C73" s="4">
        <v>40843.5254166667</v>
      </c>
      <c r="D73" s="4">
        <v>40843.525972222204</v>
      </c>
      <c r="E73" t="s">
        <v>43</v>
      </c>
      <c r="F73" t="s">
        <v>58</v>
      </c>
      <c r="G73">
        <v>48</v>
      </c>
    </row>
    <row r="74" spans="1:7" x14ac:dyDescent="0.25">
      <c r="A74" s="1">
        <v>4</v>
      </c>
      <c r="B74" s="1">
        <v>234</v>
      </c>
      <c r="C74" s="4">
        <v>40843.525983796302</v>
      </c>
      <c r="D74" s="4">
        <v>40843.528761574104</v>
      </c>
      <c r="E74" t="s">
        <v>43</v>
      </c>
      <c r="F74" t="s">
        <v>58</v>
      </c>
      <c r="G74">
        <v>240</v>
      </c>
    </row>
    <row r="75" spans="1:7" x14ac:dyDescent="0.25">
      <c r="A75" s="1">
        <v>4</v>
      </c>
      <c r="B75" s="1">
        <v>238</v>
      </c>
      <c r="C75" s="4">
        <v>40843.528773148202</v>
      </c>
      <c r="D75" s="4">
        <v>40843.528831018499</v>
      </c>
      <c r="E75" t="s">
        <v>43</v>
      </c>
      <c r="F75" t="s">
        <v>58</v>
      </c>
      <c r="G75">
        <v>5</v>
      </c>
    </row>
    <row r="76" spans="1:7" x14ac:dyDescent="0.25">
      <c r="A76" s="1">
        <v>4</v>
      </c>
      <c r="B76" s="1">
        <v>240</v>
      </c>
      <c r="C76" s="4">
        <v>40843.528854166703</v>
      </c>
      <c r="D76" s="4">
        <v>40843.528877314799</v>
      </c>
      <c r="E76" t="s">
        <v>43</v>
      </c>
      <c r="F76" t="s">
        <v>58</v>
      </c>
      <c r="G76">
        <v>2</v>
      </c>
    </row>
    <row r="77" spans="1:7" x14ac:dyDescent="0.25">
      <c r="A77" s="1">
        <v>4</v>
      </c>
      <c r="B77" s="1">
        <v>242</v>
      </c>
      <c r="C77" s="4">
        <v>40843.528912037</v>
      </c>
      <c r="D77" s="4">
        <v>40843.529212963003</v>
      </c>
      <c r="E77" t="s">
        <v>43</v>
      </c>
      <c r="F77" t="s">
        <v>58</v>
      </c>
      <c r="G77">
        <v>26</v>
      </c>
    </row>
    <row r="78" spans="1:7" x14ac:dyDescent="0.25">
      <c r="A78" s="1">
        <v>4</v>
      </c>
      <c r="B78" s="1">
        <v>244</v>
      </c>
      <c r="C78" s="4">
        <v>40843.529224537</v>
      </c>
      <c r="D78" s="4">
        <v>40843.529409722199</v>
      </c>
      <c r="E78" t="s">
        <v>43</v>
      </c>
      <c r="F78" t="s">
        <v>58</v>
      </c>
      <c r="G78">
        <v>16</v>
      </c>
    </row>
    <row r="79" spans="1:7" x14ac:dyDescent="0.25">
      <c r="A79" s="1">
        <v>4</v>
      </c>
      <c r="B79" s="1">
        <v>246</v>
      </c>
      <c r="C79" s="4">
        <v>40843.529432870397</v>
      </c>
      <c r="D79" s="4">
        <v>40843.530497685198</v>
      </c>
      <c r="E79" t="s">
        <v>43</v>
      </c>
      <c r="F79" t="s">
        <v>58</v>
      </c>
      <c r="G79">
        <v>92</v>
      </c>
    </row>
    <row r="80" spans="1:7" x14ac:dyDescent="0.25">
      <c r="A80" s="1">
        <v>4</v>
      </c>
      <c r="B80" s="1">
        <v>248</v>
      </c>
      <c r="C80" s="4">
        <v>40843.530520833301</v>
      </c>
      <c r="D80" s="4">
        <v>40843.531284722201</v>
      </c>
      <c r="E80" t="s">
        <v>43</v>
      </c>
      <c r="F80" t="s">
        <v>60</v>
      </c>
      <c r="G80">
        <v>66</v>
      </c>
    </row>
    <row r="81" spans="1:7" x14ac:dyDescent="0.25">
      <c r="A81" s="1">
        <v>4</v>
      </c>
      <c r="B81" s="1">
        <v>254</v>
      </c>
      <c r="C81" s="4">
        <v>40843.531307870398</v>
      </c>
      <c r="D81" s="4">
        <v>40843.5313425926</v>
      </c>
      <c r="E81" t="s">
        <v>43</v>
      </c>
      <c r="F81" t="s">
        <v>61</v>
      </c>
      <c r="G81">
        <v>3</v>
      </c>
    </row>
    <row r="82" spans="1:7" x14ac:dyDescent="0.25">
      <c r="A82" s="1">
        <v>4</v>
      </c>
      <c r="B82" s="1">
        <v>256</v>
      </c>
      <c r="C82" s="4">
        <v>40843.531365740702</v>
      </c>
      <c r="D82" s="4">
        <v>40843.5316550926</v>
      </c>
      <c r="E82" t="s">
        <v>43</v>
      </c>
      <c r="F82" t="s">
        <v>61</v>
      </c>
      <c r="G82">
        <v>25</v>
      </c>
    </row>
    <row r="83" spans="1:7" x14ac:dyDescent="0.25">
      <c r="A83" s="1">
        <v>4</v>
      </c>
      <c r="B83" s="1">
        <v>258</v>
      </c>
      <c r="C83" s="4">
        <v>40843.531678240703</v>
      </c>
      <c r="D83" s="4">
        <v>40843.533437500002</v>
      </c>
      <c r="E83" t="s">
        <v>43</v>
      </c>
      <c r="F83" t="s">
        <v>62</v>
      </c>
      <c r="G83">
        <v>152</v>
      </c>
    </row>
    <row r="84" spans="1:7" x14ac:dyDescent="0.25">
      <c r="A84" s="1">
        <v>4</v>
      </c>
      <c r="B84" s="1">
        <v>264</v>
      </c>
      <c r="C84" s="4">
        <v>40843.533460648199</v>
      </c>
      <c r="D84" s="4">
        <v>40843.533668981501</v>
      </c>
      <c r="E84" t="s">
        <v>43</v>
      </c>
      <c r="F84" t="s">
        <v>49</v>
      </c>
      <c r="G84">
        <v>18</v>
      </c>
    </row>
    <row r="85" spans="1:7" x14ac:dyDescent="0.25">
      <c r="A85" s="1">
        <v>5</v>
      </c>
      <c r="B85" s="1">
        <v>277</v>
      </c>
      <c r="C85" s="4">
        <v>40843.535798611098</v>
      </c>
      <c r="D85" s="4">
        <v>40843.5360069444</v>
      </c>
      <c r="E85" t="s">
        <v>63</v>
      </c>
      <c r="F85" t="s">
        <v>64</v>
      </c>
      <c r="G85">
        <v>18</v>
      </c>
    </row>
    <row r="86" spans="1:7" x14ac:dyDescent="0.25">
      <c r="A86" s="1">
        <v>5</v>
      </c>
      <c r="B86" s="1">
        <v>280</v>
      </c>
      <c r="C86" s="4">
        <v>40843.536018518498</v>
      </c>
      <c r="D86" s="4">
        <v>40843.536134259302</v>
      </c>
      <c r="E86" t="s">
        <v>43</v>
      </c>
      <c r="F86" t="s">
        <v>65</v>
      </c>
      <c r="G86">
        <v>10</v>
      </c>
    </row>
    <row r="87" spans="1:7" x14ac:dyDescent="0.25">
      <c r="A87" s="1">
        <v>5</v>
      </c>
      <c r="B87" s="1">
        <v>283</v>
      </c>
      <c r="C87" s="4">
        <v>40843.536168981504</v>
      </c>
      <c r="D87" s="4">
        <v>40843.536354166703</v>
      </c>
      <c r="E87" t="s">
        <v>43</v>
      </c>
      <c r="F87" t="s">
        <v>65</v>
      </c>
      <c r="G87">
        <v>16</v>
      </c>
    </row>
    <row r="88" spans="1:7" x14ac:dyDescent="0.25">
      <c r="A88" s="1">
        <v>5</v>
      </c>
      <c r="B88" s="1">
        <v>285</v>
      </c>
      <c r="C88" s="4">
        <v>40843.536377314798</v>
      </c>
      <c r="D88" s="4">
        <v>40843.536666666703</v>
      </c>
      <c r="E88" t="s">
        <v>43</v>
      </c>
      <c r="F88" t="s">
        <v>65</v>
      </c>
      <c r="G88">
        <v>25</v>
      </c>
    </row>
    <row r="89" spans="1:7" x14ac:dyDescent="0.25">
      <c r="A89" s="1">
        <v>5</v>
      </c>
      <c r="B89" s="1">
        <v>287</v>
      </c>
      <c r="C89" s="4">
        <v>40843.536701388897</v>
      </c>
      <c r="D89" s="4">
        <v>40843.536932870396</v>
      </c>
      <c r="E89" t="s">
        <v>43</v>
      </c>
      <c r="F89" t="s">
        <v>65</v>
      </c>
      <c r="G89">
        <v>20</v>
      </c>
    </row>
    <row r="90" spans="1:7" x14ac:dyDescent="0.25">
      <c r="A90" s="1">
        <v>5</v>
      </c>
      <c r="B90" s="1">
        <v>289</v>
      </c>
      <c r="C90" s="4">
        <v>40843.536956018499</v>
      </c>
      <c r="D90" s="4">
        <v>40843.537256944401</v>
      </c>
      <c r="E90" t="s">
        <v>43</v>
      </c>
      <c r="F90" t="s">
        <v>65</v>
      </c>
      <c r="G90">
        <v>26</v>
      </c>
    </row>
    <row r="91" spans="1:7" x14ac:dyDescent="0.25">
      <c r="A91" s="1">
        <v>5</v>
      </c>
      <c r="B91" s="1">
        <v>291</v>
      </c>
      <c r="C91" s="4">
        <v>40843.537314814799</v>
      </c>
      <c r="D91" s="4">
        <v>40843.537557870397</v>
      </c>
      <c r="E91" t="s">
        <v>43</v>
      </c>
      <c r="F91" t="s">
        <v>66</v>
      </c>
      <c r="G91">
        <v>21</v>
      </c>
    </row>
    <row r="92" spans="1:7" x14ac:dyDescent="0.25">
      <c r="A92" s="1">
        <v>5</v>
      </c>
      <c r="B92" s="1">
        <v>295</v>
      </c>
      <c r="C92" s="4">
        <v>40843.5375810185</v>
      </c>
      <c r="D92" s="4">
        <v>40843.537824074097</v>
      </c>
      <c r="E92" t="s">
        <v>63</v>
      </c>
      <c r="F92" t="s">
        <v>49</v>
      </c>
      <c r="G92">
        <v>21</v>
      </c>
    </row>
    <row r="93" spans="1:7" x14ac:dyDescent="0.25">
      <c r="A93" s="1">
        <v>5</v>
      </c>
      <c r="B93" s="1">
        <v>297</v>
      </c>
      <c r="C93" s="4">
        <v>40843.537905092599</v>
      </c>
      <c r="D93" s="4">
        <v>40843.5382060185</v>
      </c>
      <c r="E93" t="s">
        <v>63</v>
      </c>
      <c r="F93" t="s">
        <v>49</v>
      </c>
      <c r="G93">
        <v>26</v>
      </c>
    </row>
    <row r="94" spans="1:7" x14ac:dyDescent="0.25">
      <c r="A94" s="1">
        <v>5</v>
      </c>
      <c r="B94" s="1">
        <v>299</v>
      </c>
      <c r="C94" s="4">
        <v>40843.538229166697</v>
      </c>
      <c r="D94" s="4">
        <v>40843.538495370398</v>
      </c>
      <c r="E94" t="s">
        <v>63</v>
      </c>
      <c r="F94" t="s">
        <v>49</v>
      </c>
      <c r="G94">
        <v>23</v>
      </c>
    </row>
    <row r="95" spans="1:7" x14ac:dyDescent="0.25">
      <c r="A95" s="1">
        <v>5</v>
      </c>
      <c r="B95" s="1">
        <v>301</v>
      </c>
      <c r="C95" s="4">
        <v>40843.5385185185</v>
      </c>
      <c r="D95" s="4">
        <v>40843.538865740702</v>
      </c>
      <c r="E95" t="s">
        <v>63</v>
      </c>
      <c r="F95" t="s">
        <v>49</v>
      </c>
      <c r="G95">
        <v>30</v>
      </c>
    </row>
  </sheetData>
  <autoFilter ref="A1:G95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zoomScaleNormal="100" workbookViewId="0">
      <selection activeCell="H102" sqref="H102"/>
    </sheetView>
  </sheetViews>
  <sheetFormatPr defaultRowHeight="15" x14ac:dyDescent="0.25"/>
  <cols>
    <col min="9" max="1025" width="8.5703125"/>
  </cols>
  <sheetData>
    <row r="1" spans="1:8" x14ac:dyDescent="0.25">
      <c r="C1" s="1" t="s">
        <v>38</v>
      </c>
      <c r="D1" s="1" t="s">
        <v>39</v>
      </c>
      <c r="E1" s="1" t="s">
        <v>40</v>
      </c>
      <c r="F1" s="1" t="s">
        <v>41</v>
      </c>
      <c r="G1" s="1" t="s">
        <v>67</v>
      </c>
      <c r="H1" s="1" t="s">
        <v>42</v>
      </c>
    </row>
    <row r="2" spans="1:8" x14ac:dyDescent="0.25">
      <c r="A2" s="1">
        <v>1</v>
      </c>
      <c r="B2" s="1">
        <v>22</v>
      </c>
      <c r="C2" s="4">
        <v>40843.4785416667</v>
      </c>
      <c r="D2" s="4">
        <v>40843.4786342593</v>
      </c>
      <c r="E2" t="s">
        <v>43</v>
      </c>
      <c r="F2" t="s">
        <v>44</v>
      </c>
      <c r="G2" t="s">
        <v>68</v>
      </c>
      <c r="H2">
        <v>8</v>
      </c>
    </row>
    <row r="3" spans="1:8" x14ac:dyDescent="0.25">
      <c r="A3" s="1">
        <v>1</v>
      </c>
      <c r="B3" s="1">
        <v>26</v>
      </c>
      <c r="C3" s="4">
        <v>40843.478692129604</v>
      </c>
      <c r="D3" s="4">
        <v>40843.478726851899</v>
      </c>
      <c r="E3" t="s">
        <v>43</v>
      </c>
      <c r="F3" t="s">
        <v>44</v>
      </c>
      <c r="G3" t="s">
        <v>68</v>
      </c>
      <c r="H3">
        <v>3</v>
      </c>
    </row>
    <row r="4" spans="1:8" x14ac:dyDescent="0.25">
      <c r="A4" s="1">
        <v>1</v>
      </c>
      <c r="B4" s="1">
        <v>28</v>
      </c>
      <c r="C4" s="4">
        <v>40843.4789467593</v>
      </c>
      <c r="D4" s="4">
        <v>40843.478969907403</v>
      </c>
      <c r="E4" t="s">
        <v>43</v>
      </c>
      <c r="F4" t="s">
        <v>44</v>
      </c>
      <c r="G4" t="s">
        <v>68</v>
      </c>
      <c r="H4">
        <v>2</v>
      </c>
    </row>
    <row r="5" spans="1:8" x14ac:dyDescent="0.25">
      <c r="A5" s="1">
        <v>1</v>
      </c>
      <c r="B5" s="1">
        <v>30</v>
      </c>
      <c r="C5" s="4">
        <v>40843.479097222204</v>
      </c>
      <c r="D5" s="4">
        <v>40843.479131944398</v>
      </c>
      <c r="E5" t="s">
        <v>43</v>
      </c>
      <c r="F5" t="s">
        <v>44</v>
      </c>
      <c r="G5" t="s">
        <v>68</v>
      </c>
      <c r="H5">
        <v>3</v>
      </c>
    </row>
    <row r="6" spans="1:8" x14ac:dyDescent="0.25">
      <c r="A6" s="1">
        <v>1</v>
      </c>
      <c r="B6" s="1">
        <v>32</v>
      </c>
      <c r="C6" s="4">
        <v>40843.479421296302</v>
      </c>
      <c r="D6" s="4">
        <v>40843.479456018496</v>
      </c>
      <c r="E6" t="s">
        <v>43</v>
      </c>
      <c r="F6" t="s">
        <v>44</v>
      </c>
      <c r="G6" t="s">
        <v>69</v>
      </c>
      <c r="H6">
        <v>3</v>
      </c>
    </row>
    <row r="7" spans="1:8" x14ac:dyDescent="0.25">
      <c r="A7" s="1">
        <v>1</v>
      </c>
      <c r="B7" s="1">
        <v>35</v>
      </c>
      <c r="C7" s="4">
        <v>40843.479803240698</v>
      </c>
      <c r="D7" s="4">
        <v>40843.479837963001</v>
      </c>
      <c r="E7" t="s">
        <v>43</v>
      </c>
      <c r="F7" t="s">
        <v>46</v>
      </c>
      <c r="G7" t="s">
        <v>69</v>
      </c>
      <c r="H7">
        <v>3</v>
      </c>
    </row>
    <row r="8" spans="1:8" x14ac:dyDescent="0.25">
      <c r="A8" s="1">
        <v>1</v>
      </c>
      <c r="B8" s="1">
        <v>37</v>
      </c>
      <c r="C8" s="4">
        <v>40843.480011574102</v>
      </c>
      <c r="D8" s="4">
        <v>40843.4800231482</v>
      </c>
      <c r="E8" t="s">
        <v>43</v>
      </c>
      <c r="F8" t="s">
        <v>46</v>
      </c>
      <c r="G8" t="s">
        <v>69</v>
      </c>
      <c r="H8">
        <v>1</v>
      </c>
    </row>
    <row r="9" spans="1:8" x14ac:dyDescent="0.25">
      <c r="A9" s="1">
        <v>1</v>
      </c>
      <c r="B9" s="1">
        <v>39</v>
      </c>
      <c r="C9" s="4">
        <v>40843.480416666702</v>
      </c>
      <c r="D9" s="4">
        <v>40843.480439814797</v>
      </c>
      <c r="E9" t="s">
        <v>43</v>
      </c>
      <c r="F9" t="s">
        <v>46</v>
      </c>
      <c r="G9" t="s">
        <v>69</v>
      </c>
      <c r="H9">
        <v>2</v>
      </c>
    </row>
    <row r="10" spans="1:8" x14ac:dyDescent="0.25">
      <c r="A10" s="1">
        <v>1</v>
      </c>
      <c r="B10" s="1">
        <v>41</v>
      </c>
      <c r="C10" s="4">
        <v>40843.480659722198</v>
      </c>
      <c r="D10" s="4">
        <v>40843.480682870402</v>
      </c>
      <c r="E10" t="s">
        <v>43</v>
      </c>
      <c r="F10" t="s">
        <v>46</v>
      </c>
      <c r="G10" t="s">
        <v>69</v>
      </c>
      <c r="H10">
        <v>2</v>
      </c>
    </row>
    <row r="11" spans="1:8" x14ac:dyDescent="0.25">
      <c r="A11" s="1">
        <v>1</v>
      </c>
      <c r="B11" s="1">
        <v>44</v>
      </c>
      <c r="C11" s="4">
        <v>40843.481041666702</v>
      </c>
      <c r="D11" s="4">
        <v>40843.481064814798</v>
      </c>
      <c r="E11" t="s">
        <v>43</v>
      </c>
      <c r="F11" t="s">
        <v>46</v>
      </c>
      <c r="G11" t="s">
        <v>69</v>
      </c>
      <c r="H11">
        <v>2</v>
      </c>
    </row>
    <row r="12" spans="1:8" x14ac:dyDescent="0.25">
      <c r="A12" s="1">
        <v>1</v>
      </c>
      <c r="B12" s="1">
        <v>49</v>
      </c>
      <c r="C12" s="4">
        <v>40843.481539351902</v>
      </c>
      <c r="D12" s="4">
        <v>40843.481585648202</v>
      </c>
      <c r="E12" t="s">
        <v>43</v>
      </c>
      <c r="F12" t="s">
        <v>46</v>
      </c>
      <c r="G12" t="s">
        <v>69</v>
      </c>
      <c r="H12">
        <v>4</v>
      </c>
    </row>
    <row r="13" spans="1:8" x14ac:dyDescent="0.25">
      <c r="A13" s="1">
        <v>1</v>
      </c>
      <c r="B13" s="1">
        <v>53</v>
      </c>
      <c r="C13" s="4">
        <v>40843.4820833333</v>
      </c>
      <c r="D13" s="4">
        <v>40843.482118055603</v>
      </c>
      <c r="E13" t="s">
        <v>43</v>
      </c>
      <c r="F13" t="s">
        <v>46</v>
      </c>
      <c r="G13" t="s">
        <v>69</v>
      </c>
      <c r="H13">
        <v>3</v>
      </c>
    </row>
    <row r="14" spans="1:8" x14ac:dyDescent="0.25">
      <c r="A14" s="1">
        <v>1</v>
      </c>
      <c r="B14" s="1">
        <v>55</v>
      </c>
      <c r="C14" s="4">
        <v>40843.482280092598</v>
      </c>
      <c r="D14" s="4">
        <v>40843.482303240802</v>
      </c>
      <c r="E14" t="s">
        <v>43</v>
      </c>
      <c r="F14" t="s">
        <v>46</v>
      </c>
      <c r="G14" t="s">
        <v>69</v>
      </c>
      <c r="H14">
        <v>2</v>
      </c>
    </row>
    <row r="15" spans="1:8" x14ac:dyDescent="0.25">
      <c r="A15" s="1">
        <v>1</v>
      </c>
      <c r="B15" s="1">
        <v>60</v>
      </c>
      <c r="C15" s="4">
        <v>40843.482997685198</v>
      </c>
      <c r="D15" s="4">
        <v>40843.483020833301</v>
      </c>
      <c r="E15" t="s">
        <v>43</v>
      </c>
      <c r="F15" t="s">
        <v>49</v>
      </c>
      <c r="G15" t="s">
        <v>68</v>
      </c>
      <c r="H15">
        <v>2</v>
      </c>
    </row>
    <row r="16" spans="1:8" x14ac:dyDescent="0.25">
      <c r="A16" s="1">
        <v>1</v>
      </c>
      <c r="B16" s="1">
        <v>62</v>
      </c>
      <c r="C16" s="4">
        <v>40843.483148148101</v>
      </c>
      <c r="D16" s="4">
        <v>40843.483182870397</v>
      </c>
      <c r="E16" t="s">
        <v>43</v>
      </c>
      <c r="F16" t="s">
        <v>49</v>
      </c>
      <c r="G16" t="s">
        <v>68</v>
      </c>
      <c r="H16">
        <v>3</v>
      </c>
    </row>
    <row r="17" spans="1:8" x14ac:dyDescent="0.25">
      <c r="A17" s="1">
        <v>1</v>
      </c>
      <c r="B17" s="1">
        <v>64</v>
      </c>
      <c r="C17" s="4">
        <v>40843.483449074098</v>
      </c>
      <c r="D17" s="4">
        <v>40843.4834722222</v>
      </c>
      <c r="E17" t="s">
        <v>43</v>
      </c>
      <c r="F17" t="s">
        <v>49</v>
      </c>
      <c r="G17" t="s">
        <v>68</v>
      </c>
      <c r="H17">
        <v>2</v>
      </c>
    </row>
    <row r="18" spans="1:8" x14ac:dyDescent="0.25">
      <c r="A18" s="1">
        <v>1</v>
      </c>
      <c r="B18" s="1">
        <v>66</v>
      </c>
      <c r="C18" s="4">
        <v>40843.483738425901</v>
      </c>
      <c r="D18" s="4">
        <v>40843.483761574098</v>
      </c>
      <c r="E18" t="s">
        <v>43</v>
      </c>
      <c r="F18" t="s">
        <v>49</v>
      </c>
      <c r="G18" t="s">
        <v>68</v>
      </c>
      <c r="H18">
        <v>2</v>
      </c>
    </row>
    <row r="19" spans="1:8" x14ac:dyDescent="0.25">
      <c r="A19" s="1">
        <v>1</v>
      </c>
      <c r="B19" s="1">
        <v>68</v>
      </c>
      <c r="C19" s="4">
        <v>40843.484247685199</v>
      </c>
      <c r="D19" s="4">
        <v>40843.484259259298</v>
      </c>
      <c r="E19" t="s">
        <v>43</v>
      </c>
      <c r="F19" t="s">
        <v>49</v>
      </c>
      <c r="G19" t="s">
        <v>68</v>
      </c>
      <c r="H19">
        <v>1</v>
      </c>
    </row>
    <row r="20" spans="1:8" x14ac:dyDescent="0.25">
      <c r="A20" s="1">
        <v>1</v>
      </c>
      <c r="B20" s="1">
        <v>72</v>
      </c>
      <c r="C20" s="4">
        <v>40843.484710648198</v>
      </c>
      <c r="D20" s="4">
        <v>40843.484756944497</v>
      </c>
      <c r="E20" t="s">
        <v>43</v>
      </c>
      <c r="F20" t="s">
        <v>49</v>
      </c>
      <c r="G20" t="s">
        <v>68</v>
      </c>
      <c r="H20">
        <v>4</v>
      </c>
    </row>
    <row r="21" spans="1:8" x14ac:dyDescent="0.25">
      <c r="A21" s="1">
        <v>1</v>
      </c>
      <c r="B21" s="1">
        <v>74</v>
      </c>
      <c r="C21" s="4">
        <v>40843.485081018502</v>
      </c>
      <c r="D21" s="4">
        <v>40843.485104166699</v>
      </c>
      <c r="E21" t="s">
        <v>43</v>
      </c>
      <c r="F21" t="s">
        <v>49</v>
      </c>
      <c r="G21" t="s">
        <v>68</v>
      </c>
      <c r="H21">
        <v>2</v>
      </c>
    </row>
    <row r="22" spans="1:8" x14ac:dyDescent="0.25">
      <c r="A22" s="1">
        <v>1</v>
      </c>
      <c r="B22" s="1">
        <v>76</v>
      </c>
      <c r="C22" s="4">
        <v>40843.485347222202</v>
      </c>
      <c r="D22" s="4">
        <v>40843.485358796301</v>
      </c>
      <c r="E22" t="s">
        <v>43</v>
      </c>
      <c r="F22" t="s">
        <v>49</v>
      </c>
      <c r="G22" t="s">
        <v>68</v>
      </c>
      <c r="H22">
        <v>1</v>
      </c>
    </row>
    <row r="23" spans="1:8" x14ac:dyDescent="0.25">
      <c r="A23" s="1">
        <v>1</v>
      </c>
      <c r="B23" s="1">
        <v>78</v>
      </c>
      <c r="C23" s="4">
        <v>40843.4856365741</v>
      </c>
      <c r="D23" s="4">
        <v>40843.485671296301</v>
      </c>
      <c r="E23" t="s">
        <v>43</v>
      </c>
      <c r="F23" t="s">
        <v>49</v>
      </c>
      <c r="G23" t="s">
        <v>68</v>
      </c>
      <c r="H23">
        <v>3</v>
      </c>
    </row>
    <row r="24" spans="1:8" x14ac:dyDescent="0.25">
      <c r="A24" s="1">
        <v>1</v>
      </c>
      <c r="B24" s="1">
        <v>82</v>
      </c>
      <c r="C24" s="4">
        <v>40843.485787037003</v>
      </c>
      <c r="D24" s="4">
        <v>40843.485821759299</v>
      </c>
      <c r="E24" t="s">
        <v>43</v>
      </c>
      <c r="F24" t="s">
        <v>49</v>
      </c>
      <c r="G24" t="s">
        <v>68</v>
      </c>
      <c r="H24">
        <v>3</v>
      </c>
    </row>
    <row r="25" spans="1:8" x14ac:dyDescent="0.25">
      <c r="A25" s="1">
        <v>1</v>
      </c>
      <c r="B25" s="1">
        <v>84</v>
      </c>
      <c r="C25" s="4">
        <v>40843.486030092601</v>
      </c>
      <c r="D25" s="4">
        <v>40843.486053240696</v>
      </c>
      <c r="E25" t="s">
        <v>43</v>
      </c>
      <c r="F25" t="s">
        <v>49</v>
      </c>
      <c r="G25" t="s">
        <v>68</v>
      </c>
      <c r="H25">
        <v>2</v>
      </c>
    </row>
    <row r="26" spans="1:8" x14ac:dyDescent="0.25">
      <c r="A26" s="1">
        <v>2</v>
      </c>
      <c r="B26" s="1">
        <v>100</v>
      </c>
      <c r="C26" s="4">
        <v>40843.4946180556</v>
      </c>
      <c r="D26" s="4">
        <v>40843.494826388902</v>
      </c>
      <c r="E26" t="s">
        <v>43</v>
      </c>
      <c r="F26" t="s">
        <v>52</v>
      </c>
      <c r="G26" t="s">
        <v>68</v>
      </c>
      <c r="H26">
        <v>18</v>
      </c>
    </row>
    <row r="27" spans="1:8" x14ac:dyDescent="0.25">
      <c r="A27" s="1">
        <v>2</v>
      </c>
      <c r="B27" s="1">
        <v>102</v>
      </c>
      <c r="C27" s="4">
        <v>40843.495000000003</v>
      </c>
      <c r="D27" s="4">
        <v>40843.4950231482</v>
      </c>
      <c r="E27" t="s">
        <v>43</v>
      </c>
      <c r="F27" t="s">
        <v>52</v>
      </c>
      <c r="G27" t="s">
        <v>68</v>
      </c>
      <c r="H27">
        <v>2</v>
      </c>
    </row>
    <row r="28" spans="1:8" x14ac:dyDescent="0.25">
      <c r="A28" s="1">
        <v>2</v>
      </c>
      <c r="B28" s="1">
        <v>107</v>
      </c>
      <c r="C28" s="4">
        <v>40843.495196759301</v>
      </c>
      <c r="D28" s="4">
        <v>40843.495231481502</v>
      </c>
      <c r="E28" t="s">
        <v>43</v>
      </c>
      <c r="F28" t="s">
        <v>52</v>
      </c>
      <c r="G28" t="s">
        <v>68</v>
      </c>
      <c r="H28">
        <v>3</v>
      </c>
    </row>
    <row r="29" spans="1:8" x14ac:dyDescent="0.25">
      <c r="A29" s="1">
        <v>2</v>
      </c>
      <c r="B29" s="1">
        <v>109</v>
      </c>
      <c r="C29" s="4">
        <v>40843.495787036998</v>
      </c>
      <c r="D29" s="4">
        <v>40843.495810185203</v>
      </c>
      <c r="E29" t="s">
        <v>43</v>
      </c>
      <c r="F29" t="s">
        <v>52</v>
      </c>
      <c r="G29" t="s">
        <v>68</v>
      </c>
      <c r="H29">
        <v>2</v>
      </c>
    </row>
    <row r="30" spans="1:8" x14ac:dyDescent="0.25">
      <c r="A30" s="1">
        <v>2</v>
      </c>
      <c r="B30" s="1">
        <v>113</v>
      </c>
      <c r="C30" s="4">
        <v>40843.496388888903</v>
      </c>
      <c r="D30" s="4">
        <v>40843.496423611097</v>
      </c>
      <c r="E30" t="s">
        <v>43</v>
      </c>
      <c r="F30" t="s">
        <v>52</v>
      </c>
      <c r="G30" t="s">
        <v>68</v>
      </c>
      <c r="H30">
        <v>3</v>
      </c>
    </row>
    <row r="31" spans="1:8" x14ac:dyDescent="0.25">
      <c r="A31" s="1">
        <v>2</v>
      </c>
      <c r="B31" s="1">
        <v>115</v>
      </c>
      <c r="C31" s="4">
        <v>40843.496747685203</v>
      </c>
      <c r="D31" s="4">
        <v>40843.496759259302</v>
      </c>
      <c r="E31" t="s">
        <v>43</v>
      </c>
      <c r="F31" t="s">
        <v>52</v>
      </c>
      <c r="G31" t="s">
        <v>68</v>
      </c>
      <c r="H31">
        <v>1</v>
      </c>
    </row>
    <row r="32" spans="1:8" x14ac:dyDescent="0.25">
      <c r="A32" s="1">
        <v>2</v>
      </c>
      <c r="B32" s="1">
        <v>117</v>
      </c>
      <c r="C32" s="4">
        <v>40843.496805555602</v>
      </c>
      <c r="D32" s="4">
        <v>40843.496817129599</v>
      </c>
      <c r="E32" t="s">
        <v>43</v>
      </c>
      <c r="F32" t="s">
        <v>52</v>
      </c>
      <c r="G32" t="s">
        <v>68</v>
      </c>
      <c r="H32">
        <v>1</v>
      </c>
    </row>
    <row r="33" spans="1:8" x14ac:dyDescent="0.25">
      <c r="A33" s="1">
        <v>2</v>
      </c>
      <c r="B33" s="1">
        <v>124</v>
      </c>
      <c r="C33" s="4">
        <v>40843.498981481498</v>
      </c>
      <c r="D33" s="4">
        <v>40843.499108796299</v>
      </c>
      <c r="E33" t="s">
        <v>43</v>
      </c>
      <c r="F33" t="s">
        <v>49</v>
      </c>
      <c r="G33" t="s">
        <v>68</v>
      </c>
      <c r="H33">
        <v>11</v>
      </c>
    </row>
    <row r="34" spans="1:8" x14ac:dyDescent="0.25">
      <c r="A34" s="1">
        <v>2</v>
      </c>
      <c r="B34" s="1">
        <v>127</v>
      </c>
      <c r="C34" s="4">
        <v>40843.499247685198</v>
      </c>
      <c r="D34" s="4">
        <v>40843.499270833301</v>
      </c>
      <c r="E34" t="s">
        <v>43</v>
      </c>
      <c r="F34" t="s">
        <v>49</v>
      </c>
      <c r="G34" t="s">
        <v>68</v>
      </c>
      <c r="H34">
        <v>2</v>
      </c>
    </row>
    <row r="35" spans="1:8" x14ac:dyDescent="0.25">
      <c r="A35" s="1">
        <v>2</v>
      </c>
      <c r="B35" s="1">
        <v>129</v>
      </c>
      <c r="C35" s="4">
        <v>40843.499479166698</v>
      </c>
      <c r="D35" s="4">
        <v>40843.499490740702</v>
      </c>
      <c r="E35" t="s">
        <v>43</v>
      </c>
      <c r="F35" t="s">
        <v>49</v>
      </c>
      <c r="G35" t="s">
        <v>68</v>
      </c>
      <c r="H35">
        <v>1</v>
      </c>
    </row>
    <row r="36" spans="1:8" x14ac:dyDescent="0.25">
      <c r="A36" s="1">
        <v>2</v>
      </c>
      <c r="B36" s="1">
        <v>131</v>
      </c>
      <c r="C36" s="4">
        <v>40843.499664351897</v>
      </c>
      <c r="D36" s="4">
        <v>40843.4996875</v>
      </c>
      <c r="E36" t="s">
        <v>43</v>
      </c>
      <c r="F36" t="s">
        <v>49</v>
      </c>
      <c r="G36" t="s">
        <v>69</v>
      </c>
      <c r="H36">
        <v>2</v>
      </c>
    </row>
    <row r="37" spans="1:8" x14ac:dyDescent="0.25">
      <c r="A37" s="1">
        <v>2</v>
      </c>
      <c r="B37" s="1">
        <v>133</v>
      </c>
      <c r="C37" s="4">
        <v>40843.499895833302</v>
      </c>
      <c r="D37" s="4">
        <v>40843.4999074074</v>
      </c>
      <c r="E37" t="s">
        <v>43</v>
      </c>
      <c r="F37" t="s">
        <v>49</v>
      </c>
      <c r="G37" t="s">
        <v>69</v>
      </c>
      <c r="H37">
        <v>1</v>
      </c>
    </row>
    <row r="38" spans="1:8" x14ac:dyDescent="0.25">
      <c r="A38" s="1">
        <v>2</v>
      </c>
      <c r="B38" s="1">
        <v>136</v>
      </c>
      <c r="C38" s="4">
        <v>40843.500439814801</v>
      </c>
      <c r="D38" s="4">
        <v>40843.500474537002</v>
      </c>
      <c r="E38" t="s">
        <v>43</v>
      </c>
      <c r="F38" t="s">
        <v>46</v>
      </c>
      <c r="G38" t="s">
        <v>69</v>
      </c>
      <c r="H38">
        <v>3</v>
      </c>
    </row>
    <row r="39" spans="1:8" x14ac:dyDescent="0.25">
      <c r="A39" s="1">
        <v>2</v>
      </c>
      <c r="B39" s="1">
        <v>138</v>
      </c>
      <c r="C39" s="4">
        <v>40843.500844907401</v>
      </c>
      <c r="D39" s="4">
        <v>40843.500879629602</v>
      </c>
      <c r="E39" t="s">
        <v>43</v>
      </c>
      <c r="F39" t="s">
        <v>46</v>
      </c>
      <c r="G39" t="s">
        <v>69</v>
      </c>
      <c r="H39">
        <v>3</v>
      </c>
    </row>
    <row r="40" spans="1:8" x14ac:dyDescent="0.25">
      <c r="A40" s="1">
        <v>2</v>
      </c>
      <c r="B40" s="1">
        <v>143</v>
      </c>
      <c r="C40" s="4">
        <v>40843.5012615741</v>
      </c>
      <c r="D40" s="4">
        <v>40843.501273148097</v>
      </c>
      <c r="E40" t="s">
        <v>43</v>
      </c>
      <c r="F40" t="s">
        <v>46</v>
      </c>
      <c r="G40" t="s">
        <v>69</v>
      </c>
      <c r="H40">
        <v>1</v>
      </c>
    </row>
    <row r="41" spans="1:8" x14ac:dyDescent="0.25">
      <c r="A41" s="1">
        <v>2</v>
      </c>
      <c r="B41" s="1">
        <v>145</v>
      </c>
      <c r="C41" s="4">
        <v>40843.501423611102</v>
      </c>
      <c r="D41" s="4">
        <v>40843.501435185201</v>
      </c>
      <c r="E41" t="s">
        <v>43</v>
      </c>
      <c r="F41" t="s">
        <v>46</v>
      </c>
      <c r="G41" t="s">
        <v>69</v>
      </c>
      <c r="H41">
        <v>1</v>
      </c>
    </row>
    <row r="42" spans="1:8" x14ac:dyDescent="0.25">
      <c r="A42" s="1">
        <v>2</v>
      </c>
      <c r="B42" s="1">
        <v>150</v>
      </c>
      <c r="C42" s="4">
        <v>40843.501793981501</v>
      </c>
      <c r="D42" s="4">
        <v>40843.501828703702</v>
      </c>
      <c r="E42" t="s">
        <v>43</v>
      </c>
      <c r="F42" t="s">
        <v>46</v>
      </c>
      <c r="G42" t="s">
        <v>69</v>
      </c>
      <c r="H42">
        <v>3</v>
      </c>
    </row>
    <row r="43" spans="1:8" x14ac:dyDescent="0.25">
      <c r="A43" s="1">
        <v>2</v>
      </c>
      <c r="B43" s="1">
        <v>152</v>
      </c>
      <c r="C43" s="4">
        <v>40843.502187500002</v>
      </c>
      <c r="D43" s="4">
        <v>40843.502210648199</v>
      </c>
      <c r="E43" t="s">
        <v>43</v>
      </c>
      <c r="F43" t="s">
        <v>46</v>
      </c>
      <c r="G43" t="s">
        <v>69</v>
      </c>
      <c r="H43">
        <v>2</v>
      </c>
    </row>
    <row r="44" spans="1:8" x14ac:dyDescent="0.25">
      <c r="A44" s="1">
        <v>2</v>
      </c>
      <c r="B44" s="1">
        <v>154</v>
      </c>
      <c r="C44" s="4">
        <v>40843.502604166701</v>
      </c>
      <c r="D44" s="4">
        <v>40843.502615740697</v>
      </c>
      <c r="E44" t="s">
        <v>43</v>
      </c>
      <c r="F44" t="s">
        <v>46</v>
      </c>
      <c r="G44" t="s">
        <v>69</v>
      </c>
      <c r="H44">
        <v>1</v>
      </c>
    </row>
    <row r="45" spans="1:8" x14ac:dyDescent="0.25">
      <c r="A45" s="1">
        <v>2</v>
      </c>
      <c r="B45" s="1">
        <v>156</v>
      </c>
      <c r="C45" s="4">
        <v>40843.502939814804</v>
      </c>
      <c r="D45" s="4">
        <v>40843.502962963001</v>
      </c>
      <c r="E45" t="s">
        <v>43</v>
      </c>
      <c r="F45" t="s">
        <v>46</v>
      </c>
      <c r="G45" t="s">
        <v>69</v>
      </c>
      <c r="H45">
        <v>2</v>
      </c>
    </row>
    <row r="46" spans="1:8" x14ac:dyDescent="0.25">
      <c r="A46" s="1">
        <v>2</v>
      </c>
      <c r="B46" s="1">
        <v>158</v>
      </c>
      <c r="C46" s="4">
        <v>40843.503483796303</v>
      </c>
      <c r="D46" s="4">
        <v>40843.503506944398</v>
      </c>
      <c r="E46" t="s">
        <v>43</v>
      </c>
      <c r="F46" t="s">
        <v>46</v>
      </c>
      <c r="G46" t="s">
        <v>69</v>
      </c>
      <c r="H46">
        <v>2</v>
      </c>
    </row>
    <row r="47" spans="1:8" x14ac:dyDescent="0.25">
      <c r="A47" s="1">
        <v>2</v>
      </c>
      <c r="B47" s="1">
        <v>162</v>
      </c>
      <c r="C47" s="4">
        <v>40843.504571759302</v>
      </c>
      <c r="D47" s="4">
        <v>40843.504606481503</v>
      </c>
      <c r="E47" t="s">
        <v>43</v>
      </c>
      <c r="F47" t="s">
        <v>46</v>
      </c>
      <c r="G47" t="s">
        <v>69</v>
      </c>
      <c r="H47">
        <v>3</v>
      </c>
    </row>
    <row r="48" spans="1:8" x14ac:dyDescent="0.25">
      <c r="A48" s="1">
        <v>2</v>
      </c>
      <c r="B48" s="1">
        <v>164</v>
      </c>
      <c r="C48" s="4">
        <v>40843.504965277803</v>
      </c>
      <c r="D48" s="4">
        <v>40843.504988425899</v>
      </c>
      <c r="E48" t="s">
        <v>43</v>
      </c>
      <c r="F48" t="s">
        <v>46</v>
      </c>
      <c r="G48" t="s">
        <v>69</v>
      </c>
      <c r="H48">
        <v>2</v>
      </c>
    </row>
    <row r="49" spans="1:8" x14ac:dyDescent="0.25">
      <c r="A49" s="1">
        <v>2</v>
      </c>
      <c r="B49" s="1">
        <v>166</v>
      </c>
      <c r="C49" s="4">
        <v>40843.505023148202</v>
      </c>
      <c r="D49" s="4">
        <v>40843.505046296297</v>
      </c>
      <c r="E49" t="s">
        <v>43</v>
      </c>
      <c r="F49" t="s">
        <v>46</v>
      </c>
      <c r="G49" t="s">
        <v>69</v>
      </c>
      <c r="H49">
        <v>2</v>
      </c>
    </row>
    <row r="50" spans="1:8" x14ac:dyDescent="0.25">
      <c r="A50" s="1">
        <v>2</v>
      </c>
      <c r="B50" s="1">
        <v>168</v>
      </c>
      <c r="C50" s="4">
        <v>40843.505243055602</v>
      </c>
      <c r="D50" s="4">
        <v>40843.505277777796</v>
      </c>
      <c r="E50" t="s">
        <v>43</v>
      </c>
      <c r="F50" t="s">
        <v>46</v>
      </c>
      <c r="G50" t="s">
        <v>69</v>
      </c>
      <c r="H50">
        <v>3</v>
      </c>
    </row>
    <row r="51" spans="1:8" x14ac:dyDescent="0.25">
      <c r="A51" s="1">
        <v>2</v>
      </c>
      <c r="B51" s="1">
        <v>171</v>
      </c>
      <c r="C51" s="4">
        <v>40843.505844907399</v>
      </c>
      <c r="D51" s="4">
        <v>40843.5058796296</v>
      </c>
      <c r="E51" t="s">
        <v>43</v>
      </c>
      <c r="F51" t="s">
        <v>46</v>
      </c>
      <c r="G51" t="s">
        <v>69</v>
      </c>
      <c r="H51">
        <v>3</v>
      </c>
    </row>
    <row r="52" spans="1:8" x14ac:dyDescent="0.25">
      <c r="A52" s="1">
        <v>2</v>
      </c>
      <c r="B52" s="1">
        <v>173</v>
      </c>
      <c r="C52" s="4">
        <v>40843.506307870397</v>
      </c>
      <c r="D52" s="4">
        <v>40843.5063310185</v>
      </c>
      <c r="E52" t="s">
        <v>43</v>
      </c>
      <c r="F52" t="s">
        <v>46</v>
      </c>
      <c r="G52" t="s">
        <v>69</v>
      </c>
      <c r="H52">
        <v>2</v>
      </c>
    </row>
    <row r="53" spans="1:8" x14ac:dyDescent="0.25">
      <c r="A53" s="1">
        <v>3</v>
      </c>
      <c r="B53" s="1">
        <v>178</v>
      </c>
      <c r="C53" s="4">
        <v>40843.507835648103</v>
      </c>
      <c r="D53" s="4">
        <v>40843.507870370398</v>
      </c>
      <c r="E53" t="s">
        <v>43</v>
      </c>
      <c r="F53" t="s">
        <v>49</v>
      </c>
      <c r="G53" t="s">
        <v>68</v>
      </c>
      <c r="H53">
        <v>3</v>
      </c>
    </row>
    <row r="54" spans="1:8" x14ac:dyDescent="0.25">
      <c r="A54" s="1">
        <v>3</v>
      </c>
      <c r="B54" s="1">
        <v>180</v>
      </c>
      <c r="C54" s="4">
        <v>40843.508032407401</v>
      </c>
      <c r="D54" s="4">
        <v>40843.508055555598</v>
      </c>
      <c r="E54" t="s">
        <v>43</v>
      </c>
      <c r="F54" t="s">
        <v>49</v>
      </c>
      <c r="G54" t="s">
        <v>69</v>
      </c>
      <c r="H54">
        <v>2</v>
      </c>
    </row>
    <row r="55" spans="1:8" x14ac:dyDescent="0.25">
      <c r="A55" s="1">
        <v>3</v>
      </c>
      <c r="B55" s="1">
        <v>182</v>
      </c>
      <c r="C55" s="4">
        <v>40843.508090277799</v>
      </c>
      <c r="D55" s="4">
        <v>40843.508101851898</v>
      </c>
      <c r="E55" t="s">
        <v>43</v>
      </c>
      <c r="F55" t="s">
        <v>49</v>
      </c>
      <c r="G55" t="s">
        <v>69</v>
      </c>
      <c r="H55">
        <v>1</v>
      </c>
    </row>
    <row r="56" spans="1:8" x14ac:dyDescent="0.25">
      <c r="A56" s="1">
        <v>3</v>
      </c>
      <c r="B56" s="1">
        <v>187</v>
      </c>
      <c r="C56" s="4">
        <v>40843.510046296302</v>
      </c>
      <c r="D56" s="4">
        <v>40843.510081018503</v>
      </c>
      <c r="E56" t="s">
        <v>43</v>
      </c>
      <c r="F56" t="s">
        <v>58</v>
      </c>
      <c r="G56" t="s">
        <v>69</v>
      </c>
      <c r="H56">
        <v>3</v>
      </c>
    </row>
    <row r="57" spans="1:8" x14ac:dyDescent="0.25">
      <c r="A57" s="1">
        <v>3</v>
      </c>
      <c r="B57" s="1">
        <v>189</v>
      </c>
      <c r="C57" s="4">
        <v>40843.5106481482</v>
      </c>
      <c r="D57" s="4">
        <v>40843.510682870401</v>
      </c>
      <c r="E57" t="s">
        <v>43</v>
      </c>
      <c r="F57" t="s">
        <v>58</v>
      </c>
      <c r="G57" t="s">
        <v>69</v>
      </c>
      <c r="H57">
        <v>3</v>
      </c>
    </row>
    <row r="58" spans="1:8" x14ac:dyDescent="0.25">
      <c r="A58" s="1">
        <v>3</v>
      </c>
      <c r="B58" s="1">
        <v>193</v>
      </c>
      <c r="C58" s="4">
        <v>40843.511851851901</v>
      </c>
      <c r="D58" s="4">
        <v>40843.511886574102</v>
      </c>
      <c r="E58" t="s">
        <v>43</v>
      </c>
      <c r="F58" t="s">
        <v>58</v>
      </c>
      <c r="G58" t="s">
        <v>69</v>
      </c>
      <c r="H58">
        <v>3</v>
      </c>
    </row>
    <row r="59" spans="1:8" x14ac:dyDescent="0.25">
      <c r="A59" s="1">
        <v>3</v>
      </c>
      <c r="B59" s="1">
        <v>195</v>
      </c>
      <c r="C59" s="4">
        <v>40843.513344907398</v>
      </c>
      <c r="D59" s="4">
        <v>40843.513356481497</v>
      </c>
      <c r="E59" t="s">
        <v>43</v>
      </c>
      <c r="F59" t="s">
        <v>58</v>
      </c>
      <c r="G59" t="s">
        <v>69</v>
      </c>
      <c r="H59">
        <v>1</v>
      </c>
    </row>
    <row r="60" spans="1:8" x14ac:dyDescent="0.25">
      <c r="A60" s="1">
        <v>3</v>
      </c>
      <c r="B60" s="1">
        <v>197</v>
      </c>
      <c r="C60" s="4">
        <v>40843.514432870397</v>
      </c>
      <c r="D60" s="4">
        <v>40843.514444444401</v>
      </c>
      <c r="E60" t="s">
        <v>43</v>
      </c>
      <c r="F60" t="s">
        <v>58</v>
      </c>
      <c r="G60" t="s">
        <v>69</v>
      </c>
      <c r="H60">
        <v>1</v>
      </c>
    </row>
    <row r="61" spans="1:8" x14ac:dyDescent="0.25">
      <c r="A61" s="1">
        <v>3</v>
      </c>
      <c r="B61" s="1">
        <v>199</v>
      </c>
      <c r="C61" s="4">
        <v>40843.514976851897</v>
      </c>
      <c r="D61" s="4">
        <v>40843.514999999999</v>
      </c>
      <c r="E61" t="s">
        <v>43</v>
      </c>
      <c r="F61" t="s">
        <v>58</v>
      </c>
      <c r="G61" t="s">
        <v>69</v>
      </c>
      <c r="H61">
        <v>2</v>
      </c>
    </row>
    <row r="62" spans="1:8" x14ac:dyDescent="0.25">
      <c r="A62" s="1">
        <v>3</v>
      </c>
      <c r="B62" s="1">
        <v>201</v>
      </c>
      <c r="C62" s="4">
        <v>40843.515324074098</v>
      </c>
      <c r="D62" s="4">
        <v>40843.515335648102</v>
      </c>
      <c r="E62" t="s">
        <v>43</v>
      </c>
      <c r="F62" t="s">
        <v>58</v>
      </c>
      <c r="G62" t="s">
        <v>69</v>
      </c>
      <c r="H62">
        <v>1</v>
      </c>
    </row>
    <row r="63" spans="1:8" x14ac:dyDescent="0.25">
      <c r="A63" s="1">
        <v>3</v>
      </c>
      <c r="B63" s="1">
        <v>203</v>
      </c>
      <c r="C63" s="4">
        <v>40843.515787037002</v>
      </c>
      <c r="D63" s="4">
        <v>40843.515798611101</v>
      </c>
      <c r="E63" t="s">
        <v>43</v>
      </c>
      <c r="F63" t="s">
        <v>58</v>
      </c>
      <c r="G63" t="s">
        <v>68</v>
      </c>
      <c r="H63">
        <v>1</v>
      </c>
    </row>
    <row r="64" spans="1:8" x14ac:dyDescent="0.25">
      <c r="A64" s="1">
        <v>3</v>
      </c>
      <c r="B64" s="1">
        <v>205</v>
      </c>
      <c r="C64" s="4">
        <v>40843.516203703701</v>
      </c>
      <c r="D64" s="4">
        <v>40843.516215277799</v>
      </c>
      <c r="E64" t="s">
        <v>43</v>
      </c>
      <c r="F64" t="s">
        <v>58</v>
      </c>
      <c r="G64" t="s">
        <v>69</v>
      </c>
      <c r="H64">
        <v>1</v>
      </c>
    </row>
    <row r="65" spans="1:8" x14ac:dyDescent="0.25">
      <c r="A65" s="1">
        <v>3</v>
      </c>
      <c r="B65" s="1">
        <v>207</v>
      </c>
      <c r="C65" s="4">
        <v>40843.517418981501</v>
      </c>
      <c r="D65" s="4">
        <v>40843.517430555599</v>
      </c>
      <c r="E65" t="s">
        <v>43</v>
      </c>
      <c r="F65" t="s">
        <v>58</v>
      </c>
      <c r="G65" t="s">
        <v>68</v>
      </c>
      <c r="H65">
        <v>1</v>
      </c>
    </row>
    <row r="66" spans="1:8" x14ac:dyDescent="0.25">
      <c r="A66" s="1">
        <v>3</v>
      </c>
      <c r="B66" s="1">
        <v>209</v>
      </c>
      <c r="C66" s="4">
        <v>40843.517800925903</v>
      </c>
      <c r="D66" s="4">
        <v>40843.517812500002</v>
      </c>
      <c r="E66" t="s">
        <v>43</v>
      </c>
      <c r="F66" t="s">
        <v>58</v>
      </c>
      <c r="G66" t="s">
        <v>69</v>
      </c>
      <c r="H66">
        <v>1</v>
      </c>
    </row>
    <row r="67" spans="1:8" x14ac:dyDescent="0.25">
      <c r="A67" s="1">
        <v>3</v>
      </c>
      <c r="B67" s="1">
        <v>211</v>
      </c>
      <c r="C67" s="4">
        <v>40843.518078703702</v>
      </c>
      <c r="D67" s="4">
        <v>40843.518101851798</v>
      </c>
      <c r="E67" t="s">
        <v>43</v>
      </c>
      <c r="F67" t="s">
        <v>58</v>
      </c>
      <c r="G67" t="s">
        <v>69</v>
      </c>
      <c r="H67">
        <v>2</v>
      </c>
    </row>
    <row r="68" spans="1:8" x14ac:dyDescent="0.25">
      <c r="A68" s="1">
        <v>3</v>
      </c>
      <c r="B68" s="1">
        <v>213</v>
      </c>
      <c r="C68" s="4">
        <v>40843.518819444398</v>
      </c>
      <c r="D68" s="4">
        <v>40843.518831018497</v>
      </c>
      <c r="E68" t="s">
        <v>43</v>
      </c>
      <c r="F68" t="s">
        <v>58</v>
      </c>
      <c r="G68" t="s">
        <v>68</v>
      </c>
      <c r="H68">
        <v>1</v>
      </c>
    </row>
    <row r="69" spans="1:8" x14ac:dyDescent="0.25">
      <c r="A69" s="1">
        <v>3</v>
      </c>
      <c r="B69" s="1">
        <v>215</v>
      </c>
      <c r="C69" s="4">
        <v>40843.518888888902</v>
      </c>
      <c r="D69" s="4">
        <v>40843.518912036998</v>
      </c>
      <c r="E69" t="s">
        <v>43</v>
      </c>
      <c r="F69" t="s">
        <v>58</v>
      </c>
      <c r="G69" t="s">
        <v>68</v>
      </c>
      <c r="H69">
        <v>2</v>
      </c>
    </row>
    <row r="70" spans="1:8" x14ac:dyDescent="0.25">
      <c r="A70" s="1">
        <v>3</v>
      </c>
      <c r="B70" s="1">
        <v>217</v>
      </c>
      <c r="C70" s="4">
        <v>40843.519224536998</v>
      </c>
      <c r="D70" s="4">
        <v>40843.519247685203</v>
      </c>
      <c r="E70" t="s">
        <v>43</v>
      </c>
      <c r="F70" t="s">
        <v>58</v>
      </c>
      <c r="G70" t="s">
        <v>68</v>
      </c>
      <c r="H70">
        <v>2</v>
      </c>
    </row>
    <row r="71" spans="1:8" x14ac:dyDescent="0.25">
      <c r="A71" s="1">
        <v>3</v>
      </c>
      <c r="B71" s="1">
        <v>219</v>
      </c>
      <c r="C71" s="4">
        <v>40843.519918981503</v>
      </c>
      <c r="D71" s="4">
        <v>40843.519930555602</v>
      </c>
      <c r="E71" t="s">
        <v>43</v>
      </c>
      <c r="F71" t="s">
        <v>58</v>
      </c>
      <c r="G71" t="s">
        <v>68</v>
      </c>
      <c r="H71">
        <v>1</v>
      </c>
    </row>
    <row r="72" spans="1:8" x14ac:dyDescent="0.25">
      <c r="A72" s="1">
        <v>3</v>
      </c>
      <c r="B72" s="1">
        <v>221</v>
      </c>
      <c r="C72" s="4">
        <v>40843.520497685196</v>
      </c>
      <c r="D72" s="4">
        <v>40843.520567129599</v>
      </c>
      <c r="E72" t="s">
        <v>43</v>
      </c>
      <c r="F72" t="s">
        <v>58</v>
      </c>
      <c r="G72" t="s">
        <v>68</v>
      </c>
      <c r="H72">
        <v>6</v>
      </c>
    </row>
    <row r="73" spans="1:8" x14ac:dyDescent="0.25">
      <c r="A73" s="1">
        <v>3</v>
      </c>
      <c r="B73" s="1">
        <v>223</v>
      </c>
      <c r="C73" s="4">
        <v>40843.521226851903</v>
      </c>
      <c r="D73" s="4">
        <v>40843.521238425899</v>
      </c>
      <c r="E73" t="s">
        <v>43</v>
      </c>
      <c r="F73" t="s">
        <v>58</v>
      </c>
      <c r="G73" t="s">
        <v>68</v>
      </c>
      <c r="H73">
        <v>1</v>
      </c>
    </row>
    <row r="74" spans="1:8" x14ac:dyDescent="0.25">
      <c r="A74" s="1">
        <v>3</v>
      </c>
      <c r="B74" s="1">
        <v>225</v>
      </c>
      <c r="C74" s="4">
        <v>40843.521932870397</v>
      </c>
      <c r="D74" s="4">
        <v>40843.5219560185</v>
      </c>
      <c r="E74" t="s">
        <v>43</v>
      </c>
      <c r="F74" t="s">
        <v>58</v>
      </c>
      <c r="G74" t="s">
        <v>69</v>
      </c>
      <c r="H74">
        <v>2</v>
      </c>
    </row>
    <row r="75" spans="1:8" x14ac:dyDescent="0.25">
      <c r="A75" s="1">
        <v>3</v>
      </c>
      <c r="B75" s="1">
        <v>227</v>
      </c>
      <c r="C75" s="4">
        <v>40843.523159722201</v>
      </c>
      <c r="D75" s="4">
        <v>40843.5231712963</v>
      </c>
      <c r="E75" t="s">
        <v>43</v>
      </c>
      <c r="F75" t="s">
        <v>58</v>
      </c>
      <c r="G75" t="s">
        <v>68</v>
      </c>
      <c r="H75">
        <v>1</v>
      </c>
    </row>
    <row r="76" spans="1:8" x14ac:dyDescent="0.25">
      <c r="A76" s="1">
        <v>4</v>
      </c>
      <c r="B76" s="1">
        <v>231</v>
      </c>
      <c r="C76" s="4">
        <v>40843.525405092601</v>
      </c>
      <c r="D76" s="4">
        <v>40843.5254166667</v>
      </c>
      <c r="E76" t="s">
        <v>43</v>
      </c>
      <c r="F76" t="s">
        <v>58</v>
      </c>
      <c r="G76" t="s">
        <v>68</v>
      </c>
      <c r="H76">
        <v>1</v>
      </c>
    </row>
    <row r="77" spans="1:8" x14ac:dyDescent="0.25">
      <c r="A77" s="1">
        <v>4</v>
      </c>
      <c r="B77" s="1">
        <v>233</v>
      </c>
      <c r="C77" s="4">
        <v>40843.525972222204</v>
      </c>
      <c r="D77" s="4">
        <v>40843.525983796302</v>
      </c>
      <c r="E77" t="s">
        <v>43</v>
      </c>
      <c r="F77" t="s">
        <v>58</v>
      </c>
      <c r="G77" t="s">
        <v>69</v>
      </c>
      <c r="H77">
        <v>1</v>
      </c>
    </row>
    <row r="78" spans="1:8" x14ac:dyDescent="0.25">
      <c r="A78" s="1">
        <v>4</v>
      </c>
      <c r="B78" s="1">
        <v>237</v>
      </c>
      <c r="C78" s="4">
        <v>40843.528761574104</v>
      </c>
      <c r="D78" s="4">
        <v>40843.528773148202</v>
      </c>
      <c r="E78" t="s">
        <v>43</v>
      </c>
      <c r="F78" t="s">
        <v>58</v>
      </c>
      <c r="G78" t="s">
        <v>68</v>
      </c>
      <c r="H78">
        <v>1</v>
      </c>
    </row>
    <row r="79" spans="1:8" x14ac:dyDescent="0.25">
      <c r="A79" s="1">
        <v>4</v>
      </c>
      <c r="B79" s="1">
        <v>239</v>
      </c>
      <c r="C79" s="4">
        <v>40843.528831018499</v>
      </c>
      <c r="D79" s="4">
        <v>40843.528854166703</v>
      </c>
      <c r="E79" t="s">
        <v>43</v>
      </c>
      <c r="F79" t="s">
        <v>58</v>
      </c>
      <c r="G79" t="s">
        <v>68</v>
      </c>
      <c r="H79">
        <v>2</v>
      </c>
    </row>
    <row r="80" spans="1:8" x14ac:dyDescent="0.25">
      <c r="A80" s="1">
        <v>4</v>
      </c>
      <c r="B80" s="1">
        <v>241</v>
      </c>
      <c r="C80" s="4">
        <v>40843.528877314799</v>
      </c>
      <c r="D80" s="4">
        <v>40843.528912037</v>
      </c>
      <c r="E80" t="s">
        <v>43</v>
      </c>
      <c r="F80" t="s">
        <v>58</v>
      </c>
      <c r="G80" t="s">
        <v>68</v>
      </c>
      <c r="H80">
        <v>3</v>
      </c>
    </row>
    <row r="81" spans="1:8" x14ac:dyDescent="0.25">
      <c r="A81" s="1">
        <v>4</v>
      </c>
      <c r="B81" s="1">
        <v>243</v>
      </c>
      <c r="C81" s="4">
        <v>40843.529212963003</v>
      </c>
      <c r="D81" s="4">
        <v>40843.529224537</v>
      </c>
      <c r="E81" t="s">
        <v>43</v>
      </c>
      <c r="F81" t="s">
        <v>58</v>
      </c>
      <c r="G81" t="s">
        <v>68</v>
      </c>
      <c r="H81">
        <v>1</v>
      </c>
    </row>
    <row r="82" spans="1:8" x14ac:dyDescent="0.25">
      <c r="A82" s="1">
        <v>4</v>
      </c>
      <c r="B82" s="1">
        <v>245</v>
      </c>
      <c r="C82" s="4">
        <v>40843.529409722199</v>
      </c>
      <c r="D82" s="4">
        <v>40843.529432870397</v>
      </c>
      <c r="E82" t="s">
        <v>43</v>
      </c>
      <c r="F82" t="s">
        <v>58</v>
      </c>
      <c r="G82" t="s">
        <v>68</v>
      </c>
      <c r="H82">
        <v>2</v>
      </c>
    </row>
    <row r="83" spans="1:8" x14ac:dyDescent="0.25">
      <c r="A83" s="1">
        <v>4</v>
      </c>
      <c r="B83" s="1">
        <v>247</v>
      </c>
      <c r="C83" s="4">
        <v>40843.530497685198</v>
      </c>
      <c r="D83" s="4">
        <v>40843.530520833301</v>
      </c>
      <c r="E83" t="s">
        <v>43</v>
      </c>
      <c r="F83" t="s">
        <v>58</v>
      </c>
      <c r="G83" t="s">
        <v>68</v>
      </c>
      <c r="H83">
        <v>2</v>
      </c>
    </row>
    <row r="84" spans="1:8" x14ac:dyDescent="0.25">
      <c r="A84" s="1">
        <v>4</v>
      </c>
      <c r="B84" s="1">
        <v>253</v>
      </c>
      <c r="C84" s="4">
        <v>40843.531284722201</v>
      </c>
      <c r="D84" s="4">
        <v>40843.531307870398</v>
      </c>
      <c r="E84" t="s">
        <v>43</v>
      </c>
      <c r="F84" t="s">
        <v>61</v>
      </c>
      <c r="G84" t="s">
        <v>69</v>
      </c>
      <c r="H84">
        <v>2</v>
      </c>
    </row>
    <row r="85" spans="1:8" x14ac:dyDescent="0.25">
      <c r="A85" s="1">
        <v>4</v>
      </c>
      <c r="B85" s="1">
        <v>255</v>
      </c>
      <c r="C85" s="4">
        <v>40843.5313425926</v>
      </c>
      <c r="D85" s="4">
        <v>40843.531365740702</v>
      </c>
      <c r="E85" t="s">
        <v>43</v>
      </c>
      <c r="F85" t="s">
        <v>61</v>
      </c>
      <c r="G85" t="s">
        <v>69</v>
      </c>
      <c r="H85">
        <v>2</v>
      </c>
    </row>
    <row r="86" spans="1:8" x14ac:dyDescent="0.25">
      <c r="A86" s="1">
        <v>4</v>
      </c>
      <c r="B86" s="1">
        <v>257</v>
      </c>
      <c r="C86" s="4">
        <v>40843.5316550926</v>
      </c>
      <c r="D86" s="4">
        <v>40843.531678240703</v>
      </c>
      <c r="E86" t="s">
        <v>43</v>
      </c>
      <c r="F86" t="s">
        <v>61</v>
      </c>
      <c r="G86" t="s">
        <v>69</v>
      </c>
      <c r="H86">
        <v>2</v>
      </c>
    </row>
    <row r="87" spans="1:8" x14ac:dyDescent="0.25">
      <c r="A87" s="1">
        <v>4</v>
      </c>
      <c r="B87" s="1">
        <v>263</v>
      </c>
      <c r="C87" s="4">
        <v>40843.533437500002</v>
      </c>
      <c r="D87" s="4">
        <v>40843.533460648199</v>
      </c>
      <c r="E87" t="s">
        <v>43</v>
      </c>
      <c r="F87" t="s">
        <v>49</v>
      </c>
      <c r="G87" t="s">
        <v>68</v>
      </c>
      <c r="H87">
        <v>2</v>
      </c>
    </row>
    <row r="88" spans="1:8" x14ac:dyDescent="0.25">
      <c r="A88" s="1">
        <v>4</v>
      </c>
      <c r="B88" s="1">
        <v>265</v>
      </c>
      <c r="C88" s="4">
        <v>40843.533668981501</v>
      </c>
      <c r="D88" s="4">
        <v>40843.533692129597</v>
      </c>
      <c r="E88" t="s">
        <v>43</v>
      </c>
      <c r="F88" t="s">
        <v>49</v>
      </c>
      <c r="G88" t="s">
        <v>68</v>
      </c>
      <c r="H88">
        <v>2</v>
      </c>
    </row>
    <row r="89" spans="1:8" x14ac:dyDescent="0.25">
      <c r="A89" s="1">
        <v>5</v>
      </c>
      <c r="B89" s="1">
        <v>276</v>
      </c>
      <c r="C89" s="4">
        <v>40843.535740740699</v>
      </c>
      <c r="D89" s="4">
        <v>40843.535798611098</v>
      </c>
      <c r="E89" t="s">
        <v>63</v>
      </c>
      <c r="F89" t="s">
        <v>49</v>
      </c>
      <c r="G89" t="s">
        <v>69</v>
      </c>
      <c r="H89">
        <v>5</v>
      </c>
    </row>
    <row r="90" spans="1:8" x14ac:dyDescent="0.25">
      <c r="A90" s="1">
        <v>5</v>
      </c>
      <c r="B90" s="1">
        <v>279</v>
      </c>
      <c r="C90" s="4">
        <v>40843.5360069444</v>
      </c>
      <c r="D90" s="4">
        <v>40843.536018518498</v>
      </c>
      <c r="E90" t="s">
        <v>43</v>
      </c>
      <c r="F90" t="s">
        <v>65</v>
      </c>
      <c r="G90" t="s">
        <v>69</v>
      </c>
      <c r="H90">
        <v>1</v>
      </c>
    </row>
    <row r="91" spans="1:8" x14ac:dyDescent="0.25">
      <c r="A91" s="1">
        <v>5</v>
      </c>
      <c r="B91" s="1">
        <v>281</v>
      </c>
      <c r="C91" s="4">
        <v>40843.536134259302</v>
      </c>
      <c r="D91" s="4">
        <v>40843.536145833299</v>
      </c>
      <c r="E91" t="s">
        <v>43</v>
      </c>
      <c r="F91" t="s">
        <v>65</v>
      </c>
      <c r="G91" t="s">
        <v>69</v>
      </c>
      <c r="H91">
        <v>1</v>
      </c>
    </row>
    <row r="92" spans="1:8" x14ac:dyDescent="0.25">
      <c r="A92" s="1">
        <v>5</v>
      </c>
      <c r="B92" s="1">
        <v>282</v>
      </c>
      <c r="C92" s="4">
        <v>40843.536145833299</v>
      </c>
      <c r="D92" s="4">
        <v>40843.536168981504</v>
      </c>
      <c r="E92" t="s">
        <v>43</v>
      </c>
      <c r="F92" t="s">
        <v>65</v>
      </c>
      <c r="G92" t="s">
        <v>68</v>
      </c>
      <c r="H92">
        <v>2</v>
      </c>
    </row>
    <row r="93" spans="1:8" x14ac:dyDescent="0.25">
      <c r="A93" s="1">
        <v>5</v>
      </c>
      <c r="B93" s="1">
        <v>284</v>
      </c>
      <c r="C93" s="4">
        <v>40843.536354166703</v>
      </c>
      <c r="D93" s="4">
        <v>40843.536377314798</v>
      </c>
      <c r="E93" t="s">
        <v>43</v>
      </c>
      <c r="F93" t="s">
        <v>65</v>
      </c>
      <c r="G93" t="s">
        <v>68</v>
      </c>
      <c r="H93">
        <v>2</v>
      </c>
    </row>
    <row r="94" spans="1:8" x14ac:dyDescent="0.25">
      <c r="A94" s="1">
        <v>5</v>
      </c>
      <c r="B94" s="1">
        <v>286</v>
      </c>
      <c r="C94" s="4">
        <v>40843.536666666703</v>
      </c>
      <c r="D94" s="4">
        <v>40843.536701388897</v>
      </c>
      <c r="E94" t="s">
        <v>43</v>
      </c>
      <c r="F94" t="s">
        <v>65</v>
      </c>
      <c r="G94" t="s">
        <v>68</v>
      </c>
      <c r="H94">
        <v>3</v>
      </c>
    </row>
    <row r="95" spans="1:8" x14ac:dyDescent="0.25">
      <c r="A95" s="1">
        <v>5</v>
      </c>
      <c r="B95" s="1">
        <v>288</v>
      </c>
      <c r="C95" s="4">
        <v>40843.536932870396</v>
      </c>
      <c r="D95" s="4">
        <v>40843.536956018499</v>
      </c>
      <c r="E95" t="s">
        <v>43</v>
      </c>
      <c r="F95" t="s">
        <v>65</v>
      </c>
      <c r="G95" t="s">
        <v>68</v>
      </c>
      <c r="H95">
        <v>2</v>
      </c>
    </row>
    <row r="96" spans="1:8" x14ac:dyDescent="0.25">
      <c r="A96" s="1">
        <v>5</v>
      </c>
      <c r="B96" s="1">
        <v>290</v>
      </c>
      <c r="C96" s="4">
        <v>40843.537256944401</v>
      </c>
      <c r="D96" s="4">
        <v>40843.537314814799</v>
      </c>
      <c r="E96" t="s">
        <v>43</v>
      </c>
      <c r="F96" t="s">
        <v>65</v>
      </c>
      <c r="G96" t="s">
        <v>68</v>
      </c>
      <c r="H96">
        <v>5</v>
      </c>
    </row>
    <row r="97" spans="1:8" x14ac:dyDescent="0.25">
      <c r="A97" s="1">
        <v>5</v>
      </c>
      <c r="B97" s="1">
        <v>294</v>
      </c>
      <c r="C97" s="4">
        <v>40843.537557870397</v>
      </c>
      <c r="D97" s="4">
        <v>40843.5375810185</v>
      </c>
      <c r="E97" t="s">
        <v>63</v>
      </c>
      <c r="F97" t="s">
        <v>49</v>
      </c>
      <c r="G97" t="s">
        <v>68</v>
      </c>
      <c r="H97">
        <v>2</v>
      </c>
    </row>
    <row r="98" spans="1:8" x14ac:dyDescent="0.25">
      <c r="A98" s="1">
        <v>5</v>
      </c>
      <c r="B98" s="1">
        <v>296</v>
      </c>
      <c r="C98" s="4">
        <v>40843.537824074097</v>
      </c>
      <c r="D98" s="4">
        <v>40843.537905092599</v>
      </c>
      <c r="E98" t="s">
        <v>63</v>
      </c>
      <c r="F98" t="s">
        <v>49</v>
      </c>
      <c r="G98" t="s">
        <v>68</v>
      </c>
      <c r="H98">
        <v>7</v>
      </c>
    </row>
    <row r="99" spans="1:8" x14ac:dyDescent="0.25">
      <c r="A99" s="1">
        <v>5</v>
      </c>
      <c r="B99" s="1">
        <v>298</v>
      </c>
      <c r="C99" s="4">
        <v>40843.5382060185</v>
      </c>
      <c r="D99" s="4">
        <v>40843.538229166697</v>
      </c>
      <c r="E99" t="s">
        <v>63</v>
      </c>
      <c r="F99" t="s">
        <v>49</v>
      </c>
      <c r="G99" t="s">
        <v>68</v>
      </c>
      <c r="H99">
        <v>2</v>
      </c>
    </row>
    <row r="100" spans="1:8" x14ac:dyDescent="0.25">
      <c r="A100" s="1">
        <v>5</v>
      </c>
      <c r="B100" s="1">
        <v>300</v>
      </c>
      <c r="C100" s="4">
        <v>40843.538495370398</v>
      </c>
      <c r="D100" s="4">
        <v>40843.5385185185</v>
      </c>
      <c r="E100" t="s">
        <v>63</v>
      </c>
      <c r="F100" t="s">
        <v>49</v>
      </c>
      <c r="G100" t="s">
        <v>68</v>
      </c>
      <c r="H100">
        <v>2</v>
      </c>
    </row>
    <row r="101" spans="1:8" x14ac:dyDescent="0.25">
      <c r="A101" s="1">
        <v>5</v>
      </c>
      <c r="B101" s="1">
        <v>302</v>
      </c>
      <c r="C101" s="4">
        <v>40843.538865740702</v>
      </c>
      <c r="D101" s="4">
        <v>40843.538888888899</v>
      </c>
      <c r="E101" t="s">
        <v>63</v>
      </c>
      <c r="F101" t="s">
        <v>49</v>
      </c>
      <c r="G101" t="s">
        <v>68</v>
      </c>
      <c r="H101">
        <v>2</v>
      </c>
    </row>
    <row r="102" spans="1:8" x14ac:dyDescent="0.25">
      <c r="H102" s="12"/>
    </row>
  </sheetData>
  <autoFilter ref="A1:H101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analysis</vt:lpstr>
      <vt:lpstr>dsmoking</vt:lpstr>
      <vt:lpstr>npuffs</vt:lpstr>
      <vt:lpstr>puff-duration</vt:lpstr>
      <vt:lpstr>interpuff-interval</vt:lpstr>
      <vt:lpstr>hand-swap-rate</vt:lpstr>
      <vt:lpstr>puff-speed</vt:lpstr>
      <vt:lpstr>interpuff-session1</vt:lpstr>
      <vt:lpstr>puffduration-session1</vt:lpstr>
      <vt:lpstr>interpuff-session2</vt:lpstr>
      <vt:lpstr>puffduration-session2</vt:lpstr>
      <vt:lpstr>interpuff-session3</vt:lpstr>
      <vt:lpstr>puffduration-session3</vt:lpstr>
      <vt:lpstr>interpuff-session4</vt:lpstr>
      <vt:lpstr>puffduration-session4</vt:lpstr>
      <vt:lpstr>interpuff-session5</vt:lpstr>
      <vt:lpstr>puffduration-session5</vt:lpstr>
      <vt:lpstr>interpuff-session6</vt:lpstr>
      <vt:lpstr>puffduration-session6</vt:lpstr>
      <vt:lpstr>interpuff-session7</vt:lpstr>
      <vt:lpstr>puffduration-session7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Qu Tang</cp:lastModifiedBy>
  <cp:revision>0</cp:revision>
  <dcterms:created xsi:type="dcterms:W3CDTF">2013-07-11T18:30:33Z</dcterms:created>
  <dcterms:modified xsi:type="dcterms:W3CDTF">2013-07-14T05:27:36Z</dcterms:modified>
</cp:coreProperties>
</file>