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u\Copy\Projects\mHealth\smdt_python\statistics_dataset\"/>
    </mc:Choice>
  </mc:AlternateContent>
  <bookViews>
    <workbookView xWindow="0" yWindow="0" windowWidth="17970" windowHeight="6135"/>
  </bookViews>
  <sheets>
    <sheet name="Consolidate table" sheetId="23" r:id="rId1"/>
    <sheet name="nsmoking" sheetId="1" r:id="rId2"/>
    <sheet name="npuffs" sheetId="2" r:id="rId3"/>
    <sheet name="puff-duration" sheetId="3" r:id="rId4"/>
    <sheet name="interpuff-interval" sheetId="4" r:id="rId5"/>
    <sheet name="hand-swap-rate" sheetId="5" r:id="rId6"/>
    <sheet name="puff-speed" sheetId="6" r:id="rId7"/>
    <sheet name="activity-superposition" sheetId="7" r:id="rId8"/>
    <sheet name="activity-ambiguity" sheetId="8" r:id="rId9"/>
    <sheet name="interpuff-session1" sheetId="9" r:id="rId10"/>
    <sheet name="puffduration-session1" sheetId="10" r:id="rId11"/>
    <sheet name="interpuff-session2" sheetId="11" r:id="rId12"/>
    <sheet name="puffduration-session2" sheetId="12" r:id="rId13"/>
    <sheet name="interpuff-session3" sheetId="13" r:id="rId14"/>
    <sheet name="puffduration-session3" sheetId="14" r:id="rId15"/>
    <sheet name="interpuff-session4" sheetId="15" r:id="rId16"/>
    <sheet name="puffduration-session4" sheetId="16" r:id="rId17"/>
    <sheet name="interpuff-session5" sheetId="17" r:id="rId18"/>
    <sheet name="puffduration-session5" sheetId="18" r:id="rId19"/>
    <sheet name="interpuff-session6" sheetId="19" r:id="rId20"/>
    <sheet name="puffduration-session6" sheetId="20" r:id="rId21"/>
    <sheet name="interpuff-session7" sheetId="21" r:id="rId22"/>
    <sheet name="puffduration-session7" sheetId="22" r:id="rId23"/>
  </sheets>
  <definedNames>
    <definedName name="_xlnm._FilterDatabase" localSheetId="4" hidden="1">'interpuff-interval'!$A$1:$I$64</definedName>
    <definedName name="_xlnm._FilterDatabase" localSheetId="3" hidden="1">'puff-duration'!$A$1:$I$64</definedName>
  </definedNames>
  <calcPr calcId="152511"/>
</workbook>
</file>

<file path=xl/calcChain.xml><?xml version="1.0" encoding="utf-8"?>
<calcChain xmlns="http://schemas.openxmlformats.org/spreadsheetml/2006/main">
  <c r="J77" i="23" l="1"/>
  <c r="J76" i="23"/>
  <c r="J68" i="23"/>
  <c r="J67" i="23"/>
  <c r="Q16" i="8"/>
  <c r="P16" i="8"/>
  <c r="O16" i="8"/>
  <c r="N16" i="8"/>
  <c r="M16" i="8"/>
  <c r="L16" i="8"/>
  <c r="K16" i="8"/>
  <c r="Q14" i="8"/>
  <c r="P14" i="8"/>
  <c r="O14" i="8"/>
  <c r="N14" i="8"/>
  <c r="M14" i="8"/>
  <c r="L14" i="8"/>
  <c r="K14" i="8"/>
  <c r="N6" i="8"/>
  <c r="L8" i="8"/>
  <c r="K8" i="8"/>
  <c r="O7" i="8"/>
  <c r="L7" i="8"/>
  <c r="K7" i="8"/>
  <c r="O6" i="8"/>
  <c r="L6" i="8"/>
  <c r="K6" i="8"/>
  <c r="Q5" i="8"/>
  <c r="P5" i="8"/>
  <c r="O5" i="8"/>
  <c r="N5" i="8"/>
  <c r="L5" i="8"/>
  <c r="K5" i="8"/>
  <c r="Q4" i="8"/>
  <c r="P4" i="8"/>
  <c r="O4" i="8"/>
  <c r="N4" i="8"/>
  <c r="M4" i="8"/>
  <c r="L4" i="8"/>
  <c r="K4" i="8"/>
  <c r="Q3" i="8"/>
  <c r="P3" i="8"/>
  <c r="O3" i="8"/>
  <c r="N3" i="8"/>
  <c r="M3" i="8"/>
  <c r="L3" i="8"/>
  <c r="K3" i="8"/>
  <c r="Q2" i="8"/>
  <c r="P2" i="8"/>
  <c r="O2" i="8"/>
  <c r="N2" i="8"/>
  <c r="M2" i="8"/>
  <c r="L2" i="8"/>
  <c r="K2" i="8"/>
  <c r="Q16" i="7"/>
  <c r="P16" i="7"/>
  <c r="O16" i="7"/>
  <c r="N16" i="7"/>
  <c r="M16" i="7"/>
  <c r="L16" i="7"/>
  <c r="K16" i="7"/>
  <c r="Q14" i="7"/>
  <c r="P14" i="7"/>
  <c r="O14" i="7"/>
  <c r="N14" i="7"/>
  <c r="M14" i="7"/>
  <c r="L14" i="7"/>
  <c r="K14" i="7"/>
  <c r="L8" i="7"/>
  <c r="K8" i="7"/>
  <c r="O7" i="7"/>
  <c r="L7" i="7"/>
  <c r="K7" i="7"/>
  <c r="O6" i="7"/>
  <c r="N6" i="7"/>
  <c r="L6" i="7"/>
  <c r="K6" i="7"/>
  <c r="Q5" i="7"/>
  <c r="P5" i="7"/>
  <c r="O5" i="7"/>
  <c r="N5" i="7"/>
  <c r="L5" i="7"/>
  <c r="K5" i="7"/>
  <c r="Q4" i="7"/>
  <c r="P4" i="7"/>
  <c r="O4" i="7"/>
  <c r="N4" i="7"/>
  <c r="M4" i="7"/>
  <c r="L4" i="7"/>
  <c r="K4" i="7"/>
  <c r="Q3" i="7"/>
  <c r="P3" i="7"/>
  <c r="O3" i="7"/>
  <c r="N3" i="7"/>
  <c r="M3" i="7"/>
  <c r="L3" i="7"/>
  <c r="K3" i="7"/>
  <c r="Q2" i="7"/>
  <c r="P2" i="7"/>
  <c r="O2" i="7"/>
  <c r="N2" i="7"/>
  <c r="M2" i="7"/>
  <c r="L2" i="7"/>
  <c r="K2" i="7"/>
  <c r="J59" i="23"/>
  <c r="J58" i="23"/>
  <c r="P16" i="5"/>
  <c r="O16" i="5"/>
  <c r="N16" i="5"/>
  <c r="M16" i="5"/>
  <c r="L16" i="5"/>
  <c r="K16" i="5"/>
  <c r="J16" i="5"/>
  <c r="P14" i="5"/>
  <c r="O14" i="5"/>
  <c r="N14" i="5"/>
  <c r="M14" i="5"/>
  <c r="L14" i="5"/>
  <c r="K14" i="5"/>
  <c r="J14" i="5"/>
  <c r="K8" i="5"/>
  <c r="N7" i="5"/>
  <c r="K7" i="5"/>
  <c r="N6" i="5"/>
  <c r="K6" i="5"/>
  <c r="J6" i="5"/>
  <c r="P5" i="5"/>
  <c r="O5" i="5"/>
  <c r="N5" i="5"/>
  <c r="K5" i="5"/>
  <c r="J5" i="5"/>
  <c r="P4" i="5"/>
  <c r="O4" i="5"/>
  <c r="N4" i="5"/>
  <c r="M4" i="5"/>
  <c r="L4" i="5"/>
  <c r="K4" i="5"/>
  <c r="J4" i="5"/>
  <c r="P3" i="5"/>
  <c r="O3" i="5"/>
  <c r="N3" i="5"/>
  <c r="M3" i="5"/>
  <c r="L3" i="5"/>
  <c r="K3" i="5"/>
  <c r="J3" i="5"/>
  <c r="P2" i="5"/>
  <c r="O2" i="5"/>
  <c r="N2" i="5"/>
  <c r="M2" i="5"/>
  <c r="L2" i="5"/>
  <c r="K2" i="5"/>
  <c r="J2" i="5"/>
  <c r="J50" i="23"/>
  <c r="J49" i="23"/>
  <c r="Q16" i="1"/>
  <c r="P16" i="1"/>
  <c r="O16" i="1"/>
  <c r="N16" i="1"/>
  <c r="M16" i="1"/>
  <c r="L16" i="1"/>
  <c r="K16" i="1"/>
  <c r="Q14" i="1"/>
  <c r="P14" i="1"/>
  <c r="O14" i="1"/>
  <c r="N14" i="1"/>
  <c r="M14" i="1"/>
  <c r="L14" i="1"/>
  <c r="K14" i="1"/>
  <c r="L8" i="1"/>
  <c r="O7" i="1"/>
  <c r="L7" i="1"/>
  <c r="O6" i="1"/>
  <c r="N6" i="1"/>
  <c r="L6" i="1"/>
  <c r="K6" i="1"/>
  <c r="Q5" i="1"/>
  <c r="P5" i="1"/>
  <c r="O5" i="1"/>
  <c r="N5" i="1"/>
  <c r="L5" i="1"/>
  <c r="K5" i="1"/>
  <c r="Q4" i="1"/>
  <c r="P4" i="1"/>
  <c r="O4" i="1"/>
  <c r="N4" i="1"/>
  <c r="M4" i="1"/>
  <c r="L4" i="1"/>
  <c r="K4" i="1"/>
  <c r="Q3" i="1"/>
  <c r="P3" i="1"/>
  <c r="O3" i="1"/>
  <c r="N3" i="1"/>
  <c r="M3" i="1"/>
  <c r="L3" i="1"/>
  <c r="K3" i="1"/>
  <c r="Q2" i="1"/>
  <c r="P2" i="1"/>
  <c r="O2" i="1"/>
  <c r="N2" i="1"/>
  <c r="M2" i="1"/>
  <c r="L2" i="1"/>
  <c r="K2" i="1"/>
  <c r="J41" i="23"/>
  <c r="J40" i="23"/>
  <c r="J3" i="23"/>
  <c r="J32" i="23"/>
  <c r="J31" i="23"/>
  <c r="I32" i="23"/>
  <c r="H32" i="23"/>
  <c r="G32" i="23"/>
  <c r="F32" i="23"/>
  <c r="E32" i="23"/>
  <c r="D32" i="23"/>
  <c r="C32" i="23"/>
  <c r="I31" i="23"/>
  <c r="H31" i="23"/>
  <c r="G31" i="23"/>
  <c r="F31" i="23"/>
  <c r="E31" i="23"/>
  <c r="D31" i="23"/>
  <c r="C31" i="23"/>
  <c r="J23" i="23"/>
  <c r="J22" i="23"/>
  <c r="J4" i="23"/>
  <c r="I23" i="23"/>
  <c r="H23" i="23"/>
  <c r="G23" i="23"/>
  <c r="F23" i="23"/>
  <c r="E23" i="23"/>
  <c r="D23" i="23"/>
  <c r="C23" i="23"/>
  <c r="I22" i="23"/>
  <c r="H22" i="23"/>
  <c r="G22" i="23"/>
  <c r="F22" i="23"/>
  <c r="E22" i="23"/>
  <c r="D22" i="23"/>
  <c r="C22" i="23"/>
  <c r="I12" i="23"/>
  <c r="H12" i="23"/>
  <c r="G12" i="23"/>
  <c r="F12" i="23"/>
  <c r="E12" i="23"/>
  <c r="D12" i="23"/>
  <c r="C12" i="23"/>
  <c r="I11" i="23"/>
  <c r="H11" i="23"/>
  <c r="G11" i="23"/>
  <c r="F11" i="23"/>
  <c r="E11" i="23"/>
  <c r="D11" i="23"/>
  <c r="C11" i="23"/>
  <c r="J11" i="23" s="1"/>
  <c r="J12" i="23" l="1"/>
  <c r="J13" i="23"/>
  <c r="H13" i="23"/>
  <c r="C13" i="23"/>
  <c r="G13" i="23"/>
  <c r="D13" i="23"/>
  <c r="E13" i="23"/>
  <c r="I13" i="23"/>
  <c r="F13" i="23"/>
</calcChain>
</file>

<file path=xl/sharedStrings.xml><?xml version="1.0" encoding="utf-8"?>
<sst xmlns="http://schemas.openxmlformats.org/spreadsheetml/2006/main" count="2673" uniqueCount="143">
  <si>
    <t>drinking-beverage using-computer using-phone</t>
  </si>
  <si>
    <t>walking</t>
  </si>
  <si>
    <t>5.activity ambiguity(percentage)</t>
  </si>
  <si>
    <t>reading-paper talking</t>
  </si>
  <si>
    <t>using-phone</t>
  </si>
  <si>
    <t>using-computer using-phone</t>
  </si>
  <si>
    <t>using-phone talking unknown-activity</t>
  </si>
  <si>
    <t>reading-paper</t>
  </si>
  <si>
    <t>6.puff speed(num of puffs/minutes)</t>
  </si>
  <si>
    <t>2.activity superposition(percentage)</t>
  </si>
  <si>
    <t>eating-a-meal unknown-activity no-activity</t>
  </si>
  <si>
    <t>right-puff</t>
  </si>
  <si>
    <t>talking</t>
  </si>
  <si>
    <t>no-activity unknown-activity in-car</t>
  </si>
  <si>
    <t>reading-paper drinking-beverage no-activity</t>
  </si>
  <si>
    <t>3.activity superposition(percentage)</t>
  </si>
  <si>
    <t>1.puff speed(num of puffs/minutes)</t>
  </si>
  <si>
    <t>in-car</t>
  </si>
  <si>
    <t>no-activity using-phone talking</t>
  </si>
  <si>
    <t>unknown-activity drinking-beverage no-activity</t>
  </si>
  <si>
    <t>std</t>
  </si>
  <si>
    <t>sitting</t>
  </si>
  <si>
    <t>using-phone using-computer drinking-beverage</t>
  </si>
  <si>
    <t>no-activity talking</t>
  </si>
  <si>
    <t>4.num of puffs</t>
  </si>
  <si>
    <t>1.activity superposition(percentage)</t>
  </si>
  <si>
    <t>hand-swap-count</t>
  </si>
  <si>
    <t>using-computer no-activity</t>
  </si>
  <si>
    <t>posture</t>
  </si>
  <si>
    <t>2.activity ambiguity(percentage)</t>
  </si>
  <si>
    <t>activity</t>
  </si>
  <si>
    <t>5.activity superposition(percentage)</t>
  </si>
  <si>
    <t>mean</t>
  </si>
  <si>
    <t>eating-a-meal drinking-beverage</t>
  </si>
  <si>
    <t>unknown-activity no-activity</t>
  </si>
  <si>
    <t>3.num of puffs</t>
  </si>
  <si>
    <t>no-activity unknown-activity using-phone</t>
  </si>
  <si>
    <t>6.num of puffs</t>
  </si>
  <si>
    <t>5.duration</t>
  </si>
  <si>
    <t>duration</t>
  </si>
  <si>
    <t>left-puffs</t>
  </si>
  <si>
    <t>4.activity ambiguity(percentage)</t>
  </si>
  <si>
    <t>eating-a-meal using-computer</t>
  </si>
  <si>
    <t>3.activity ambiguity(percentage)</t>
  </si>
  <si>
    <t>using-computer</t>
  </si>
  <si>
    <t>sum</t>
  </si>
  <si>
    <t>7.activity superposition(percentage)</t>
  </si>
  <si>
    <t>4.hand swaps(percentage)</t>
  </si>
  <si>
    <t>5.puff speed(num of puffs/minutes)</t>
  </si>
  <si>
    <t>3.puff speed(num of puffs/minutes)</t>
  </si>
  <si>
    <t>no-activity using-computer drinking-beverage</t>
  </si>
  <si>
    <t>ENDTIME</t>
  </si>
  <si>
    <t>1.num of puffs</t>
  </si>
  <si>
    <t>2.hand swaps(percentage)</t>
  </si>
  <si>
    <t>talking no-activity</t>
  </si>
  <si>
    <t>num-of-puffs</t>
  </si>
  <si>
    <t>unknown-posture</t>
  </si>
  <si>
    <t>left-puff</t>
  </si>
  <si>
    <t>using-computer drinking-beverage</t>
  </si>
  <si>
    <t>2.puff speed(num of puffs/minutes)</t>
  </si>
  <si>
    <t>3.duration</t>
  </si>
  <si>
    <t>1.hand swaps(percentage)</t>
  </si>
  <si>
    <t>no-activity drinking-beverage talking</t>
  </si>
  <si>
    <t>talking eating-a-meal</t>
  </si>
  <si>
    <t>reading-paper no-activity</t>
  </si>
  <si>
    <t>in-car drinking-beverage</t>
  </si>
  <si>
    <t>drinking-beverage no-activity</t>
  </si>
  <si>
    <t>STARTTIME</t>
  </si>
  <si>
    <t>eating-a-meal talking</t>
  </si>
  <si>
    <t>in-car no-activity drinking-beverage</t>
  </si>
  <si>
    <t>standing</t>
  </si>
  <si>
    <t>no-activity</t>
  </si>
  <si>
    <t>no-activity unknown-activity</t>
  </si>
  <si>
    <t>no-activity using-phone</t>
  </si>
  <si>
    <t>4.puff speed(num of puffs/minutes)</t>
  </si>
  <si>
    <t>4.duration</t>
  </si>
  <si>
    <t>7.activity ambiguity(percentage)</t>
  </si>
  <si>
    <t>drinking-beverage</t>
  </si>
  <si>
    <t>using-phone drinking-beverage no-activity</t>
  </si>
  <si>
    <t>1.duration</t>
  </si>
  <si>
    <t>count</t>
  </si>
  <si>
    <t>7.duration</t>
  </si>
  <si>
    <t>5.hand swaps(percentage)</t>
  </si>
  <si>
    <t>4.activity superposition(percentage)</t>
  </si>
  <si>
    <t>talking drinking-beverage no-activity</t>
  </si>
  <si>
    <t>eating-a-meal</t>
  </si>
  <si>
    <t>1.activity ambiguity(percentage)</t>
  </si>
  <si>
    <t>no-activity drinking-beverage</t>
  </si>
  <si>
    <t>6.hand swaps(percentage)</t>
  </si>
  <si>
    <t>using-computer no-activity reading-paper</t>
  </si>
  <si>
    <t>6.duration</t>
  </si>
  <si>
    <t>no-activity reading-paper</t>
  </si>
  <si>
    <t>7.hand swaps(percentage)</t>
  </si>
  <si>
    <t>5.num of puffs</t>
  </si>
  <si>
    <t>7.num of puffs</t>
  </si>
  <si>
    <t>no-activity in-car</t>
  </si>
  <si>
    <t>using-phone no-activity</t>
  </si>
  <si>
    <t>using-phone drinking-beverage</t>
  </si>
  <si>
    <t>2.num of puffs</t>
  </si>
  <si>
    <t>min</t>
  </si>
  <si>
    <t>eating-a-meal drinking-beverage no-activity</t>
  </si>
  <si>
    <t>7.puff speed(num of puffs/minutes)</t>
  </si>
  <si>
    <t>right-puffs</t>
  </si>
  <si>
    <t>puffing</t>
  </si>
  <si>
    <t>6.activity superposition(percentage)</t>
  </si>
  <si>
    <t>unknown-activity</t>
  </si>
  <si>
    <t>max</t>
  </si>
  <si>
    <t>6.activity ambiguity(percentage)</t>
  </si>
  <si>
    <t>no-activity eating-a-meal</t>
  </si>
  <si>
    <t>talking using-phone</t>
  </si>
  <si>
    <t>3.hand swaps(percentage)</t>
  </si>
  <si>
    <t>unknown-activity no-activity drinking-beverage</t>
  </si>
  <si>
    <t>drinking-beverage reading-paper</t>
  </si>
  <si>
    <t>in-car no-activity</t>
  </si>
  <si>
    <t>reading-paper no-activity using-computer drinking-beverage</t>
  </si>
  <si>
    <t>2.duration</t>
  </si>
  <si>
    <t>eating-a-meal no-activity drinking-beverage</t>
  </si>
  <si>
    <t>no-activity using-computer</t>
  </si>
  <si>
    <t>talking drinking-beverage</t>
  </si>
  <si>
    <t>drinking-beverage using-phone</t>
  </si>
  <si>
    <t>Session</t>
  </si>
  <si>
    <t>Cigarettes</t>
  </si>
  <si>
    <t>Session length (mins)</t>
  </si>
  <si>
    <t>Left puffs</t>
  </si>
  <si>
    <t>Prototypical left puffs</t>
  </si>
  <si>
    <t>Prototypical left puffs (%)</t>
  </si>
  <si>
    <t>Right puffs</t>
  </si>
  <si>
    <t>Prototypical right puffs</t>
  </si>
  <si>
    <t>Prototypical right puffs (%)</t>
  </si>
  <si>
    <t>Total puffs</t>
  </si>
  <si>
    <t>Total prototypical puffs</t>
  </si>
  <si>
    <t>Total prototypical puffs (%)</t>
  </si>
  <si>
    <t>Overall</t>
  </si>
  <si>
    <t>Puff duration (s)</t>
  </si>
  <si>
    <t>Interpuff Interval (s)</t>
  </si>
  <si>
    <t>Reference [21]</t>
  </si>
  <si>
    <t>Characteristics per cigarette</t>
  </si>
  <si>
    <t>Overview of dataset</t>
  </si>
  <si>
    <t>Number of puffs</t>
  </si>
  <si>
    <t>Smoking duration (mins)</t>
  </si>
  <si>
    <t>Hand swaps rate (%)</t>
  </si>
  <si>
    <t>Activity superposition within smoking (%)</t>
  </si>
  <si>
    <t>ambiguous drinking/eating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</si>
</sst>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hh:mm:ss"/>
    <numFmt numFmtId="172" formatCode="0.0"/>
    <numFmt numFmtId="173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NumberFormat="1" applyFont="1" applyBorder="1" applyAlignment="1">
      <alignment horizontal="center"/>
    </xf>
    <xf numFmtId="164" fontId="0" fillId="0" borderId="0" xfId="0" applyNumberFormat="1"/>
    <xf numFmtId="172" fontId="0" fillId="0" borderId="0" xfId="0" applyNumberFormat="1"/>
    <xf numFmtId="0" fontId="3" fillId="0" borderId="0" xfId="0" applyFont="1" applyBorder="1" applyAlignment="1">
      <alignment horizontal="left" vertical="top"/>
    </xf>
    <xf numFmtId="0" fontId="3" fillId="0" borderId="0" xfId="0" applyFont="1" applyBorder="1"/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172" fontId="3" fillId="0" borderId="0" xfId="0" applyNumberFormat="1" applyFont="1" applyBorder="1"/>
    <xf numFmtId="0" fontId="4" fillId="0" borderId="0" xfId="0" applyFont="1" applyBorder="1" applyAlignment="1">
      <alignment horizontal="right" wrapText="1"/>
    </xf>
    <xf numFmtId="173" fontId="4" fillId="0" borderId="0" xfId="0" applyNumberFormat="1" applyFont="1" applyBorder="1" applyAlignment="1">
      <alignment horizontal="right" wrapText="1"/>
    </xf>
    <xf numFmtId="0" fontId="4" fillId="0" borderId="0" xfId="0" applyFont="1" applyFill="1" applyBorder="1" applyAlignment="1">
      <alignment horizontal="left" vertical="top" wrapText="1"/>
    </xf>
    <xf numFmtId="173" fontId="3" fillId="0" borderId="0" xfId="1" applyNumberFormat="1" applyFont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9" fontId="3" fillId="0" borderId="0" xfId="1" applyFont="1" applyBorder="1"/>
    <xf numFmtId="9" fontId="3" fillId="0" borderId="0" xfId="0" applyNumberFormat="1" applyFont="1" applyBorder="1"/>
    <xf numFmtId="173" fontId="3" fillId="0" borderId="0" xfId="0" applyNumberFormat="1" applyFont="1" applyBorder="1"/>
    <xf numFmtId="0" fontId="5" fillId="0" borderId="0" xfId="0" applyNumberFormat="1" applyFont="1" applyBorder="1" applyAlignment="1">
      <alignment horizontal="center"/>
    </xf>
  </cellXfs>
  <cellStyles count="2">
    <cellStyle name="常规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A52" workbookViewId="0">
      <selection activeCell="C48" sqref="C48"/>
    </sheetView>
  </sheetViews>
  <sheetFormatPr defaultRowHeight="15" x14ac:dyDescent="0.25"/>
  <cols>
    <col min="1" max="1" width="23.42578125" customWidth="1"/>
    <col min="2" max="2" width="17.85546875" customWidth="1"/>
    <col min="3" max="9" width="11.5703125" bestFit="1" customWidth="1"/>
  </cols>
  <sheetData>
    <row r="1" spans="1:20" x14ac:dyDescent="0.25">
      <c r="A1" s="4" t="s">
        <v>120</v>
      </c>
      <c r="B1" s="4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 t="s">
        <v>132</v>
      </c>
      <c r="K1" s="5" t="s">
        <v>135</v>
      </c>
    </row>
    <row r="2" spans="1:20" x14ac:dyDescent="0.25">
      <c r="A2" s="6" t="s">
        <v>137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0" ht="15.75" customHeight="1" x14ac:dyDescent="0.25">
      <c r="A3" s="7" t="s">
        <v>122</v>
      </c>
      <c r="B3" s="7"/>
      <c r="C3" s="8">
        <v>96.7</v>
      </c>
      <c r="D3" s="8">
        <v>118.31666666666666</v>
      </c>
      <c r="E3" s="8">
        <v>80.36666666666666</v>
      </c>
      <c r="F3" s="8">
        <v>94.166666666666671</v>
      </c>
      <c r="G3" s="8">
        <v>116.80000000000001</v>
      </c>
      <c r="H3" s="8">
        <v>97.866666666666674</v>
      </c>
      <c r="I3" s="8">
        <v>105.78333333333332</v>
      </c>
      <c r="J3" s="8">
        <f>SUM(C3:I3)</f>
        <v>710</v>
      </c>
      <c r="K3" s="5"/>
    </row>
    <row r="4" spans="1:20" x14ac:dyDescent="0.25">
      <c r="A4" s="7" t="s">
        <v>121</v>
      </c>
      <c r="B4" s="7"/>
      <c r="C4" s="9">
        <v>5</v>
      </c>
      <c r="D4" s="9">
        <v>7</v>
      </c>
      <c r="E4" s="9">
        <v>3</v>
      </c>
      <c r="F4" s="9">
        <v>5</v>
      </c>
      <c r="G4" s="9">
        <v>6</v>
      </c>
      <c r="H4" s="9">
        <v>4</v>
      </c>
      <c r="I4" s="9">
        <v>4</v>
      </c>
      <c r="J4" s="8">
        <f>SUM(C4:I4)</f>
        <v>34</v>
      </c>
      <c r="K4" s="5"/>
    </row>
    <row r="5" spans="1:20" ht="15" customHeight="1" x14ac:dyDescent="0.25">
      <c r="A5" s="7" t="s">
        <v>123</v>
      </c>
      <c r="B5" s="7"/>
      <c r="C5" s="9">
        <v>54</v>
      </c>
      <c r="D5" s="9">
        <v>56</v>
      </c>
      <c r="E5" s="9">
        <v>53</v>
      </c>
      <c r="F5" s="9">
        <v>11</v>
      </c>
      <c r="G5" s="9">
        <v>23</v>
      </c>
      <c r="H5" s="9">
        <v>13</v>
      </c>
      <c r="I5" s="9">
        <v>17</v>
      </c>
      <c r="J5" s="5"/>
      <c r="K5" s="5"/>
    </row>
    <row r="6" spans="1:20" ht="25.5" customHeight="1" x14ac:dyDescent="0.25">
      <c r="A6" s="7" t="s">
        <v>124</v>
      </c>
      <c r="B6" s="7"/>
      <c r="C6" s="9">
        <v>39</v>
      </c>
      <c r="D6" s="9">
        <v>23</v>
      </c>
      <c r="E6" s="9">
        <v>33</v>
      </c>
      <c r="F6" s="9">
        <v>5</v>
      </c>
      <c r="G6" s="9">
        <v>8</v>
      </c>
      <c r="H6" s="9">
        <v>4</v>
      </c>
      <c r="I6" s="9">
        <v>4</v>
      </c>
      <c r="J6" s="5"/>
      <c r="K6" s="5"/>
    </row>
    <row r="7" spans="1:20" ht="20.25" customHeight="1" x14ac:dyDescent="0.25">
      <c r="A7" s="7" t="s">
        <v>125</v>
      </c>
      <c r="B7" s="7"/>
      <c r="C7" s="10">
        <v>0.72219999999999995</v>
      </c>
      <c r="D7" s="10">
        <v>0.41070000000000001</v>
      </c>
      <c r="E7" s="10">
        <v>0.62260000000000004</v>
      </c>
      <c r="F7" s="10">
        <v>0.45450000000000002</v>
      </c>
      <c r="G7" s="10">
        <v>0.3478</v>
      </c>
      <c r="H7" s="10">
        <v>0.30769999999999997</v>
      </c>
      <c r="I7" s="10">
        <v>0.23530000000000001</v>
      </c>
      <c r="J7" s="5"/>
      <c r="K7" s="5"/>
    </row>
    <row r="8" spans="1:20" ht="15" customHeight="1" x14ac:dyDescent="0.25">
      <c r="A8" s="7" t="s">
        <v>126</v>
      </c>
      <c r="B8" s="7"/>
      <c r="C8" s="9">
        <v>46</v>
      </c>
      <c r="D8" s="9">
        <v>60</v>
      </c>
      <c r="E8" s="9">
        <v>1</v>
      </c>
      <c r="F8" s="9">
        <v>46</v>
      </c>
      <c r="G8" s="9">
        <v>35</v>
      </c>
      <c r="H8" s="9">
        <v>24</v>
      </c>
      <c r="I8" s="9">
        <v>41</v>
      </c>
      <c r="J8" s="5"/>
      <c r="K8" s="5"/>
    </row>
    <row r="9" spans="1:20" ht="25.5" customHeight="1" x14ac:dyDescent="0.25">
      <c r="A9" s="7" t="s">
        <v>127</v>
      </c>
      <c r="B9" s="7"/>
      <c r="C9" s="9">
        <v>27</v>
      </c>
      <c r="D9" s="9">
        <v>17</v>
      </c>
      <c r="E9" s="9">
        <v>0</v>
      </c>
      <c r="F9" s="9">
        <v>30</v>
      </c>
      <c r="G9" s="9">
        <v>16</v>
      </c>
      <c r="H9" s="9">
        <v>11</v>
      </c>
      <c r="I9" s="9">
        <v>15</v>
      </c>
      <c r="J9" s="5"/>
      <c r="K9" s="5"/>
    </row>
    <row r="10" spans="1:20" ht="25.5" customHeight="1" x14ac:dyDescent="0.25">
      <c r="A10" s="7" t="s">
        <v>128</v>
      </c>
      <c r="B10" s="7"/>
      <c r="C10" s="10">
        <v>0.58699999999999997</v>
      </c>
      <c r="D10" s="10">
        <v>0.2833</v>
      </c>
      <c r="E10" s="10">
        <v>0</v>
      </c>
      <c r="F10" s="10">
        <v>0.6522</v>
      </c>
      <c r="G10" s="10">
        <v>0.45710000000000001</v>
      </c>
      <c r="H10" s="10">
        <v>0.45829999999999999</v>
      </c>
      <c r="I10" s="10">
        <v>0.3659</v>
      </c>
      <c r="J10" s="5"/>
      <c r="K10" s="5"/>
    </row>
    <row r="11" spans="1:20" x14ac:dyDescent="0.25">
      <c r="A11" s="11" t="s">
        <v>129</v>
      </c>
      <c r="B11" s="11"/>
      <c r="C11" s="5">
        <f>C5+C8</f>
        <v>100</v>
      </c>
      <c r="D11" s="5">
        <f>D5+D8</f>
        <v>116</v>
      </c>
      <c r="E11" s="5">
        <f>E5+E8</f>
        <v>54</v>
      </c>
      <c r="F11" s="5">
        <f t="shared" ref="F11:I11" si="0">F5+F8</f>
        <v>57</v>
      </c>
      <c r="G11" s="5">
        <f t="shared" si="0"/>
        <v>58</v>
      </c>
      <c r="H11" s="5">
        <f t="shared" si="0"/>
        <v>37</v>
      </c>
      <c r="I11" s="5">
        <f t="shared" si="0"/>
        <v>58</v>
      </c>
      <c r="J11" s="8">
        <f>SUM(C11:I11)</f>
        <v>480</v>
      </c>
      <c r="K11" s="5"/>
    </row>
    <row r="12" spans="1:20" x14ac:dyDescent="0.25">
      <c r="A12" s="11" t="s">
        <v>130</v>
      </c>
      <c r="B12" s="11"/>
      <c r="C12" s="5">
        <f>C6+C9</f>
        <v>66</v>
      </c>
      <c r="D12" s="5">
        <f t="shared" ref="D12:I12" si="1">D6+D9</f>
        <v>40</v>
      </c>
      <c r="E12" s="5">
        <f t="shared" si="1"/>
        <v>33</v>
      </c>
      <c r="F12" s="5">
        <f t="shared" si="1"/>
        <v>35</v>
      </c>
      <c r="G12" s="5">
        <f t="shared" si="1"/>
        <v>24</v>
      </c>
      <c r="H12" s="5">
        <f t="shared" si="1"/>
        <v>15</v>
      </c>
      <c r="I12" s="5">
        <f t="shared" si="1"/>
        <v>19</v>
      </c>
      <c r="J12" s="8">
        <f>SUM(C12:I12)</f>
        <v>232</v>
      </c>
      <c r="K12" s="5"/>
    </row>
    <row r="13" spans="1:20" x14ac:dyDescent="0.25">
      <c r="A13" s="11" t="s">
        <v>131</v>
      </c>
      <c r="B13" s="11"/>
      <c r="C13" s="12">
        <f>C12/C11</f>
        <v>0.66</v>
      </c>
      <c r="D13" s="12">
        <f t="shared" ref="D13:I13" si="2">D12/D11</f>
        <v>0.34482758620689657</v>
      </c>
      <c r="E13" s="12">
        <f t="shared" si="2"/>
        <v>0.61111111111111116</v>
      </c>
      <c r="F13" s="12">
        <f t="shared" si="2"/>
        <v>0.61403508771929827</v>
      </c>
      <c r="G13" s="12">
        <f t="shared" si="2"/>
        <v>0.41379310344827586</v>
      </c>
      <c r="H13" s="12">
        <f t="shared" si="2"/>
        <v>0.40540540540540543</v>
      </c>
      <c r="I13" s="12">
        <f t="shared" si="2"/>
        <v>0.32758620689655171</v>
      </c>
      <c r="J13" s="12">
        <f>J12/J11</f>
        <v>0.48333333333333334</v>
      </c>
      <c r="K13" s="5"/>
    </row>
    <row r="14" spans="1:20" x14ac:dyDescent="0.25">
      <c r="A14" s="13" t="s">
        <v>136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20" x14ac:dyDescent="0.25">
      <c r="A15" s="14" t="s">
        <v>133</v>
      </c>
      <c r="B15" s="5">
        <v>1</v>
      </c>
      <c r="C15" s="8">
        <v>4.125</v>
      </c>
      <c r="D15" s="8">
        <v>4.1666666666666661</v>
      </c>
      <c r="E15" s="8">
        <v>4.954545454545455</v>
      </c>
      <c r="F15" s="8">
        <v>3.9444444444444446</v>
      </c>
      <c r="G15" s="8">
        <v>6.1363636363636367</v>
      </c>
      <c r="H15" s="8">
        <v>8.1999999999999993</v>
      </c>
      <c r="I15" s="8">
        <v>4.6034482758620694</v>
      </c>
      <c r="J15" s="5"/>
      <c r="K15" s="5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14"/>
      <c r="B16" s="18">
        <v>2</v>
      </c>
      <c r="C16" s="8">
        <v>4.4629629629629628</v>
      </c>
      <c r="D16" s="8">
        <v>5.0714285714285712</v>
      </c>
      <c r="E16" s="8">
        <v>5.4285714285714288</v>
      </c>
      <c r="F16" s="8">
        <v>4.6538461538461533</v>
      </c>
      <c r="G16" s="8">
        <v>6.8636363636363633</v>
      </c>
      <c r="H16" s="8">
        <v>7.625</v>
      </c>
      <c r="I16" s="8">
        <v>5.7857142857142856</v>
      </c>
      <c r="J16" s="5"/>
      <c r="K16" s="5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14"/>
      <c r="B17" s="18">
        <v>3</v>
      </c>
      <c r="C17" s="8">
        <v>3.3260869565217392</v>
      </c>
      <c r="D17" s="8">
        <v>4.5</v>
      </c>
      <c r="E17" s="8">
        <v>4.8793103448275863</v>
      </c>
      <c r="F17" s="8">
        <v>4.1842105263157894</v>
      </c>
      <c r="G17" s="8">
        <v>5.833333333333333</v>
      </c>
      <c r="H17" s="8">
        <v>7.2272727272727275</v>
      </c>
      <c r="I17" s="8">
        <v>4.2</v>
      </c>
      <c r="J17" s="5"/>
      <c r="K17" s="5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14"/>
      <c r="B18" s="18">
        <v>4</v>
      </c>
      <c r="C18" s="8">
        <v>3.2692307692307692</v>
      </c>
      <c r="D18" s="8">
        <v>6.5</v>
      </c>
      <c r="E18" s="8"/>
      <c r="F18" s="8">
        <v>4.2</v>
      </c>
      <c r="G18" s="8">
        <v>4.2777777777777777</v>
      </c>
      <c r="H18" s="8">
        <v>4.25</v>
      </c>
      <c r="I18" s="8">
        <v>5.0833333333333339</v>
      </c>
      <c r="J18" s="5"/>
      <c r="K18" s="5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14"/>
      <c r="B19" s="18">
        <v>5</v>
      </c>
      <c r="C19" s="8">
        <v>4.2692307692307692</v>
      </c>
      <c r="D19" s="8">
        <v>7.5555555555555554</v>
      </c>
      <c r="E19" s="8"/>
      <c r="F19" s="8">
        <v>3.8333333333333335</v>
      </c>
      <c r="G19" s="8">
        <v>4.7307692307692308</v>
      </c>
      <c r="H19" s="8"/>
      <c r="I19" s="8"/>
      <c r="J19" s="5"/>
      <c r="K19" s="5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14"/>
      <c r="B20" s="18">
        <v>6</v>
      </c>
      <c r="C20" s="8"/>
      <c r="D20" s="8">
        <v>4.2368421052631575</v>
      </c>
      <c r="E20" s="8"/>
      <c r="F20" s="8"/>
      <c r="G20" s="8">
        <v>4.625</v>
      </c>
      <c r="H20" s="8"/>
      <c r="I20" s="8"/>
      <c r="J20" s="5"/>
      <c r="K20" s="5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14"/>
      <c r="B21" s="18">
        <v>7</v>
      </c>
      <c r="C21" s="8"/>
      <c r="D21" s="8">
        <v>4.3928571428571423</v>
      </c>
      <c r="E21" s="8"/>
      <c r="F21" s="8"/>
      <c r="G21" s="8"/>
      <c r="H21" s="8"/>
      <c r="I21" s="8"/>
      <c r="J21" s="5"/>
      <c r="K21" s="5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14"/>
      <c r="B22" s="18" t="s">
        <v>32</v>
      </c>
      <c r="C22" s="8">
        <f>AVERAGE(C15:C21)</f>
        <v>3.890502291589248</v>
      </c>
      <c r="D22" s="8">
        <f t="shared" ref="D22:I22" si="3">AVERAGE(D15:D21)</f>
        <v>5.2033357202530128</v>
      </c>
      <c r="E22" s="8">
        <f t="shared" si="3"/>
        <v>5.0874757426481567</v>
      </c>
      <c r="F22" s="8">
        <f t="shared" si="3"/>
        <v>4.1631668915879434</v>
      </c>
      <c r="G22" s="8">
        <f t="shared" si="3"/>
        <v>5.4111467236467234</v>
      </c>
      <c r="H22" s="8">
        <f t="shared" si="3"/>
        <v>6.8255681818181815</v>
      </c>
      <c r="I22" s="8">
        <f t="shared" si="3"/>
        <v>4.9181239737274218</v>
      </c>
      <c r="J22" s="8">
        <f>AVERAGE(C15:I21)</f>
        <v>5.0410521220489501</v>
      </c>
      <c r="K22" s="5">
        <v>5.12</v>
      </c>
      <c r="M22" s="3"/>
    </row>
    <row r="23" spans="1:20" x14ac:dyDescent="0.25">
      <c r="A23" s="14"/>
      <c r="B23" s="5" t="s">
        <v>20</v>
      </c>
      <c r="C23" s="8">
        <f>STDEV(C15:C21)</f>
        <v>0.55467977929819723</v>
      </c>
      <c r="D23" s="8">
        <f t="shared" ref="D23:I23" si="4">STDEV(D15:D21)</f>
        <v>1.3160563056695045</v>
      </c>
      <c r="E23" s="8">
        <f t="shared" si="4"/>
        <v>0.29778311008209574</v>
      </c>
      <c r="F23" s="8">
        <f t="shared" si="4"/>
        <v>0.31590953447286624</v>
      </c>
      <c r="G23" s="8">
        <f t="shared" si="4"/>
        <v>1.0177792127511158</v>
      </c>
      <c r="H23" s="8">
        <f t="shared" si="4"/>
        <v>1.7628643411396467</v>
      </c>
      <c r="I23" s="8">
        <f t="shared" si="4"/>
        <v>0.68184307051402393</v>
      </c>
      <c r="J23" s="8">
        <f>STDEV(C15:I21)</f>
        <v>1.259866914274512</v>
      </c>
      <c r="K23" s="5">
        <v>1.8</v>
      </c>
    </row>
    <row r="24" spans="1:20" x14ac:dyDescent="0.25">
      <c r="A24" s="14" t="s">
        <v>134</v>
      </c>
      <c r="B24" s="5">
        <v>1</v>
      </c>
      <c r="C24" s="8">
        <v>25.478260869565219</v>
      </c>
      <c r="D24" s="8">
        <v>8.9090909090909083</v>
      </c>
      <c r="E24" s="8">
        <v>56.3</v>
      </c>
      <c r="F24" s="8">
        <v>43.625</v>
      </c>
      <c r="G24" s="8">
        <v>31.8</v>
      </c>
      <c r="H24" s="8">
        <v>29.888888888888889</v>
      </c>
      <c r="I24" s="8">
        <v>25.642857142857142</v>
      </c>
      <c r="J24" s="5"/>
      <c r="K24" s="5"/>
    </row>
    <row r="25" spans="1:20" x14ac:dyDescent="0.25">
      <c r="A25" s="14"/>
      <c r="B25" s="18">
        <v>2</v>
      </c>
      <c r="C25" s="8">
        <v>35.846153846153847</v>
      </c>
      <c r="D25" s="8">
        <v>22.333333333333332</v>
      </c>
      <c r="E25" s="8">
        <v>33.25</v>
      </c>
      <c r="F25" s="8">
        <v>35.083333333333336</v>
      </c>
      <c r="G25" s="8">
        <v>44.9</v>
      </c>
      <c r="H25" s="8">
        <v>41.857142857142854</v>
      </c>
      <c r="I25" s="8">
        <v>25.833333333333332</v>
      </c>
      <c r="J25" s="5"/>
      <c r="K25" s="5"/>
    </row>
    <row r="26" spans="1:20" x14ac:dyDescent="0.25">
      <c r="A26" s="14"/>
      <c r="B26" s="18">
        <v>3</v>
      </c>
      <c r="C26" s="8">
        <v>58.31818181818182</v>
      </c>
      <c r="D26" s="8">
        <v>15.470588235294118</v>
      </c>
      <c r="E26" s="8">
        <v>22.714285714285715</v>
      </c>
      <c r="F26" s="8">
        <v>17.944444444444443</v>
      </c>
      <c r="G26" s="8">
        <v>55.6</v>
      </c>
      <c r="H26" s="8">
        <v>38.200000000000003</v>
      </c>
      <c r="I26" s="8">
        <v>46.75</v>
      </c>
      <c r="J26" s="5"/>
      <c r="K26" s="5"/>
    </row>
    <row r="27" spans="1:20" x14ac:dyDescent="0.25">
      <c r="A27" s="14"/>
      <c r="B27" s="18">
        <v>4</v>
      </c>
      <c r="C27" s="8">
        <v>57.75</v>
      </c>
      <c r="D27" s="8">
        <v>28.2</v>
      </c>
      <c r="E27" s="8"/>
      <c r="F27" s="8">
        <v>25.888888888888889</v>
      </c>
      <c r="G27" s="8">
        <v>56.25</v>
      </c>
      <c r="H27" s="8">
        <v>31</v>
      </c>
      <c r="I27" s="8">
        <v>44.272727272727273</v>
      </c>
      <c r="J27" s="5"/>
      <c r="K27" s="5"/>
    </row>
    <row r="28" spans="1:20" x14ac:dyDescent="0.25">
      <c r="A28" s="14"/>
      <c r="B28" s="18">
        <v>5</v>
      </c>
      <c r="C28" s="8">
        <v>21.454545454545453</v>
      </c>
      <c r="D28" s="8">
        <v>17.411764705882351</v>
      </c>
      <c r="E28" s="8"/>
      <c r="F28" s="8">
        <v>35</v>
      </c>
      <c r="G28" s="8">
        <v>27.25</v>
      </c>
      <c r="H28" s="8"/>
      <c r="I28" s="8"/>
      <c r="J28" s="5"/>
      <c r="K28" s="5"/>
    </row>
    <row r="29" spans="1:20" x14ac:dyDescent="0.25">
      <c r="A29" s="14"/>
      <c r="B29" s="18">
        <v>6</v>
      </c>
      <c r="C29" s="8"/>
      <c r="D29" s="8">
        <v>27.277777777777779</v>
      </c>
      <c r="E29" s="8"/>
      <c r="F29" s="8"/>
      <c r="G29" s="8">
        <v>48.714285714285715</v>
      </c>
      <c r="H29" s="8"/>
      <c r="I29" s="8"/>
      <c r="J29" s="5"/>
      <c r="K29" s="5"/>
    </row>
    <row r="30" spans="1:20" x14ac:dyDescent="0.25">
      <c r="A30" s="14"/>
      <c r="B30" s="18">
        <v>7</v>
      </c>
      <c r="C30" s="8"/>
      <c r="D30" s="8">
        <v>32.692307692307693</v>
      </c>
      <c r="E30" s="8"/>
      <c r="F30" s="8"/>
      <c r="G30" s="8"/>
      <c r="H30" s="8"/>
      <c r="I30" s="8"/>
      <c r="J30" s="5"/>
      <c r="K30" s="5"/>
    </row>
    <row r="31" spans="1:20" x14ac:dyDescent="0.25">
      <c r="A31" s="14"/>
      <c r="B31" s="18" t="s">
        <v>32</v>
      </c>
      <c r="C31" s="8">
        <f>AVERAGE(C24:C30)</f>
        <v>39.769428397689261</v>
      </c>
      <c r="D31" s="8">
        <f t="shared" ref="D31:I31" si="5">AVERAGE(D24:D30)</f>
        <v>21.756408950526595</v>
      </c>
      <c r="E31" s="8">
        <f t="shared" si="5"/>
        <v>37.421428571428571</v>
      </c>
      <c r="F31" s="8">
        <f t="shared" si="5"/>
        <v>31.508333333333336</v>
      </c>
      <c r="G31" s="8">
        <f t="shared" si="5"/>
        <v>44.085714285714289</v>
      </c>
      <c r="H31" s="8">
        <f t="shared" si="5"/>
        <v>35.236507936507934</v>
      </c>
      <c r="I31" s="8">
        <f t="shared" si="5"/>
        <v>35.624729437229441</v>
      </c>
      <c r="J31" s="8">
        <f>AVERAGE(C24:I30)</f>
        <v>34.379623300950591</v>
      </c>
      <c r="K31" s="5">
        <v>25.7</v>
      </c>
    </row>
    <row r="32" spans="1:20" x14ac:dyDescent="0.25">
      <c r="A32" s="14"/>
      <c r="B32" s="5" t="s">
        <v>20</v>
      </c>
      <c r="C32" s="8">
        <f>STDEV(C24:C30)</f>
        <v>17.48157385895756</v>
      </c>
      <c r="D32" s="8">
        <f t="shared" ref="D32:I32" si="6">STDEV(D24:D30)</f>
        <v>8.3203882011571224</v>
      </c>
      <c r="E32" s="8">
        <f t="shared" si="6"/>
        <v>17.177038838673749</v>
      </c>
      <c r="F32" s="8">
        <f t="shared" si="6"/>
        <v>9.8405184044914833</v>
      </c>
      <c r="G32" s="8">
        <f t="shared" si="6"/>
        <v>12.140967079794464</v>
      </c>
      <c r="H32" s="8">
        <f t="shared" si="6"/>
        <v>5.7492063492063776</v>
      </c>
      <c r="I32" s="8">
        <f t="shared" si="6"/>
        <v>11.461075048792654</v>
      </c>
      <c r="J32" s="8">
        <f>STDEV(C24:I30)</f>
        <v>13.199539786569982</v>
      </c>
      <c r="K32" s="5">
        <v>14.2</v>
      </c>
    </row>
    <row r="33" spans="1:11" x14ac:dyDescent="0.25">
      <c r="A33" s="14" t="s">
        <v>138</v>
      </c>
      <c r="B33" s="5">
        <v>1</v>
      </c>
      <c r="C33" s="5">
        <v>24</v>
      </c>
      <c r="D33" s="5">
        <v>12</v>
      </c>
      <c r="E33" s="5">
        <v>11</v>
      </c>
      <c r="F33" s="5">
        <v>9</v>
      </c>
      <c r="G33" s="5">
        <v>11</v>
      </c>
      <c r="H33" s="5">
        <v>10</v>
      </c>
      <c r="I33" s="5">
        <v>29</v>
      </c>
      <c r="J33" s="5"/>
      <c r="K33" s="5"/>
    </row>
    <row r="34" spans="1:11" x14ac:dyDescent="0.25">
      <c r="A34" s="14"/>
      <c r="B34" s="18">
        <v>2</v>
      </c>
      <c r="C34" s="5">
        <v>27</v>
      </c>
      <c r="D34" s="5">
        <v>7</v>
      </c>
      <c r="E34" s="5">
        <v>14</v>
      </c>
      <c r="F34" s="5">
        <v>13</v>
      </c>
      <c r="G34" s="5">
        <v>11</v>
      </c>
      <c r="H34" s="5">
        <v>8</v>
      </c>
      <c r="I34" s="5">
        <v>7</v>
      </c>
      <c r="J34" s="5"/>
      <c r="K34" s="5"/>
    </row>
    <row r="35" spans="1:11" x14ac:dyDescent="0.25">
      <c r="A35" s="14"/>
      <c r="B35" s="18">
        <v>3</v>
      </c>
      <c r="C35" s="5">
        <v>23</v>
      </c>
      <c r="D35" s="5">
        <v>19</v>
      </c>
      <c r="E35" s="5">
        <v>29</v>
      </c>
      <c r="F35" s="5">
        <v>19</v>
      </c>
      <c r="G35" s="5">
        <v>6</v>
      </c>
      <c r="H35" s="5">
        <v>11</v>
      </c>
      <c r="I35" s="5">
        <v>10</v>
      </c>
      <c r="J35" s="5"/>
      <c r="K35" s="5"/>
    </row>
    <row r="36" spans="1:11" x14ac:dyDescent="0.25">
      <c r="A36" s="14"/>
      <c r="B36" s="18">
        <v>4</v>
      </c>
      <c r="C36" s="5">
        <v>13</v>
      </c>
      <c r="D36" s="5">
        <v>14</v>
      </c>
      <c r="E36" s="5"/>
      <c r="F36" s="5">
        <v>10</v>
      </c>
      <c r="G36" s="5">
        <v>9</v>
      </c>
      <c r="H36" s="5">
        <v>8</v>
      </c>
      <c r="I36" s="5">
        <v>12</v>
      </c>
      <c r="J36" s="5"/>
      <c r="K36" s="5"/>
    </row>
    <row r="37" spans="1:11" x14ac:dyDescent="0.25">
      <c r="A37" s="14"/>
      <c r="B37" s="18">
        <v>5</v>
      </c>
      <c r="C37" s="5">
        <v>13</v>
      </c>
      <c r="D37" s="5">
        <v>18</v>
      </c>
      <c r="E37" s="5"/>
      <c r="F37" s="5">
        <v>6</v>
      </c>
      <c r="G37" s="5">
        <v>13</v>
      </c>
      <c r="H37" s="5"/>
      <c r="I37" s="5"/>
      <c r="J37" s="5"/>
      <c r="K37" s="5"/>
    </row>
    <row r="38" spans="1:11" x14ac:dyDescent="0.25">
      <c r="A38" s="14"/>
      <c r="B38" s="18">
        <v>6</v>
      </c>
      <c r="C38" s="5"/>
      <c r="D38" s="5">
        <v>19</v>
      </c>
      <c r="E38" s="5"/>
      <c r="F38" s="5"/>
      <c r="G38" s="5">
        <v>8</v>
      </c>
      <c r="H38" s="5"/>
      <c r="I38" s="5"/>
      <c r="J38" s="5"/>
      <c r="K38" s="5"/>
    </row>
    <row r="39" spans="1:11" x14ac:dyDescent="0.25">
      <c r="A39" s="14"/>
      <c r="B39" s="18">
        <v>7</v>
      </c>
      <c r="C39" s="5"/>
      <c r="D39" s="5">
        <v>28</v>
      </c>
      <c r="E39" s="5"/>
      <c r="F39" s="5"/>
      <c r="G39" s="5"/>
      <c r="H39" s="5"/>
      <c r="I39" s="5"/>
      <c r="J39" s="5"/>
      <c r="K39" s="5"/>
    </row>
    <row r="40" spans="1:11" x14ac:dyDescent="0.25">
      <c r="A40" s="14"/>
      <c r="B40" s="18" t="s">
        <v>32</v>
      </c>
      <c r="C40" s="8">
        <v>20</v>
      </c>
      <c r="D40" s="8">
        <v>16.714285714285715</v>
      </c>
      <c r="E40" s="8">
        <v>18</v>
      </c>
      <c r="F40" s="8">
        <v>11.4</v>
      </c>
      <c r="G40" s="8">
        <v>9.6666666666666661</v>
      </c>
      <c r="H40" s="8">
        <v>9.25</v>
      </c>
      <c r="I40" s="8">
        <v>14.5</v>
      </c>
      <c r="J40" s="8">
        <f>AVERAGE(C33:I39)</f>
        <v>14.147058823529411</v>
      </c>
      <c r="K40" s="8">
        <v>17.8</v>
      </c>
    </row>
    <row r="41" spans="1:11" x14ac:dyDescent="0.25">
      <c r="A41" s="14"/>
      <c r="B41" s="5" t="s">
        <v>20</v>
      </c>
      <c r="C41" s="8">
        <v>6.5574385243020004</v>
      </c>
      <c r="D41" s="8">
        <v>6.6260668503088542</v>
      </c>
      <c r="E41" s="8">
        <v>9.6436507609929549</v>
      </c>
      <c r="F41" s="8">
        <v>4.9295030175464953</v>
      </c>
      <c r="G41" s="8">
        <v>2.503331114069145</v>
      </c>
      <c r="H41" s="8">
        <v>1.5</v>
      </c>
      <c r="I41" s="8">
        <v>9.882644720249063</v>
      </c>
      <c r="J41" s="8">
        <f>STDEV(C33:I39)</f>
        <v>6.8893081543011121</v>
      </c>
      <c r="K41" s="8">
        <v>6</v>
      </c>
    </row>
    <row r="42" spans="1:11" x14ac:dyDescent="0.25">
      <c r="A42" s="14" t="s">
        <v>139</v>
      </c>
      <c r="B42" s="5">
        <v>1</v>
      </c>
      <c r="C42" s="8">
        <v>10.883333333333333</v>
      </c>
      <c r="D42" s="8">
        <v>2.4666666666666668</v>
      </c>
      <c r="E42" s="8">
        <v>10.583333333333334</v>
      </c>
      <c r="F42" s="8">
        <v>8.4333333333333336</v>
      </c>
      <c r="G42" s="8">
        <v>6.2833333333333332</v>
      </c>
      <c r="H42" s="8">
        <v>6.7166666666666668</v>
      </c>
      <c r="I42" s="8">
        <v>14.483333333333333</v>
      </c>
      <c r="J42" s="5"/>
      <c r="K42" s="5"/>
    </row>
    <row r="43" spans="1:11" x14ac:dyDescent="0.25">
      <c r="A43" s="14"/>
      <c r="B43" s="18">
        <v>2</v>
      </c>
      <c r="C43" s="8">
        <v>17.100000000000001</v>
      </c>
      <c r="D43" s="8">
        <v>3.1666666666666665</v>
      </c>
      <c r="E43" s="8">
        <v>7.916666666666667</v>
      </c>
      <c r="F43" s="8">
        <v>8.0666666666666664</v>
      </c>
      <c r="G43" s="8">
        <v>8.6166666666666671</v>
      </c>
      <c r="H43" s="8">
        <v>6.0166666666666666</v>
      </c>
      <c r="I43" s="8">
        <v>3.6666666666666665</v>
      </c>
      <c r="J43" s="5"/>
      <c r="K43" s="5"/>
    </row>
    <row r="44" spans="1:11" x14ac:dyDescent="0.25">
      <c r="A44" s="14"/>
      <c r="B44" s="18">
        <v>3</v>
      </c>
      <c r="C44" s="8">
        <v>22.866666666666667</v>
      </c>
      <c r="D44" s="8">
        <v>5.666666666666667</v>
      </c>
      <c r="E44" s="8">
        <v>13.766666666666667</v>
      </c>
      <c r="F44" s="8">
        <v>6.45</v>
      </c>
      <c r="G44" s="8">
        <v>5.7666666666666666</v>
      </c>
      <c r="H44" s="8">
        <v>8.1333333333333329</v>
      </c>
      <c r="I44" s="8">
        <v>7.85</v>
      </c>
      <c r="J44" s="5"/>
      <c r="K44" s="5"/>
    </row>
    <row r="45" spans="1:11" x14ac:dyDescent="0.25">
      <c r="A45" s="14"/>
      <c r="B45" s="18">
        <v>4</v>
      </c>
      <c r="C45" s="8">
        <v>12.95</v>
      </c>
      <c r="D45" s="8">
        <v>6.0166666666666666</v>
      </c>
      <c r="E45" s="8"/>
      <c r="F45" s="8">
        <v>4.416666666666667</v>
      </c>
      <c r="G45" s="8">
        <v>8.3000000000000007</v>
      </c>
      <c r="H45" s="8">
        <v>3.9333333333333331</v>
      </c>
      <c r="I45" s="8">
        <v>9.4</v>
      </c>
      <c r="J45" s="5"/>
      <c r="K45" s="5"/>
    </row>
    <row r="46" spans="1:11" x14ac:dyDescent="0.25">
      <c r="A46" s="14"/>
      <c r="B46" s="18">
        <v>5</v>
      </c>
      <c r="C46" s="8">
        <v>6.3</v>
      </c>
      <c r="D46" s="8">
        <v>7.35</v>
      </c>
      <c r="E46" s="8"/>
      <c r="F46" s="8">
        <v>3.6166666666666667</v>
      </c>
      <c r="G46" s="8">
        <v>6.416666666666667</v>
      </c>
      <c r="H46" s="8"/>
      <c r="I46" s="8"/>
      <c r="J46" s="5"/>
      <c r="K46" s="5"/>
    </row>
    <row r="47" spans="1:11" x14ac:dyDescent="0.25">
      <c r="A47" s="14"/>
      <c r="B47" s="18">
        <v>6</v>
      </c>
      <c r="C47" s="8"/>
      <c r="D47" s="8">
        <v>10.483333333333333</v>
      </c>
      <c r="E47" s="8"/>
      <c r="F47" s="8"/>
      <c r="G47" s="8">
        <v>6.5166666666666666</v>
      </c>
      <c r="H47" s="8"/>
      <c r="I47" s="8"/>
      <c r="J47" s="5"/>
      <c r="K47" s="5"/>
    </row>
    <row r="48" spans="1:11" x14ac:dyDescent="0.25">
      <c r="A48" s="14"/>
      <c r="B48" s="18">
        <v>7</v>
      </c>
      <c r="C48" s="8"/>
      <c r="D48" s="8">
        <v>16.083333333333332</v>
      </c>
      <c r="E48" s="8"/>
      <c r="F48" s="8"/>
      <c r="G48" s="8"/>
      <c r="H48" s="8"/>
      <c r="I48" s="8"/>
      <c r="J48" s="5"/>
      <c r="K48" s="5"/>
    </row>
    <row r="49" spans="1:11" x14ac:dyDescent="0.25">
      <c r="A49" s="14"/>
      <c r="B49" s="18" t="s">
        <v>32</v>
      </c>
      <c r="C49" s="8">
        <v>14.020000000000001</v>
      </c>
      <c r="D49" s="8">
        <v>7.3190476190476197</v>
      </c>
      <c r="E49" s="8">
        <v>10.755555555555556</v>
      </c>
      <c r="F49" s="8">
        <v>6.1966666666666672</v>
      </c>
      <c r="G49" s="8">
        <v>6.9833333333333334</v>
      </c>
      <c r="H49" s="8">
        <v>6.2</v>
      </c>
      <c r="I49" s="8">
        <v>8.85</v>
      </c>
      <c r="J49" s="8">
        <f>AVERAGE(C42:I48)</f>
        <v>8.431862745098039</v>
      </c>
      <c r="K49" s="5"/>
    </row>
    <row r="50" spans="1:11" x14ac:dyDescent="0.25">
      <c r="A50" s="14"/>
      <c r="B50" s="5" t="s">
        <v>20</v>
      </c>
      <c r="C50" s="8">
        <v>6.2914999977924371</v>
      </c>
      <c r="D50" s="8">
        <v>4.6911404734668674</v>
      </c>
      <c r="E50" s="8">
        <v>2.9288001588313208</v>
      </c>
      <c r="F50" s="8">
        <v>2.1440939552381768</v>
      </c>
      <c r="G50" s="8">
        <v>1.1756322176221232</v>
      </c>
      <c r="H50" s="8">
        <v>1.7489150075700373</v>
      </c>
      <c r="I50" s="8">
        <v>4.4685526698208404</v>
      </c>
      <c r="J50" s="8">
        <f>STDEV(C42:I48)</f>
        <v>4.4076558885385611</v>
      </c>
      <c r="K50" s="5"/>
    </row>
    <row r="51" spans="1:11" x14ac:dyDescent="0.25">
      <c r="A51" s="14" t="s">
        <v>140</v>
      </c>
      <c r="B51" s="5">
        <v>1</v>
      </c>
      <c r="C51" s="15">
        <v>8.3333333333333315E-2</v>
      </c>
      <c r="D51" s="15">
        <v>0</v>
      </c>
      <c r="E51" s="15">
        <v>0</v>
      </c>
      <c r="F51" s="15">
        <v>0</v>
      </c>
      <c r="G51" s="15">
        <v>9.0909090909090912E-2</v>
      </c>
      <c r="H51" s="15">
        <v>0</v>
      </c>
      <c r="I51" s="15">
        <v>0.17241379310344829</v>
      </c>
      <c r="J51" s="5"/>
      <c r="K51" s="5"/>
    </row>
    <row r="52" spans="1:11" x14ac:dyDescent="0.25">
      <c r="A52" s="14"/>
      <c r="B52" s="18">
        <v>2</v>
      </c>
      <c r="C52" s="15">
        <v>3.7037037037037035E-2</v>
      </c>
      <c r="D52" s="15">
        <v>0</v>
      </c>
      <c r="E52" s="15">
        <v>0.14285714285714285</v>
      </c>
      <c r="F52" s="15">
        <v>0.23076923076923075</v>
      </c>
      <c r="G52" s="15">
        <v>9.0909090909090912E-2</v>
      </c>
      <c r="H52" s="15">
        <v>0</v>
      </c>
      <c r="I52" s="15">
        <v>0.42857142857142855</v>
      </c>
      <c r="J52" s="5"/>
      <c r="K52" s="5"/>
    </row>
    <row r="53" spans="1:11" x14ac:dyDescent="0.25">
      <c r="A53" s="14"/>
      <c r="B53" s="18">
        <v>3</v>
      </c>
      <c r="C53" s="15">
        <v>0.34782608695652173</v>
      </c>
      <c r="D53" s="15">
        <v>0.10526315789473684</v>
      </c>
      <c r="E53" s="15">
        <v>0</v>
      </c>
      <c r="F53" s="15">
        <v>5.2631578947368418E-2</v>
      </c>
      <c r="G53" s="15">
        <v>0.33333333333333326</v>
      </c>
      <c r="H53" s="15">
        <v>0.18181818181818182</v>
      </c>
      <c r="I53" s="15">
        <v>0.3</v>
      </c>
      <c r="J53" s="5"/>
      <c r="K53" s="5"/>
    </row>
    <row r="54" spans="1:11" x14ac:dyDescent="0.25">
      <c r="A54" s="14"/>
      <c r="B54" s="18">
        <v>4</v>
      </c>
      <c r="C54" s="15">
        <v>0.30769230769230771</v>
      </c>
      <c r="D54" s="15">
        <v>0.35714285714285715</v>
      </c>
      <c r="E54" s="15"/>
      <c r="F54" s="15">
        <v>0</v>
      </c>
      <c r="G54" s="15">
        <v>0.1111111111111111</v>
      </c>
      <c r="H54" s="15">
        <v>0.5</v>
      </c>
      <c r="I54" s="15">
        <v>0.25</v>
      </c>
      <c r="J54" s="5"/>
      <c r="K54" s="5"/>
    </row>
    <row r="55" spans="1:11" x14ac:dyDescent="0.25">
      <c r="A55" s="14"/>
      <c r="B55" s="18">
        <v>5</v>
      </c>
      <c r="C55" s="15">
        <v>7.6923076923076927E-2</v>
      </c>
      <c r="D55" s="15">
        <v>5.5555555555555552E-2</v>
      </c>
      <c r="E55" s="15"/>
      <c r="F55" s="15">
        <v>0</v>
      </c>
      <c r="G55" s="15">
        <v>0.23076923076923075</v>
      </c>
      <c r="H55" s="15"/>
      <c r="I55" s="15"/>
      <c r="J55" s="5"/>
      <c r="K55" s="5"/>
    </row>
    <row r="56" spans="1:11" x14ac:dyDescent="0.25">
      <c r="A56" s="14"/>
      <c r="B56" s="18">
        <v>6</v>
      </c>
      <c r="C56" s="15"/>
      <c r="D56" s="15">
        <v>0.10526315789473684</v>
      </c>
      <c r="E56" s="15"/>
      <c r="F56" s="15"/>
      <c r="G56" s="15">
        <v>0.25</v>
      </c>
      <c r="H56" s="15"/>
      <c r="I56" s="15"/>
      <c r="J56" s="5"/>
      <c r="K56" s="5"/>
    </row>
    <row r="57" spans="1:11" x14ac:dyDescent="0.25">
      <c r="A57" s="14"/>
      <c r="B57" s="18">
        <v>7</v>
      </c>
      <c r="C57" s="15"/>
      <c r="D57" s="15">
        <v>0.14285714285714285</v>
      </c>
      <c r="E57" s="15"/>
      <c r="F57" s="15"/>
      <c r="G57" s="15"/>
      <c r="H57" s="15"/>
      <c r="I57" s="15"/>
      <c r="J57" s="5"/>
      <c r="K57" s="5"/>
    </row>
    <row r="58" spans="1:11" x14ac:dyDescent="0.25">
      <c r="A58" s="14"/>
      <c r="B58" s="18" t="s">
        <v>32</v>
      </c>
      <c r="C58" s="15">
        <v>0.17056236838845534</v>
      </c>
      <c r="D58" s="15">
        <v>0.10944026733500418</v>
      </c>
      <c r="E58" s="15">
        <v>4.7619047619047616E-2</v>
      </c>
      <c r="F58" s="15">
        <v>5.6680161943319839E-2</v>
      </c>
      <c r="G58" s="15">
        <v>0.18450530950530949</v>
      </c>
      <c r="H58" s="15">
        <v>0.17045454545454547</v>
      </c>
      <c r="I58" s="15">
        <v>0.28774630541871921</v>
      </c>
      <c r="J58" s="16">
        <f>AVERAGE(C51:I57)</f>
        <v>0.14661726254076363</v>
      </c>
      <c r="K58" s="5"/>
    </row>
    <row r="59" spans="1:11" x14ac:dyDescent="0.25">
      <c r="A59" s="14"/>
      <c r="B59" s="5" t="s">
        <v>20</v>
      </c>
      <c r="C59" s="15">
        <v>0.1452870277668904</v>
      </c>
      <c r="D59" s="15">
        <v>0.12204238570130745</v>
      </c>
      <c r="E59" s="15">
        <v>8.2478609884232237E-2</v>
      </c>
      <c r="F59" s="15">
        <v>9.9951634782417073E-2</v>
      </c>
      <c r="G59" s="15">
        <v>0.10147600524184389</v>
      </c>
      <c r="H59" s="15">
        <v>0.23582397600414212</v>
      </c>
      <c r="I59" s="15">
        <v>0.10756120786414652</v>
      </c>
      <c r="J59" s="15">
        <f>STDEV(C51:I57)</f>
        <v>0.14070630223544817</v>
      </c>
      <c r="K59" s="5"/>
    </row>
    <row r="60" spans="1:11" x14ac:dyDescent="0.25">
      <c r="A60" s="14" t="s">
        <v>141</v>
      </c>
      <c r="B60" s="5">
        <v>1</v>
      </c>
      <c r="C60" s="12">
        <v>0.54517611026033685</v>
      </c>
      <c r="D60" s="12">
        <v>0.65540540540540537</v>
      </c>
      <c r="E60" s="12">
        <v>1</v>
      </c>
      <c r="F60" s="12">
        <v>3.1620553359683792E-2</v>
      </c>
      <c r="G60" s="12">
        <v>0.77984084880636606</v>
      </c>
      <c r="H60" s="12">
        <v>0.26054590570719605</v>
      </c>
      <c r="I60" s="12">
        <v>0.2243958573072497</v>
      </c>
      <c r="J60" s="5"/>
      <c r="K60" s="5"/>
    </row>
    <row r="61" spans="1:11" x14ac:dyDescent="0.25">
      <c r="A61" s="14"/>
      <c r="B61" s="18">
        <v>2</v>
      </c>
      <c r="C61" s="12">
        <v>0.87329434697855746</v>
      </c>
      <c r="D61" s="12">
        <v>0.97368421052631571</v>
      </c>
      <c r="E61" s="12">
        <v>0.78526315789473689</v>
      </c>
      <c r="F61" s="12">
        <v>0.29545454545454547</v>
      </c>
      <c r="G61" s="12">
        <v>0.79110251450676983</v>
      </c>
      <c r="H61" s="12">
        <v>0.1440443213296399</v>
      </c>
      <c r="I61" s="12">
        <v>0.28636363636363638</v>
      </c>
      <c r="J61" s="5"/>
      <c r="K61" s="5"/>
    </row>
    <row r="62" spans="1:11" x14ac:dyDescent="0.25">
      <c r="A62" s="14"/>
      <c r="B62" s="18">
        <v>3</v>
      </c>
      <c r="C62" s="12">
        <v>0.84912536443148701</v>
      </c>
      <c r="D62" s="12">
        <v>0.53235294117647058</v>
      </c>
      <c r="E62" s="12">
        <v>0.68765133171912818</v>
      </c>
      <c r="F62" s="12">
        <v>0.39018087855297151</v>
      </c>
      <c r="G62" s="12">
        <v>0.21965317919075145</v>
      </c>
      <c r="H62" s="12">
        <v>0.84836065573770503</v>
      </c>
      <c r="I62" s="12">
        <v>0.32696390658174096</v>
      </c>
      <c r="J62" s="5"/>
      <c r="K62" s="5"/>
    </row>
    <row r="63" spans="1:11" x14ac:dyDescent="0.25">
      <c r="A63" s="14"/>
      <c r="B63" s="18">
        <v>4</v>
      </c>
      <c r="C63" s="12">
        <v>0.79665379665379665</v>
      </c>
      <c r="D63" s="12">
        <v>0.8254847645429364</v>
      </c>
      <c r="E63" s="12"/>
      <c r="F63" s="12">
        <v>0.84528301886792467</v>
      </c>
      <c r="G63" s="12">
        <v>0.68072289156626509</v>
      </c>
      <c r="H63" s="12">
        <v>0.71186440677966101</v>
      </c>
      <c r="I63" s="12">
        <v>0.77127659574468088</v>
      </c>
      <c r="J63" s="5"/>
      <c r="K63" s="5"/>
    </row>
    <row r="64" spans="1:11" x14ac:dyDescent="0.25">
      <c r="A64" s="14"/>
      <c r="B64" s="18">
        <v>5</v>
      </c>
      <c r="C64" s="12">
        <v>0.33597883597883604</v>
      </c>
      <c r="D64" s="12">
        <v>0.7142857142857143</v>
      </c>
      <c r="E64" s="12"/>
      <c r="F64" s="12">
        <v>1</v>
      </c>
      <c r="G64" s="12">
        <v>0.89610389610389607</v>
      </c>
      <c r="H64" s="12"/>
      <c r="I64" s="12"/>
      <c r="J64" s="5"/>
      <c r="K64" s="5"/>
    </row>
    <row r="65" spans="1:11" x14ac:dyDescent="0.25">
      <c r="A65" s="14"/>
      <c r="B65" s="18">
        <v>6</v>
      </c>
      <c r="C65" s="12"/>
      <c r="D65" s="12">
        <v>0.8664546899841018</v>
      </c>
      <c r="E65" s="12"/>
      <c r="F65" s="12"/>
      <c r="G65" s="12">
        <v>0.61892583120204603</v>
      </c>
      <c r="H65" s="12"/>
      <c r="I65" s="12"/>
      <c r="J65" s="5"/>
      <c r="K65" s="5"/>
    </row>
    <row r="66" spans="1:11" x14ac:dyDescent="0.25">
      <c r="A66" s="14"/>
      <c r="B66" s="18">
        <v>7</v>
      </c>
      <c r="C66" s="12"/>
      <c r="D66" s="12">
        <v>0.65803108808290167</v>
      </c>
      <c r="E66" s="12"/>
      <c r="F66" s="12"/>
      <c r="G66" s="12"/>
      <c r="H66" s="12"/>
      <c r="I66" s="12"/>
      <c r="J66" s="5"/>
      <c r="K66" s="5"/>
    </row>
    <row r="67" spans="1:11" x14ac:dyDescent="0.25">
      <c r="A67" s="14"/>
      <c r="B67" s="18" t="s">
        <v>32</v>
      </c>
      <c r="C67" s="12">
        <v>0.68004569086060285</v>
      </c>
      <c r="D67" s="12">
        <v>0.74652840200054937</v>
      </c>
      <c r="E67" s="12">
        <v>0.82430482987128839</v>
      </c>
      <c r="F67" s="12">
        <v>0.51250779924702516</v>
      </c>
      <c r="G67" s="12">
        <v>0.66439152689601566</v>
      </c>
      <c r="H67" s="12">
        <v>0.49120382238855043</v>
      </c>
      <c r="I67" s="12">
        <v>0.40224999899932695</v>
      </c>
      <c r="J67" s="17">
        <f>AVERAGE(C60:I66)</f>
        <v>0.62416309414951332</v>
      </c>
      <c r="K67" s="5"/>
    </row>
    <row r="68" spans="1:11" x14ac:dyDescent="0.25">
      <c r="A68" s="14"/>
      <c r="B68" s="5" t="s">
        <v>20</v>
      </c>
      <c r="C68" s="12">
        <v>0.23243398731813689</v>
      </c>
      <c r="D68" s="12">
        <v>0.15014552778989324</v>
      </c>
      <c r="E68" s="12">
        <v>0.15979240206358999</v>
      </c>
      <c r="F68" s="12">
        <v>0.40053605529159936</v>
      </c>
      <c r="G68" s="12">
        <v>0.237991967608707</v>
      </c>
      <c r="H68" s="12">
        <v>0.3415527732845377</v>
      </c>
      <c r="I68" s="12">
        <v>0.24960660353105218</v>
      </c>
      <c r="J68" s="12">
        <f>STDEV(C60:I66)</f>
        <v>0.27217253856906809</v>
      </c>
      <c r="K68" s="5"/>
    </row>
    <row r="69" spans="1:11" x14ac:dyDescent="0.25">
      <c r="A69" s="14" t="s">
        <v>142</v>
      </c>
      <c r="B69" s="5">
        <v>1</v>
      </c>
      <c r="C69" s="12">
        <v>0.17304747320061256</v>
      </c>
      <c r="D69" s="12">
        <v>0</v>
      </c>
      <c r="E69" s="12">
        <v>0</v>
      </c>
      <c r="F69" s="12">
        <v>1.9762845849802372E-2</v>
      </c>
      <c r="G69" s="12">
        <v>0</v>
      </c>
      <c r="H69" s="12">
        <v>0.20843672456575682</v>
      </c>
      <c r="I69" s="12">
        <v>0</v>
      </c>
      <c r="J69" s="5"/>
      <c r="K69" s="5"/>
    </row>
    <row r="70" spans="1:11" x14ac:dyDescent="0.25">
      <c r="A70" s="14"/>
      <c r="B70" s="18">
        <v>2</v>
      </c>
      <c r="C70" s="12">
        <v>0.26608187134502925</v>
      </c>
      <c r="D70" s="12">
        <v>0.97368421052631571</v>
      </c>
      <c r="E70" s="12">
        <v>2.3157894736842106E-2</v>
      </c>
      <c r="F70" s="12">
        <v>4.9586776859504134E-2</v>
      </c>
      <c r="G70" s="12">
        <v>2.5145067698259183E-2</v>
      </c>
      <c r="H70" s="12">
        <v>0.11357340720221605</v>
      </c>
      <c r="I70" s="12">
        <v>0.28636363636363638</v>
      </c>
      <c r="J70" s="5"/>
      <c r="K70" s="5"/>
    </row>
    <row r="71" spans="1:11" x14ac:dyDescent="0.25">
      <c r="A71" s="14"/>
      <c r="B71" s="18">
        <v>3</v>
      </c>
      <c r="C71" s="12">
        <v>2.1865889212827989E-3</v>
      </c>
      <c r="D71" s="12">
        <v>0.45882352941176469</v>
      </c>
      <c r="E71" s="12">
        <v>7.1428571428571425E-2</v>
      </c>
      <c r="F71" s="12">
        <v>2.5839793281653752E-3</v>
      </c>
      <c r="G71" s="12">
        <v>0.21387283236994223</v>
      </c>
      <c r="H71" s="12">
        <v>1.4344262295081966E-2</v>
      </c>
      <c r="I71" s="12">
        <v>0</v>
      </c>
      <c r="J71" s="5"/>
      <c r="K71" s="5"/>
    </row>
    <row r="72" spans="1:11" x14ac:dyDescent="0.25">
      <c r="A72" s="14"/>
      <c r="B72" s="18">
        <v>4</v>
      </c>
      <c r="C72" s="12">
        <v>3.8610038610038611E-3</v>
      </c>
      <c r="D72" s="12">
        <v>0.10803324099722991</v>
      </c>
      <c r="E72" s="12"/>
      <c r="F72" s="12">
        <v>6.4150943396226415E-2</v>
      </c>
      <c r="G72" s="12">
        <v>0</v>
      </c>
      <c r="H72" s="12">
        <v>2.1186440677966097E-2</v>
      </c>
      <c r="I72" s="12">
        <v>3.5460992907801418E-3</v>
      </c>
      <c r="J72" s="5"/>
      <c r="K72" s="5"/>
    </row>
    <row r="73" spans="1:11" x14ac:dyDescent="0.25">
      <c r="A73" s="14"/>
      <c r="B73" s="18">
        <v>5</v>
      </c>
      <c r="C73" s="12">
        <v>0</v>
      </c>
      <c r="D73" s="12">
        <v>8.8435374149659865E-2</v>
      </c>
      <c r="E73" s="12"/>
      <c r="F73" s="12">
        <v>0</v>
      </c>
      <c r="G73" s="12">
        <v>0</v>
      </c>
      <c r="H73" s="12"/>
      <c r="I73" s="12"/>
      <c r="J73" s="5"/>
      <c r="K73" s="5"/>
    </row>
    <row r="74" spans="1:11" x14ac:dyDescent="0.25">
      <c r="A74" s="14"/>
      <c r="B74" s="18">
        <v>6</v>
      </c>
      <c r="C74" s="12"/>
      <c r="D74" s="12">
        <v>3.0206677265500796E-2</v>
      </c>
      <c r="E74" s="12"/>
      <c r="F74" s="12"/>
      <c r="G74" s="12">
        <v>0</v>
      </c>
      <c r="H74" s="12"/>
      <c r="I74" s="12"/>
      <c r="J74" s="5"/>
      <c r="K74" s="5"/>
    </row>
    <row r="75" spans="1:11" x14ac:dyDescent="0.25">
      <c r="A75" s="14"/>
      <c r="B75" s="18">
        <v>7</v>
      </c>
      <c r="C75" s="12"/>
      <c r="D75" s="12">
        <v>3.2124352331606217E-2</v>
      </c>
      <c r="E75" s="12"/>
      <c r="F75" s="12"/>
      <c r="G75" s="12"/>
      <c r="H75" s="12"/>
      <c r="I75" s="12"/>
      <c r="J75" s="5"/>
      <c r="K75" s="5"/>
    </row>
    <row r="76" spans="1:11" x14ac:dyDescent="0.25">
      <c r="A76" s="14"/>
      <c r="B76" s="18" t="s">
        <v>32</v>
      </c>
      <c r="C76" s="12">
        <v>8.9035387465585702E-2</v>
      </c>
      <c r="D76" s="12">
        <v>0.24161534066886819</v>
      </c>
      <c r="E76" s="12">
        <v>3.1528822055137844E-2</v>
      </c>
      <c r="F76" s="12">
        <v>2.7216909086739662E-2</v>
      </c>
      <c r="G76" s="12">
        <v>3.9836316678033563E-2</v>
      </c>
      <c r="H76" s="12">
        <v>8.9385208685255235E-2</v>
      </c>
      <c r="I76" s="12">
        <v>7.2477433913604117E-2</v>
      </c>
      <c r="J76" s="17">
        <f>AVERAGE(C69:I75)</f>
        <v>9.5694817766845797E-2</v>
      </c>
      <c r="K76" s="5"/>
    </row>
    <row r="77" spans="1:11" x14ac:dyDescent="0.25">
      <c r="A77" s="14"/>
      <c r="B77" s="5" t="s">
        <v>20</v>
      </c>
      <c r="C77" s="12">
        <v>0.12362056630652112</v>
      </c>
      <c r="D77" s="12">
        <v>0.3585551043121763</v>
      </c>
      <c r="E77" s="12">
        <v>3.6442619584873076E-2</v>
      </c>
      <c r="F77" s="12">
        <v>2.8581630035795183E-2</v>
      </c>
      <c r="G77" s="12">
        <v>8.5851348383885015E-2</v>
      </c>
      <c r="H77" s="12">
        <v>9.1361093057139908E-2</v>
      </c>
      <c r="I77" s="12">
        <v>0.14260059998095101</v>
      </c>
      <c r="J77" s="12">
        <f>STDEV(C69:I75)</f>
        <v>0.1880865271994536</v>
      </c>
      <c r="K77" s="5"/>
    </row>
  </sheetData>
  <mergeCells count="21">
    <mergeCell ref="A60:A68"/>
    <mergeCell ref="A69:A77"/>
    <mergeCell ref="A24:A32"/>
    <mergeCell ref="A14:K14"/>
    <mergeCell ref="A2:K2"/>
    <mergeCell ref="A33:A41"/>
    <mergeCell ref="A42:A50"/>
    <mergeCell ref="A51:A59"/>
    <mergeCell ref="A10:B10"/>
    <mergeCell ref="A11:B11"/>
    <mergeCell ref="A12:B12"/>
    <mergeCell ref="A13:B13"/>
    <mergeCell ref="A1:B1"/>
    <mergeCell ref="A15:A23"/>
    <mergeCell ref="A4:B4"/>
    <mergeCell ref="A5:B5"/>
    <mergeCell ref="A6:B6"/>
    <mergeCell ref="A7:B7"/>
    <mergeCell ref="A8:B8"/>
    <mergeCell ref="A9:B9"/>
    <mergeCell ref="A3:B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defaultRowHeight="15" x14ac:dyDescent="0.25"/>
  <sheetData>
    <row r="1" spans="1:7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39</v>
      </c>
    </row>
    <row r="2" spans="1:7" x14ac:dyDescent="0.25">
      <c r="A2" s="1">
        <v>1</v>
      </c>
      <c r="B2" s="1">
        <v>25</v>
      </c>
      <c r="C2" s="2">
        <v>40843.478634259256</v>
      </c>
      <c r="D2" s="2">
        <v>40843.478692129633</v>
      </c>
      <c r="E2" t="s">
        <v>21</v>
      </c>
      <c r="F2" t="s">
        <v>77</v>
      </c>
      <c r="G2">
        <v>5</v>
      </c>
    </row>
    <row r="3" spans="1:7" x14ac:dyDescent="0.25">
      <c r="A3" s="1">
        <v>1</v>
      </c>
      <c r="B3" s="1">
        <v>27</v>
      </c>
      <c r="C3" s="2">
        <v>40843.478726851848</v>
      </c>
      <c r="D3" s="2">
        <v>40843.478946759256</v>
      </c>
      <c r="E3" t="s">
        <v>21</v>
      </c>
      <c r="F3" t="s">
        <v>77</v>
      </c>
      <c r="G3">
        <v>19</v>
      </c>
    </row>
    <row r="4" spans="1:7" x14ac:dyDescent="0.25">
      <c r="A4" s="1">
        <v>1</v>
      </c>
      <c r="B4" s="1">
        <v>29</v>
      </c>
      <c r="C4" s="2">
        <v>40843.47896990741</v>
      </c>
      <c r="D4" s="2">
        <v>40843.479097222225</v>
      </c>
      <c r="E4" t="s">
        <v>21</v>
      </c>
      <c r="F4" t="s">
        <v>77</v>
      </c>
      <c r="G4">
        <v>11</v>
      </c>
    </row>
    <row r="5" spans="1:7" x14ac:dyDescent="0.25">
      <c r="A5" s="1">
        <v>1</v>
      </c>
      <c r="B5" s="1">
        <v>31</v>
      </c>
      <c r="C5" s="2">
        <v>40843.479131944441</v>
      </c>
      <c r="D5" s="2">
        <v>40843.479421296295</v>
      </c>
      <c r="E5" t="s">
        <v>21</v>
      </c>
      <c r="F5" t="s">
        <v>77</v>
      </c>
      <c r="G5">
        <v>25</v>
      </c>
    </row>
    <row r="6" spans="1:7" x14ac:dyDescent="0.25">
      <c r="A6" s="1">
        <v>1</v>
      </c>
      <c r="B6" s="1">
        <v>33</v>
      </c>
      <c r="C6" s="2">
        <v>40843.479456018518</v>
      </c>
      <c r="D6" s="2">
        <v>40843.479803240742</v>
      </c>
      <c r="E6" t="s">
        <v>21</v>
      </c>
      <c r="F6" t="s">
        <v>119</v>
      </c>
      <c r="G6">
        <v>30</v>
      </c>
    </row>
    <row r="7" spans="1:7" x14ac:dyDescent="0.25">
      <c r="A7" s="1">
        <v>1</v>
      </c>
      <c r="B7" s="1">
        <v>36</v>
      </c>
      <c r="C7" s="2">
        <v>40843.479837962965</v>
      </c>
      <c r="D7" s="2">
        <v>40843.480011574073</v>
      </c>
      <c r="E7" t="s">
        <v>21</v>
      </c>
      <c r="F7" t="s">
        <v>4</v>
      </c>
      <c r="G7">
        <v>15</v>
      </c>
    </row>
    <row r="8" spans="1:7" x14ac:dyDescent="0.25">
      <c r="A8" s="1">
        <v>1</v>
      </c>
      <c r="B8" s="1">
        <v>38</v>
      </c>
      <c r="C8" s="2">
        <v>40843.480023148149</v>
      </c>
      <c r="D8" s="2">
        <v>40843.480416666665</v>
      </c>
      <c r="E8" t="s">
        <v>21</v>
      </c>
      <c r="F8" t="s">
        <v>4</v>
      </c>
      <c r="G8">
        <v>34</v>
      </c>
    </row>
    <row r="9" spans="1:7" x14ac:dyDescent="0.25">
      <c r="A9" s="1">
        <v>1</v>
      </c>
      <c r="B9" s="1">
        <v>40</v>
      </c>
      <c r="C9" s="2">
        <v>40843.480439814812</v>
      </c>
      <c r="D9" s="2">
        <v>40843.48065972222</v>
      </c>
      <c r="E9" t="s">
        <v>21</v>
      </c>
      <c r="F9" t="s">
        <v>4</v>
      </c>
      <c r="G9">
        <v>19</v>
      </c>
    </row>
    <row r="10" spans="1:7" x14ac:dyDescent="0.25">
      <c r="A10" s="1">
        <v>1</v>
      </c>
      <c r="B10" s="1">
        <v>42</v>
      </c>
      <c r="C10" s="2">
        <v>40843.480682870373</v>
      </c>
      <c r="D10" s="2">
        <v>40843.481041666666</v>
      </c>
      <c r="E10" t="s">
        <v>21</v>
      </c>
      <c r="F10" t="s">
        <v>4</v>
      </c>
      <c r="G10">
        <v>31</v>
      </c>
    </row>
    <row r="11" spans="1:7" x14ac:dyDescent="0.25">
      <c r="A11" s="1">
        <v>1</v>
      </c>
      <c r="B11" s="1">
        <v>45</v>
      </c>
      <c r="C11" s="2">
        <v>40843.481064814812</v>
      </c>
      <c r="D11" s="2">
        <v>40843.481539351851</v>
      </c>
      <c r="E11" t="s">
        <v>21</v>
      </c>
      <c r="F11" t="s">
        <v>97</v>
      </c>
      <c r="G11">
        <v>41</v>
      </c>
    </row>
    <row r="12" spans="1:7" x14ac:dyDescent="0.25">
      <c r="A12" s="1">
        <v>1</v>
      </c>
      <c r="B12" s="1">
        <v>50</v>
      </c>
      <c r="C12" s="2">
        <v>40843.481585648151</v>
      </c>
      <c r="D12" s="2">
        <v>40843.482083333336</v>
      </c>
      <c r="E12" t="s">
        <v>21</v>
      </c>
      <c r="F12" t="s">
        <v>97</v>
      </c>
      <c r="G12">
        <v>43</v>
      </c>
    </row>
    <row r="13" spans="1:7" x14ac:dyDescent="0.25">
      <c r="A13" s="1">
        <v>1</v>
      </c>
      <c r="B13" s="1">
        <v>54</v>
      </c>
      <c r="C13" s="2">
        <v>40843.482118055559</v>
      </c>
      <c r="D13" s="2">
        <v>40843.48228009259</v>
      </c>
      <c r="E13" t="s">
        <v>21</v>
      </c>
      <c r="F13" t="s">
        <v>4</v>
      </c>
      <c r="G13">
        <v>14</v>
      </c>
    </row>
    <row r="14" spans="1:7" x14ac:dyDescent="0.25">
      <c r="A14" s="1">
        <v>1</v>
      </c>
      <c r="B14" s="1">
        <v>56</v>
      </c>
      <c r="C14" s="2">
        <v>40843.482303240744</v>
      </c>
      <c r="D14" s="2">
        <v>40843.482997685183</v>
      </c>
      <c r="E14" t="s">
        <v>21</v>
      </c>
      <c r="F14" t="s">
        <v>78</v>
      </c>
      <c r="G14">
        <v>60</v>
      </c>
    </row>
    <row r="15" spans="1:7" x14ac:dyDescent="0.25">
      <c r="A15" s="1">
        <v>1</v>
      </c>
      <c r="B15" s="1">
        <v>61</v>
      </c>
      <c r="C15" s="2">
        <v>40843.483020833337</v>
      </c>
      <c r="D15" s="2">
        <v>40843.483148148145</v>
      </c>
      <c r="E15" t="s">
        <v>21</v>
      </c>
      <c r="F15" t="s">
        <v>71</v>
      </c>
      <c r="G15">
        <v>11</v>
      </c>
    </row>
    <row r="16" spans="1:7" x14ac:dyDescent="0.25">
      <c r="A16" s="1">
        <v>1</v>
      </c>
      <c r="B16" s="1">
        <v>63</v>
      </c>
      <c r="C16" s="2">
        <v>40843.483182870368</v>
      </c>
      <c r="D16" s="2">
        <v>40843.483449074076</v>
      </c>
      <c r="E16" t="s">
        <v>21</v>
      </c>
      <c r="F16" t="s">
        <v>71</v>
      </c>
      <c r="G16">
        <v>23</v>
      </c>
    </row>
    <row r="17" spans="1:7" x14ac:dyDescent="0.25">
      <c r="A17" s="1">
        <v>1</v>
      </c>
      <c r="B17" s="1">
        <v>65</v>
      </c>
      <c r="C17" s="2">
        <v>40843.483472222222</v>
      </c>
      <c r="D17" s="2">
        <v>40843.483738425923</v>
      </c>
      <c r="E17" t="s">
        <v>21</v>
      </c>
      <c r="F17" t="s">
        <v>71</v>
      </c>
      <c r="G17">
        <v>23</v>
      </c>
    </row>
    <row r="18" spans="1:7" x14ac:dyDescent="0.25">
      <c r="A18" s="1">
        <v>1</v>
      </c>
      <c r="B18" s="1">
        <v>67</v>
      </c>
      <c r="C18" s="2">
        <v>40843.483761574076</v>
      </c>
      <c r="D18" s="2">
        <v>40843.484247685185</v>
      </c>
      <c r="E18" t="s">
        <v>21</v>
      </c>
      <c r="F18" t="s">
        <v>71</v>
      </c>
      <c r="G18">
        <v>42</v>
      </c>
    </row>
    <row r="19" spans="1:7" x14ac:dyDescent="0.25">
      <c r="A19" s="1">
        <v>1</v>
      </c>
      <c r="B19" s="1">
        <v>69</v>
      </c>
      <c r="C19" s="2">
        <v>40843.484259259261</v>
      </c>
      <c r="D19" s="2">
        <v>40843.484710648147</v>
      </c>
      <c r="E19" t="s">
        <v>21</v>
      </c>
      <c r="F19" t="s">
        <v>87</v>
      </c>
      <c r="G19">
        <v>39</v>
      </c>
    </row>
    <row r="20" spans="1:7" x14ac:dyDescent="0.25">
      <c r="A20" s="1">
        <v>1</v>
      </c>
      <c r="B20" s="1">
        <v>73</v>
      </c>
      <c r="C20" s="2">
        <v>40843.484756944446</v>
      </c>
      <c r="D20" s="2">
        <v>40843.485081018516</v>
      </c>
      <c r="E20" t="s">
        <v>21</v>
      </c>
      <c r="F20" t="s">
        <v>71</v>
      </c>
      <c r="G20">
        <v>28</v>
      </c>
    </row>
    <row r="21" spans="1:7" x14ac:dyDescent="0.25">
      <c r="A21" s="1">
        <v>1</v>
      </c>
      <c r="B21" s="1">
        <v>75</v>
      </c>
      <c r="C21" s="2">
        <v>40843.48510416667</v>
      </c>
      <c r="D21" s="2">
        <v>40843.485347222224</v>
      </c>
      <c r="E21" t="s">
        <v>21</v>
      </c>
      <c r="F21" t="s">
        <v>71</v>
      </c>
      <c r="G21">
        <v>21</v>
      </c>
    </row>
    <row r="22" spans="1:7" x14ac:dyDescent="0.25">
      <c r="A22" s="1">
        <v>1</v>
      </c>
      <c r="B22" s="1">
        <v>77</v>
      </c>
      <c r="C22" s="2">
        <v>40843.485358796293</v>
      </c>
      <c r="D22" s="2">
        <v>40843.485636574071</v>
      </c>
      <c r="E22" t="s">
        <v>21</v>
      </c>
      <c r="F22" t="s">
        <v>71</v>
      </c>
      <c r="G22">
        <v>24</v>
      </c>
    </row>
    <row r="23" spans="1:7" x14ac:dyDescent="0.25">
      <c r="A23" s="1">
        <v>1</v>
      </c>
      <c r="B23" s="1">
        <v>79</v>
      </c>
      <c r="C23" s="2">
        <v>40843.485671296294</v>
      </c>
      <c r="D23" s="2">
        <v>40843.48578703704</v>
      </c>
      <c r="E23" t="s">
        <v>21</v>
      </c>
      <c r="F23" t="s">
        <v>66</v>
      </c>
      <c r="G23">
        <v>10</v>
      </c>
    </row>
    <row r="24" spans="1:7" x14ac:dyDescent="0.25">
      <c r="A24" s="1">
        <v>1</v>
      </c>
      <c r="B24" s="1">
        <v>83</v>
      </c>
      <c r="C24" s="2">
        <v>40843.485821759263</v>
      </c>
      <c r="D24" s="2">
        <v>40843.486030092594</v>
      </c>
      <c r="E24" t="s">
        <v>21</v>
      </c>
      <c r="F24" t="s">
        <v>71</v>
      </c>
      <c r="G24">
        <v>18</v>
      </c>
    </row>
    <row r="25" spans="1:7" x14ac:dyDescent="0.25">
      <c r="A25" s="1">
        <v>2</v>
      </c>
      <c r="B25" s="1">
        <v>101</v>
      </c>
      <c r="C25" s="2">
        <v>40843.494826388887</v>
      </c>
      <c r="D25" s="2">
        <v>40843.495000000003</v>
      </c>
      <c r="E25" t="s">
        <v>21</v>
      </c>
      <c r="F25" t="s">
        <v>85</v>
      </c>
      <c r="G25">
        <v>15</v>
      </c>
    </row>
    <row r="26" spans="1:7" x14ac:dyDescent="0.25">
      <c r="A26" s="1">
        <v>2</v>
      </c>
      <c r="B26" s="1">
        <v>103</v>
      </c>
      <c r="C26" s="2">
        <v>40843.495023148149</v>
      </c>
      <c r="D26" s="2">
        <v>40843.495196759257</v>
      </c>
      <c r="E26" t="s">
        <v>21</v>
      </c>
      <c r="F26" t="s">
        <v>33</v>
      </c>
      <c r="G26">
        <v>15</v>
      </c>
    </row>
    <row r="27" spans="1:7" x14ac:dyDescent="0.25">
      <c r="A27" s="1">
        <v>2</v>
      </c>
      <c r="B27" s="1">
        <v>108</v>
      </c>
      <c r="C27" s="2">
        <v>40843.49523148148</v>
      </c>
      <c r="D27" s="2">
        <v>40843.495787037034</v>
      </c>
      <c r="E27" t="s">
        <v>21</v>
      </c>
      <c r="F27" t="s">
        <v>85</v>
      </c>
      <c r="G27">
        <v>48</v>
      </c>
    </row>
    <row r="28" spans="1:7" x14ac:dyDescent="0.25">
      <c r="A28" s="1">
        <v>2</v>
      </c>
      <c r="B28" s="1">
        <v>110</v>
      </c>
      <c r="C28" s="2">
        <v>40843.495810185188</v>
      </c>
      <c r="D28" s="2">
        <v>40843.496388888889</v>
      </c>
      <c r="E28" t="s">
        <v>21</v>
      </c>
      <c r="F28" t="s">
        <v>33</v>
      </c>
      <c r="G28">
        <v>50</v>
      </c>
    </row>
    <row r="29" spans="1:7" x14ac:dyDescent="0.25">
      <c r="A29" s="1">
        <v>2</v>
      </c>
      <c r="B29" s="1">
        <v>114</v>
      </c>
      <c r="C29" s="2">
        <v>40843.496423611112</v>
      </c>
      <c r="D29" s="2">
        <v>40843.496747685182</v>
      </c>
      <c r="E29" t="s">
        <v>21</v>
      </c>
      <c r="F29" t="s">
        <v>85</v>
      </c>
      <c r="G29">
        <v>28</v>
      </c>
    </row>
    <row r="30" spans="1:7" x14ac:dyDescent="0.25">
      <c r="A30" s="1">
        <v>2</v>
      </c>
      <c r="B30" s="1">
        <v>116</v>
      </c>
      <c r="C30" s="2">
        <v>40843.496759259258</v>
      </c>
      <c r="D30" s="2">
        <v>40843.496805555558</v>
      </c>
      <c r="E30" t="s">
        <v>21</v>
      </c>
      <c r="F30" t="s">
        <v>85</v>
      </c>
      <c r="G30">
        <v>4</v>
      </c>
    </row>
    <row r="31" spans="1:7" x14ac:dyDescent="0.25">
      <c r="A31" s="1">
        <v>2</v>
      </c>
      <c r="B31" s="1">
        <v>118</v>
      </c>
      <c r="C31" s="2">
        <v>40843.496817129628</v>
      </c>
      <c r="D31" s="2">
        <v>40843.498981481483</v>
      </c>
      <c r="E31" t="s">
        <v>21</v>
      </c>
      <c r="F31" t="s">
        <v>10</v>
      </c>
      <c r="G31">
        <v>187</v>
      </c>
    </row>
    <row r="32" spans="1:7" x14ac:dyDescent="0.25">
      <c r="A32" s="1">
        <v>2</v>
      </c>
      <c r="B32" s="1">
        <v>125</v>
      </c>
      <c r="C32" s="2">
        <v>40843.499108796299</v>
      </c>
      <c r="D32" s="2">
        <v>40843.499247685184</v>
      </c>
      <c r="E32" t="s">
        <v>21</v>
      </c>
      <c r="F32" t="s">
        <v>66</v>
      </c>
      <c r="G32">
        <v>12</v>
      </c>
    </row>
    <row r="33" spans="1:7" x14ac:dyDescent="0.25">
      <c r="A33" s="1">
        <v>2</v>
      </c>
      <c r="B33" s="1">
        <v>128</v>
      </c>
      <c r="C33" s="2">
        <v>40843.49927083333</v>
      </c>
      <c r="D33" s="2">
        <v>40843.499479166669</v>
      </c>
      <c r="E33" t="s">
        <v>21</v>
      </c>
      <c r="F33" t="s">
        <v>71</v>
      </c>
      <c r="G33">
        <v>18</v>
      </c>
    </row>
    <row r="34" spans="1:7" x14ac:dyDescent="0.25">
      <c r="A34" s="1">
        <v>2</v>
      </c>
      <c r="B34" s="1">
        <v>130</v>
      </c>
      <c r="C34" s="2">
        <v>40843.499490740738</v>
      </c>
      <c r="D34" s="2">
        <v>40843.499664351853</v>
      </c>
      <c r="E34" t="s">
        <v>21</v>
      </c>
      <c r="F34" t="s">
        <v>71</v>
      </c>
      <c r="G34">
        <v>15</v>
      </c>
    </row>
    <row r="35" spans="1:7" x14ac:dyDescent="0.25">
      <c r="A35" s="1">
        <v>2</v>
      </c>
      <c r="B35" s="1">
        <v>132</v>
      </c>
      <c r="C35" s="2">
        <v>40843.4996875</v>
      </c>
      <c r="D35" s="2">
        <v>40843.499895833331</v>
      </c>
      <c r="E35" t="s">
        <v>21</v>
      </c>
      <c r="F35" t="s">
        <v>71</v>
      </c>
      <c r="G35">
        <v>18</v>
      </c>
    </row>
    <row r="36" spans="1:7" x14ac:dyDescent="0.25">
      <c r="A36" s="1">
        <v>2</v>
      </c>
      <c r="B36" s="1">
        <v>134</v>
      </c>
      <c r="C36" s="2">
        <v>40843.499907407408</v>
      </c>
      <c r="D36" s="2">
        <v>40843.500439814816</v>
      </c>
      <c r="E36" t="s">
        <v>21</v>
      </c>
      <c r="F36" t="s">
        <v>73</v>
      </c>
      <c r="G36">
        <v>46</v>
      </c>
    </row>
    <row r="37" spans="1:7" x14ac:dyDescent="0.25">
      <c r="A37" s="1">
        <v>2</v>
      </c>
      <c r="B37" s="1">
        <v>137</v>
      </c>
      <c r="C37" s="2">
        <v>40843.500474537039</v>
      </c>
      <c r="D37" s="2">
        <v>40843.500844907408</v>
      </c>
      <c r="E37" t="s">
        <v>21</v>
      </c>
      <c r="F37" t="s">
        <v>4</v>
      </c>
      <c r="G37">
        <v>32</v>
      </c>
    </row>
    <row r="38" spans="1:7" x14ac:dyDescent="0.25">
      <c r="A38" s="1">
        <v>2</v>
      </c>
      <c r="B38" s="1">
        <v>139</v>
      </c>
      <c r="C38" s="2">
        <v>40843.500879629632</v>
      </c>
      <c r="D38" s="2">
        <v>40843.501261574071</v>
      </c>
      <c r="E38" t="s">
        <v>21</v>
      </c>
      <c r="F38" t="s">
        <v>97</v>
      </c>
      <c r="G38">
        <v>33</v>
      </c>
    </row>
    <row r="39" spans="1:7" x14ac:dyDescent="0.25">
      <c r="A39" s="1">
        <v>2</v>
      </c>
      <c r="B39" s="1">
        <v>144</v>
      </c>
      <c r="C39" s="2">
        <v>40843.501273148147</v>
      </c>
      <c r="D39" s="2">
        <v>40843.501423611109</v>
      </c>
      <c r="E39" t="s">
        <v>21</v>
      </c>
      <c r="F39" t="s">
        <v>4</v>
      </c>
      <c r="G39">
        <v>13</v>
      </c>
    </row>
    <row r="40" spans="1:7" x14ac:dyDescent="0.25">
      <c r="A40" s="1">
        <v>2</v>
      </c>
      <c r="B40" s="1">
        <v>146</v>
      </c>
      <c r="C40" s="2">
        <v>40843.501435185186</v>
      </c>
      <c r="D40" s="2">
        <v>40843.501793981479</v>
      </c>
      <c r="E40" t="s">
        <v>21</v>
      </c>
      <c r="F40" t="s">
        <v>22</v>
      </c>
      <c r="G40">
        <v>31</v>
      </c>
    </row>
    <row r="41" spans="1:7" x14ac:dyDescent="0.25">
      <c r="A41" s="1">
        <v>2</v>
      </c>
      <c r="B41" s="1">
        <v>151</v>
      </c>
      <c r="C41" s="2">
        <v>40843.501828703702</v>
      </c>
      <c r="D41" s="2">
        <v>40843.502187500002</v>
      </c>
      <c r="E41" t="s">
        <v>21</v>
      </c>
      <c r="F41" t="s">
        <v>4</v>
      </c>
      <c r="G41">
        <v>31</v>
      </c>
    </row>
    <row r="42" spans="1:7" x14ac:dyDescent="0.25">
      <c r="A42" s="1">
        <v>2</v>
      </c>
      <c r="B42" s="1">
        <v>153</v>
      </c>
      <c r="C42" s="2">
        <v>40843.502210648148</v>
      </c>
      <c r="D42" s="2">
        <v>40843.502604166664</v>
      </c>
      <c r="E42" t="s">
        <v>21</v>
      </c>
      <c r="F42" t="s">
        <v>4</v>
      </c>
      <c r="G42">
        <v>34</v>
      </c>
    </row>
    <row r="43" spans="1:7" x14ac:dyDescent="0.25">
      <c r="A43" s="1">
        <v>2</v>
      </c>
      <c r="B43" s="1">
        <v>155</v>
      </c>
      <c r="C43" s="2">
        <v>40843.502615740741</v>
      </c>
      <c r="D43" s="2">
        <v>40843.502939814818</v>
      </c>
      <c r="E43" t="s">
        <v>21</v>
      </c>
      <c r="F43" t="s">
        <v>4</v>
      </c>
      <c r="G43">
        <v>28</v>
      </c>
    </row>
    <row r="44" spans="1:7" x14ac:dyDescent="0.25">
      <c r="A44" s="1">
        <v>2</v>
      </c>
      <c r="B44" s="1">
        <v>157</v>
      </c>
      <c r="C44" s="2">
        <v>40843.502962962964</v>
      </c>
      <c r="D44" s="2">
        <v>40843.503483796296</v>
      </c>
      <c r="E44" t="s">
        <v>21</v>
      </c>
      <c r="F44" t="s">
        <v>4</v>
      </c>
      <c r="G44">
        <v>45</v>
      </c>
    </row>
    <row r="45" spans="1:7" x14ac:dyDescent="0.25">
      <c r="A45" s="1">
        <v>2</v>
      </c>
      <c r="B45" s="1">
        <v>159</v>
      </c>
      <c r="C45" s="2">
        <v>40843.503506944442</v>
      </c>
      <c r="D45" s="2">
        <v>40843.504571759258</v>
      </c>
      <c r="E45" t="s">
        <v>21</v>
      </c>
      <c r="F45" t="s">
        <v>97</v>
      </c>
      <c r="G45">
        <v>92</v>
      </c>
    </row>
    <row r="46" spans="1:7" x14ac:dyDescent="0.25">
      <c r="A46" s="1">
        <v>2</v>
      </c>
      <c r="B46" s="1">
        <v>163</v>
      </c>
      <c r="C46" s="2">
        <v>40843.504606481481</v>
      </c>
      <c r="D46" s="2">
        <v>40843.504965277774</v>
      </c>
      <c r="E46" t="s">
        <v>21</v>
      </c>
      <c r="F46" t="s">
        <v>4</v>
      </c>
      <c r="G46">
        <v>31</v>
      </c>
    </row>
    <row r="47" spans="1:7" x14ac:dyDescent="0.25">
      <c r="A47" s="1">
        <v>2</v>
      </c>
      <c r="B47" s="1">
        <v>165</v>
      </c>
      <c r="C47" s="2">
        <v>40843.504988425928</v>
      </c>
      <c r="D47" s="2">
        <v>40843.505023148151</v>
      </c>
      <c r="E47" t="s">
        <v>21</v>
      </c>
      <c r="F47" t="s">
        <v>4</v>
      </c>
      <c r="G47">
        <v>3</v>
      </c>
    </row>
    <row r="48" spans="1:7" x14ac:dyDescent="0.25">
      <c r="A48" s="1">
        <v>2</v>
      </c>
      <c r="B48" s="1">
        <v>167</v>
      </c>
      <c r="C48" s="2">
        <v>40843.505046296297</v>
      </c>
      <c r="D48" s="2">
        <v>40843.505243055559</v>
      </c>
      <c r="E48" t="s">
        <v>21</v>
      </c>
      <c r="F48" t="s">
        <v>4</v>
      </c>
      <c r="G48">
        <v>17</v>
      </c>
    </row>
    <row r="49" spans="1:7" x14ac:dyDescent="0.25">
      <c r="A49" s="1">
        <v>2</v>
      </c>
      <c r="B49" s="1">
        <v>169</v>
      </c>
      <c r="C49" s="2">
        <v>40843.505277777775</v>
      </c>
      <c r="D49" s="2">
        <v>40843.505844907406</v>
      </c>
      <c r="E49" t="s">
        <v>21</v>
      </c>
      <c r="F49" t="s">
        <v>4</v>
      </c>
      <c r="G49">
        <v>49</v>
      </c>
    </row>
    <row r="50" spans="1:7" x14ac:dyDescent="0.25">
      <c r="A50" s="1">
        <v>2</v>
      </c>
      <c r="B50" s="1">
        <v>172</v>
      </c>
      <c r="C50" s="2">
        <v>40843.505879629629</v>
      </c>
      <c r="D50" s="2">
        <v>40843.506307870368</v>
      </c>
      <c r="E50" t="s">
        <v>21</v>
      </c>
      <c r="F50" t="s">
        <v>4</v>
      </c>
      <c r="G50">
        <v>37</v>
      </c>
    </row>
    <row r="51" spans="1:7" x14ac:dyDescent="0.25">
      <c r="A51" s="1">
        <v>3</v>
      </c>
      <c r="B51" s="1">
        <v>179</v>
      </c>
      <c r="C51" s="2">
        <v>40843.507870370369</v>
      </c>
      <c r="D51" s="2">
        <v>40843.508032407408</v>
      </c>
      <c r="E51" t="s">
        <v>21</v>
      </c>
      <c r="F51" t="s">
        <v>71</v>
      </c>
      <c r="G51">
        <v>14</v>
      </c>
    </row>
    <row r="52" spans="1:7" x14ac:dyDescent="0.25">
      <c r="A52" s="1">
        <v>3</v>
      </c>
      <c r="B52" s="1">
        <v>181</v>
      </c>
      <c r="C52" s="2">
        <v>40843.508055555554</v>
      </c>
      <c r="D52" s="2">
        <v>40843.508090277777</v>
      </c>
      <c r="E52" t="s">
        <v>21</v>
      </c>
      <c r="F52" t="s">
        <v>71</v>
      </c>
      <c r="G52">
        <v>3</v>
      </c>
    </row>
    <row r="53" spans="1:7" x14ac:dyDescent="0.25">
      <c r="A53" s="1">
        <v>3</v>
      </c>
      <c r="B53" s="1">
        <v>183</v>
      </c>
      <c r="C53" s="2">
        <v>40843.508101851854</v>
      </c>
      <c r="D53" s="2">
        <v>40843.510046296295</v>
      </c>
      <c r="E53" t="s">
        <v>21</v>
      </c>
      <c r="F53" t="s">
        <v>50</v>
      </c>
      <c r="G53">
        <v>168</v>
      </c>
    </row>
    <row r="54" spans="1:7" x14ac:dyDescent="0.25">
      <c r="A54" s="1">
        <v>3</v>
      </c>
      <c r="B54" s="1">
        <v>188</v>
      </c>
      <c r="C54" s="2">
        <v>40843.510081018518</v>
      </c>
      <c r="D54" s="2">
        <v>40843.510648148149</v>
      </c>
      <c r="E54" t="s">
        <v>21</v>
      </c>
      <c r="F54" t="s">
        <v>44</v>
      </c>
      <c r="G54">
        <v>49</v>
      </c>
    </row>
    <row r="55" spans="1:7" x14ac:dyDescent="0.25">
      <c r="A55" s="1">
        <v>3</v>
      </c>
      <c r="B55" s="1">
        <v>190</v>
      </c>
      <c r="C55" s="2">
        <v>40843.510682870372</v>
      </c>
      <c r="D55" s="2">
        <v>40843.51185185185</v>
      </c>
      <c r="E55" t="s">
        <v>21</v>
      </c>
      <c r="F55" t="s">
        <v>58</v>
      </c>
      <c r="G55">
        <v>101</v>
      </c>
    </row>
    <row r="56" spans="1:7" x14ac:dyDescent="0.25">
      <c r="A56" s="1">
        <v>3</v>
      </c>
      <c r="B56" s="1">
        <v>194</v>
      </c>
      <c r="C56" s="2">
        <v>40843.511886574073</v>
      </c>
      <c r="D56" s="2">
        <v>40843.513344907406</v>
      </c>
      <c r="E56" t="s">
        <v>21</v>
      </c>
      <c r="F56" t="s">
        <v>44</v>
      </c>
      <c r="G56">
        <v>126</v>
      </c>
    </row>
    <row r="57" spans="1:7" x14ac:dyDescent="0.25">
      <c r="A57" s="1">
        <v>3</v>
      </c>
      <c r="B57" s="1">
        <v>196</v>
      </c>
      <c r="C57" s="2">
        <v>40843.513356481482</v>
      </c>
      <c r="D57" s="2">
        <v>40843.514432870368</v>
      </c>
      <c r="E57" t="s">
        <v>21</v>
      </c>
      <c r="F57" t="s">
        <v>44</v>
      </c>
      <c r="G57">
        <v>93</v>
      </c>
    </row>
    <row r="58" spans="1:7" x14ac:dyDescent="0.25">
      <c r="A58" s="1">
        <v>3</v>
      </c>
      <c r="B58" s="1">
        <v>198</v>
      </c>
      <c r="C58" s="2">
        <v>40843.514444444445</v>
      </c>
      <c r="D58" s="2">
        <v>40843.514976851853</v>
      </c>
      <c r="E58" t="s">
        <v>21</v>
      </c>
      <c r="F58" t="s">
        <v>44</v>
      </c>
      <c r="G58">
        <v>46</v>
      </c>
    </row>
    <row r="59" spans="1:7" x14ac:dyDescent="0.25">
      <c r="A59" s="1">
        <v>3</v>
      </c>
      <c r="B59" s="1">
        <v>200</v>
      </c>
      <c r="C59" s="2">
        <v>40843.514999999999</v>
      </c>
      <c r="D59" s="2">
        <v>40843.515324074076</v>
      </c>
      <c r="E59" t="s">
        <v>21</v>
      </c>
      <c r="F59" t="s">
        <v>44</v>
      </c>
      <c r="G59">
        <v>28</v>
      </c>
    </row>
    <row r="60" spans="1:7" x14ac:dyDescent="0.25">
      <c r="A60" s="1">
        <v>3</v>
      </c>
      <c r="B60" s="1">
        <v>202</v>
      </c>
      <c r="C60" s="2">
        <v>40843.515335648146</v>
      </c>
      <c r="D60" s="2">
        <v>40843.515787037039</v>
      </c>
      <c r="E60" t="s">
        <v>21</v>
      </c>
      <c r="F60" t="s">
        <v>44</v>
      </c>
      <c r="G60">
        <v>39</v>
      </c>
    </row>
    <row r="61" spans="1:7" x14ac:dyDescent="0.25">
      <c r="A61" s="1">
        <v>3</v>
      </c>
      <c r="B61" s="1">
        <v>204</v>
      </c>
      <c r="C61" s="2">
        <v>40843.515798611108</v>
      </c>
      <c r="D61" s="2">
        <v>40843.516203703701</v>
      </c>
      <c r="E61" t="s">
        <v>21</v>
      </c>
      <c r="F61" t="s">
        <v>44</v>
      </c>
      <c r="G61">
        <v>35</v>
      </c>
    </row>
    <row r="62" spans="1:7" x14ac:dyDescent="0.25">
      <c r="A62" s="1">
        <v>3</v>
      </c>
      <c r="B62" s="1">
        <v>206</v>
      </c>
      <c r="C62" s="2">
        <v>40843.516215277778</v>
      </c>
      <c r="D62" s="2">
        <v>40843.517418981479</v>
      </c>
      <c r="E62" t="s">
        <v>21</v>
      </c>
      <c r="F62" t="s">
        <v>44</v>
      </c>
      <c r="G62">
        <v>104</v>
      </c>
    </row>
    <row r="63" spans="1:7" x14ac:dyDescent="0.25">
      <c r="A63" s="1">
        <v>3</v>
      </c>
      <c r="B63" s="1">
        <v>208</v>
      </c>
      <c r="C63" s="2">
        <v>40843.517430555556</v>
      </c>
      <c r="D63" s="2">
        <v>40843.517800925925</v>
      </c>
      <c r="E63" t="s">
        <v>21</v>
      </c>
      <c r="F63" t="s">
        <v>44</v>
      </c>
      <c r="G63">
        <v>32</v>
      </c>
    </row>
    <row r="64" spans="1:7" x14ac:dyDescent="0.25">
      <c r="A64" s="1">
        <v>3</v>
      </c>
      <c r="B64" s="1">
        <v>210</v>
      </c>
      <c r="C64" s="2">
        <v>40843.517812500002</v>
      </c>
      <c r="D64" s="2">
        <v>40843.518078703702</v>
      </c>
      <c r="E64" t="s">
        <v>21</v>
      </c>
      <c r="F64" t="s">
        <v>44</v>
      </c>
      <c r="G64">
        <v>23</v>
      </c>
    </row>
    <row r="65" spans="1:7" x14ac:dyDescent="0.25">
      <c r="A65" s="1">
        <v>3</v>
      </c>
      <c r="B65" s="1">
        <v>212</v>
      </c>
      <c r="C65" s="2">
        <v>40843.518101851849</v>
      </c>
      <c r="D65" s="2">
        <v>40843.518819444442</v>
      </c>
      <c r="E65" t="s">
        <v>21</v>
      </c>
      <c r="F65" t="s">
        <v>44</v>
      </c>
      <c r="G65">
        <v>62</v>
      </c>
    </row>
    <row r="66" spans="1:7" x14ac:dyDescent="0.25">
      <c r="A66" s="1">
        <v>3</v>
      </c>
      <c r="B66" s="1">
        <v>214</v>
      </c>
      <c r="C66" s="2">
        <v>40843.518831018519</v>
      </c>
      <c r="D66" s="2">
        <v>40843.518888888888</v>
      </c>
      <c r="E66" t="s">
        <v>21</v>
      </c>
      <c r="F66" t="s">
        <v>44</v>
      </c>
      <c r="G66">
        <v>5</v>
      </c>
    </row>
    <row r="67" spans="1:7" x14ac:dyDescent="0.25">
      <c r="A67" s="1">
        <v>3</v>
      </c>
      <c r="B67" s="1">
        <v>216</v>
      </c>
      <c r="C67" s="2">
        <v>40843.518912037034</v>
      </c>
      <c r="D67" s="2">
        <v>40843.519224537034</v>
      </c>
      <c r="E67" t="s">
        <v>21</v>
      </c>
      <c r="F67" t="s">
        <v>44</v>
      </c>
      <c r="G67">
        <v>27</v>
      </c>
    </row>
    <row r="68" spans="1:7" x14ac:dyDescent="0.25">
      <c r="A68" s="1">
        <v>3</v>
      </c>
      <c r="B68" s="1">
        <v>218</v>
      </c>
      <c r="C68" s="2">
        <v>40843.519247685188</v>
      </c>
      <c r="D68" s="2">
        <v>40843.519918981481</v>
      </c>
      <c r="E68" t="s">
        <v>21</v>
      </c>
      <c r="F68" t="s">
        <v>44</v>
      </c>
      <c r="G68">
        <v>58</v>
      </c>
    </row>
    <row r="69" spans="1:7" x14ac:dyDescent="0.25">
      <c r="A69" s="1">
        <v>3</v>
      </c>
      <c r="B69" s="1">
        <v>220</v>
      </c>
      <c r="C69" s="2">
        <v>40843.519930555558</v>
      </c>
      <c r="D69" s="2">
        <v>40843.520497685182</v>
      </c>
      <c r="E69" t="s">
        <v>21</v>
      </c>
      <c r="F69" t="s">
        <v>44</v>
      </c>
      <c r="G69">
        <v>49</v>
      </c>
    </row>
    <row r="70" spans="1:7" x14ac:dyDescent="0.25">
      <c r="A70" s="1">
        <v>3</v>
      </c>
      <c r="B70" s="1">
        <v>222</v>
      </c>
      <c r="C70" s="2">
        <v>40843.520567129628</v>
      </c>
      <c r="D70" s="2">
        <v>40843.521226851852</v>
      </c>
      <c r="E70" t="s">
        <v>21</v>
      </c>
      <c r="F70" t="s">
        <v>44</v>
      </c>
      <c r="G70">
        <v>57</v>
      </c>
    </row>
    <row r="71" spans="1:7" x14ac:dyDescent="0.25">
      <c r="A71" s="1">
        <v>3</v>
      </c>
      <c r="B71" s="1">
        <v>224</v>
      </c>
      <c r="C71" s="2">
        <v>40843.521238425928</v>
      </c>
      <c r="D71" s="2">
        <v>40843.521932870368</v>
      </c>
      <c r="E71" t="s">
        <v>21</v>
      </c>
      <c r="F71" t="s">
        <v>44</v>
      </c>
      <c r="G71">
        <v>60</v>
      </c>
    </row>
    <row r="72" spans="1:7" x14ac:dyDescent="0.25">
      <c r="A72" s="1">
        <v>3</v>
      </c>
      <c r="B72" s="1">
        <v>226</v>
      </c>
      <c r="C72" s="2">
        <v>40843.521956018521</v>
      </c>
      <c r="D72" s="2">
        <v>40843.523159722223</v>
      </c>
      <c r="E72" t="s">
        <v>21</v>
      </c>
      <c r="F72" t="s">
        <v>44</v>
      </c>
      <c r="G72">
        <v>104</v>
      </c>
    </row>
    <row r="73" spans="1:7" x14ac:dyDescent="0.25">
      <c r="A73" s="1">
        <v>4</v>
      </c>
      <c r="B73" s="1">
        <v>232</v>
      </c>
      <c r="C73" s="2">
        <v>40843.525416666664</v>
      </c>
      <c r="D73" s="2">
        <v>40843.525972222225</v>
      </c>
      <c r="E73" t="s">
        <v>21</v>
      </c>
      <c r="F73" t="s">
        <v>44</v>
      </c>
      <c r="G73">
        <v>48</v>
      </c>
    </row>
    <row r="74" spans="1:7" x14ac:dyDescent="0.25">
      <c r="A74" s="1">
        <v>4</v>
      </c>
      <c r="B74" s="1">
        <v>234</v>
      </c>
      <c r="C74" s="2">
        <v>40843.525983796295</v>
      </c>
      <c r="D74" s="2">
        <v>40843.528761574074</v>
      </c>
      <c r="E74" t="s">
        <v>21</v>
      </c>
      <c r="F74" t="s">
        <v>44</v>
      </c>
      <c r="G74">
        <v>240</v>
      </c>
    </row>
    <row r="75" spans="1:7" x14ac:dyDescent="0.25">
      <c r="A75" s="1">
        <v>4</v>
      </c>
      <c r="B75" s="1">
        <v>238</v>
      </c>
      <c r="C75" s="2">
        <v>40843.528773148151</v>
      </c>
      <c r="D75" s="2">
        <v>40843.528831018521</v>
      </c>
      <c r="E75" t="s">
        <v>21</v>
      </c>
      <c r="F75" t="s">
        <v>44</v>
      </c>
      <c r="G75">
        <v>5</v>
      </c>
    </row>
    <row r="76" spans="1:7" x14ac:dyDescent="0.25">
      <c r="A76" s="1">
        <v>4</v>
      </c>
      <c r="B76" s="1">
        <v>240</v>
      </c>
      <c r="C76" s="2">
        <v>40843.528854166667</v>
      </c>
      <c r="D76" s="2">
        <v>40843.528877314813</v>
      </c>
      <c r="E76" t="s">
        <v>21</v>
      </c>
      <c r="F76" t="s">
        <v>44</v>
      </c>
      <c r="G76">
        <v>2</v>
      </c>
    </row>
    <row r="77" spans="1:7" x14ac:dyDescent="0.25">
      <c r="A77" s="1">
        <v>4</v>
      </c>
      <c r="B77" s="1">
        <v>242</v>
      </c>
      <c r="C77" s="2">
        <v>40843.528912037036</v>
      </c>
      <c r="D77" s="2">
        <v>40843.52921296296</v>
      </c>
      <c r="E77" t="s">
        <v>21</v>
      </c>
      <c r="F77" t="s">
        <v>44</v>
      </c>
      <c r="G77">
        <v>26</v>
      </c>
    </row>
    <row r="78" spans="1:7" x14ac:dyDescent="0.25">
      <c r="A78" s="1">
        <v>4</v>
      </c>
      <c r="B78" s="1">
        <v>244</v>
      </c>
      <c r="C78" s="2">
        <v>40843.529224537036</v>
      </c>
      <c r="D78" s="2">
        <v>40843.529409722221</v>
      </c>
      <c r="E78" t="s">
        <v>21</v>
      </c>
      <c r="F78" t="s">
        <v>44</v>
      </c>
      <c r="G78">
        <v>16</v>
      </c>
    </row>
    <row r="79" spans="1:7" x14ac:dyDescent="0.25">
      <c r="A79" s="1">
        <v>4</v>
      </c>
      <c r="B79" s="1">
        <v>246</v>
      </c>
      <c r="C79" s="2">
        <v>40843.529432870368</v>
      </c>
      <c r="D79" s="2">
        <v>40843.530497685184</v>
      </c>
      <c r="E79" t="s">
        <v>21</v>
      </c>
      <c r="F79" t="s">
        <v>44</v>
      </c>
      <c r="G79">
        <v>92</v>
      </c>
    </row>
    <row r="80" spans="1:7" x14ac:dyDescent="0.25">
      <c r="A80" s="1">
        <v>4</v>
      </c>
      <c r="B80" s="1">
        <v>248</v>
      </c>
      <c r="C80" s="2">
        <v>40843.53052083333</v>
      </c>
      <c r="D80" s="2">
        <v>40843.531284722223</v>
      </c>
      <c r="E80" t="s">
        <v>21</v>
      </c>
      <c r="F80" t="s">
        <v>89</v>
      </c>
      <c r="G80">
        <v>66</v>
      </c>
    </row>
    <row r="81" spans="1:7" x14ac:dyDescent="0.25">
      <c r="A81" s="1">
        <v>4</v>
      </c>
      <c r="B81" s="1">
        <v>254</v>
      </c>
      <c r="C81" s="2">
        <v>40843.531307870369</v>
      </c>
      <c r="D81" s="2">
        <v>40843.531342592592</v>
      </c>
      <c r="E81" t="s">
        <v>21</v>
      </c>
      <c r="F81" t="s">
        <v>7</v>
      </c>
      <c r="G81">
        <v>3</v>
      </c>
    </row>
    <row r="82" spans="1:7" x14ac:dyDescent="0.25">
      <c r="A82" s="1">
        <v>4</v>
      </c>
      <c r="B82" s="1">
        <v>256</v>
      </c>
      <c r="C82" s="2">
        <v>40843.531365740739</v>
      </c>
      <c r="D82" s="2">
        <v>40843.531655092593</v>
      </c>
      <c r="E82" t="s">
        <v>21</v>
      </c>
      <c r="F82" t="s">
        <v>7</v>
      </c>
      <c r="G82">
        <v>25</v>
      </c>
    </row>
    <row r="83" spans="1:7" x14ac:dyDescent="0.25">
      <c r="A83" s="1">
        <v>4</v>
      </c>
      <c r="B83" s="1">
        <v>258</v>
      </c>
      <c r="C83" s="2">
        <v>40843.531678240739</v>
      </c>
      <c r="D83" s="2">
        <v>40843.533437500002</v>
      </c>
      <c r="E83" t="s">
        <v>21</v>
      </c>
      <c r="F83" t="s">
        <v>114</v>
      </c>
      <c r="G83">
        <v>152</v>
      </c>
    </row>
    <row r="84" spans="1:7" x14ac:dyDescent="0.25">
      <c r="A84" s="1">
        <v>4</v>
      </c>
      <c r="B84" s="1">
        <v>264</v>
      </c>
      <c r="C84" s="2">
        <v>40843.533460648148</v>
      </c>
      <c r="D84" s="2">
        <v>40843.533668981479</v>
      </c>
      <c r="E84" t="s">
        <v>21</v>
      </c>
      <c r="F84" t="s">
        <v>71</v>
      </c>
      <c r="G84">
        <v>18</v>
      </c>
    </row>
    <row r="85" spans="1:7" x14ac:dyDescent="0.25">
      <c r="A85" s="1">
        <v>5</v>
      </c>
      <c r="B85" s="1">
        <v>277</v>
      </c>
      <c r="C85" s="2">
        <v>40843.535798611112</v>
      </c>
      <c r="D85" s="2">
        <v>40843.536006944443</v>
      </c>
      <c r="E85" t="s">
        <v>70</v>
      </c>
      <c r="F85" t="s">
        <v>95</v>
      </c>
      <c r="G85">
        <v>18</v>
      </c>
    </row>
    <row r="86" spans="1:7" x14ac:dyDescent="0.25">
      <c r="A86" s="1">
        <v>5</v>
      </c>
      <c r="B86" s="1">
        <v>280</v>
      </c>
      <c r="C86" s="2">
        <v>40843.53601851852</v>
      </c>
      <c r="D86" s="2">
        <v>40843.536134259259</v>
      </c>
      <c r="E86" t="s">
        <v>21</v>
      </c>
      <c r="F86" t="s">
        <v>17</v>
      </c>
      <c r="G86">
        <v>10</v>
      </c>
    </row>
    <row r="87" spans="1:7" x14ac:dyDescent="0.25">
      <c r="A87" s="1">
        <v>5</v>
      </c>
      <c r="B87" s="1">
        <v>283</v>
      </c>
      <c r="C87" s="2">
        <v>40843.536168981482</v>
      </c>
      <c r="D87" s="2">
        <v>40843.536354166667</v>
      </c>
      <c r="E87" t="s">
        <v>21</v>
      </c>
      <c r="F87" t="s">
        <v>17</v>
      </c>
      <c r="G87">
        <v>16</v>
      </c>
    </row>
    <row r="88" spans="1:7" x14ac:dyDescent="0.25">
      <c r="A88" s="1">
        <v>5</v>
      </c>
      <c r="B88" s="1">
        <v>285</v>
      </c>
      <c r="C88" s="2">
        <v>40843.536377314813</v>
      </c>
      <c r="D88" s="2">
        <v>40843.536666666667</v>
      </c>
      <c r="E88" t="s">
        <v>21</v>
      </c>
      <c r="F88" t="s">
        <v>17</v>
      </c>
      <c r="G88">
        <v>25</v>
      </c>
    </row>
    <row r="89" spans="1:7" x14ac:dyDescent="0.25">
      <c r="A89" s="1">
        <v>5</v>
      </c>
      <c r="B89" s="1">
        <v>287</v>
      </c>
      <c r="C89" s="2">
        <v>40843.53670138889</v>
      </c>
      <c r="D89" s="2">
        <v>40843.536932870367</v>
      </c>
      <c r="E89" t="s">
        <v>21</v>
      </c>
      <c r="F89" t="s">
        <v>17</v>
      </c>
      <c r="G89">
        <v>20</v>
      </c>
    </row>
    <row r="90" spans="1:7" x14ac:dyDescent="0.25">
      <c r="A90" s="1">
        <v>5</v>
      </c>
      <c r="B90" s="1">
        <v>289</v>
      </c>
      <c r="C90" s="2">
        <v>40843.536956018521</v>
      </c>
      <c r="D90" s="2">
        <v>40843.537256944444</v>
      </c>
      <c r="E90" t="s">
        <v>21</v>
      </c>
      <c r="F90" t="s">
        <v>17</v>
      </c>
      <c r="G90">
        <v>26</v>
      </c>
    </row>
    <row r="91" spans="1:7" x14ac:dyDescent="0.25">
      <c r="A91" s="1">
        <v>5</v>
      </c>
      <c r="B91" s="1">
        <v>291</v>
      </c>
      <c r="C91" s="2">
        <v>40843.537314814814</v>
      </c>
      <c r="D91" s="2">
        <v>40843.537557870368</v>
      </c>
      <c r="E91" t="s">
        <v>21</v>
      </c>
      <c r="F91" t="s">
        <v>113</v>
      </c>
      <c r="G91">
        <v>21</v>
      </c>
    </row>
    <row r="92" spans="1:7" x14ac:dyDescent="0.25">
      <c r="A92" s="1">
        <v>5</v>
      </c>
      <c r="B92" s="1">
        <v>295</v>
      </c>
      <c r="C92" s="2">
        <v>40843.537581018521</v>
      </c>
      <c r="D92" s="2">
        <v>40843.537824074076</v>
      </c>
      <c r="E92" t="s">
        <v>70</v>
      </c>
      <c r="F92" t="s">
        <v>71</v>
      </c>
      <c r="G92">
        <v>21</v>
      </c>
    </row>
    <row r="93" spans="1:7" x14ac:dyDescent="0.25">
      <c r="A93" s="1">
        <v>5</v>
      </c>
      <c r="B93" s="1">
        <v>297</v>
      </c>
      <c r="C93" s="2">
        <v>40843.537905092591</v>
      </c>
      <c r="D93" s="2">
        <v>40843.538206018522</v>
      </c>
      <c r="E93" t="s">
        <v>70</v>
      </c>
      <c r="F93" t="s">
        <v>71</v>
      </c>
      <c r="G93">
        <v>26</v>
      </c>
    </row>
    <row r="94" spans="1:7" x14ac:dyDescent="0.25">
      <c r="A94" s="1">
        <v>5</v>
      </c>
      <c r="B94" s="1">
        <v>299</v>
      </c>
      <c r="C94" s="2">
        <v>40843.538229166668</v>
      </c>
      <c r="D94" s="2">
        <v>40843.538495370369</v>
      </c>
      <c r="E94" t="s">
        <v>70</v>
      </c>
      <c r="F94" t="s">
        <v>71</v>
      </c>
      <c r="G94">
        <v>23</v>
      </c>
    </row>
    <row r="95" spans="1:7" x14ac:dyDescent="0.25">
      <c r="A95" s="1">
        <v>5</v>
      </c>
      <c r="B95" s="1">
        <v>301</v>
      </c>
      <c r="C95" s="2">
        <v>40843.538518518515</v>
      </c>
      <c r="D95" s="2">
        <v>40843.538865740738</v>
      </c>
      <c r="E95" t="s">
        <v>70</v>
      </c>
      <c r="F95" t="s">
        <v>71</v>
      </c>
      <c r="G95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/>
  </sheetViews>
  <sheetFormatPr defaultRowHeight="15" x14ac:dyDescent="0.25"/>
  <sheetData>
    <row r="1" spans="1:8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103</v>
      </c>
      <c r="H1" s="1" t="s">
        <v>39</v>
      </c>
    </row>
    <row r="2" spans="1:8" x14ac:dyDescent="0.25">
      <c r="A2" s="1">
        <v>1</v>
      </c>
      <c r="B2" s="1">
        <v>22</v>
      </c>
      <c r="C2" s="2">
        <v>40843.478541666664</v>
      </c>
      <c r="D2" s="2">
        <v>40843.478634259256</v>
      </c>
      <c r="E2" t="s">
        <v>21</v>
      </c>
      <c r="F2" t="s">
        <v>77</v>
      </c>
      <c r="G2" t="s">
        <v>57</v>
      </c>
      <c r="H2">
        <v>8</v>
      </c>
    </row>
    <row r="3" spans="1:8" x14ac:dyDescent="0.25">
      <c r="A3" s="1">
        <v>1</v>
      </c>
      <c r="B3" s="1">
        <v>26</v>
      </c>
      <c r="C3" s="2">
        <v>40843.478692129633</v>
      </c>
      <c r="D3" s="2">
        <v>40843.478726851848</v>
      </c>
      <c r="E3" t="s">
        <v>21</v>
      </c>
      <c r="F3" t="s">
        <v>77</v>
      </c>
      <c r="G3" t="s">
        <v>57</v>
      </c>
      <c r="H3">
        <v>3</v>
      </c>
    </row>
    <row r="4" spans="1:8" x14ac:dyDescent="0.25">
      <c r="A4" s="1">
        <v>1</v>
      </c>
      <c r="B4" s="1">
        <v>28</v>
      </c>
      <c r="C4" s="2">
        <v>40843.478946759256</v>
      </c>
      <c r="D4" s="2">
        <v>40843.47896990741</v>
      </c>
      <c r="E4" t="s">
        <v>21</v>
      </c>
      <c r="F4" t="s">
        <v>77</v>
      </c>
      <c r="G4" t="s">
        <v>57</v>
      </c>
      <c r="H4">
        <v>2</v>
      </c>
    </row>
    <row r="5" spans="1:8" x14ac:dyDescent="0.25">
      <c r="A5" s="1">
        <v>1</v>
      </c>
      <c r="B5" s="1">
        <v>30</v>
      </c>
      <c r="C5" s="2">
        <v>40843.479097222225</v>
      </c>
      <c r="D5" s="2">
        <v>40843.479131944441</v>
      </c>
      <c r="E5" t="s">
        <v>21</v>
      </c>
      <c r="F5" t="s">
        <v>77</v>
      </c>
      <c r="G5" t="s">
        <v>57</v>
      </c>
      <c r="H5">
        <v>3</v>
      </c>
    </row>
    <row r="6" spans="1:8" x14ac:dyDescent="0.25">
      <c r="A6" s="1">
        <v>1</v>
      </c>
      <c r="B6" s="1">
        <v>32</v>
      </c>
      <c r="C6" s="2">
        <v>40843.479421296295</v>
      </c>
      <c r="D6" s="2">
        <v>40843.479456018518</v>
      </c>
      <c r="E6" t="s">
        <v>21</v>
      </c>
      <c r="F6" t="s">
        <v>77</v>
      </c>
      <c r="G6" t="s">
        <v>11</v>
      </c>
      <c r="H6">
        <v>3</v>
      </c>
    </row>
    <row r="7" spans="1:8" x14ac:dyDescent="0.25">
      <c r="A7" s="1">
        <v>1</v>
      </c>
      <c r="B7" s="1">
        <v>35</v>
      </c>
      <c r="C7" s="2">
        <v>40843.479803240742</v>
      </c>
      <c r="D7" s="2">
        <v>40843.479837962965</v>
      </c>
      <c r="E7" t="s">
        <v>21</v>
      </c>
      <c r="F7" t="s">
        <v>4</v>
      </c>
      <c r="G7" t="s">
        <v>11</v>
      </c>
      <c r="H7">
        <v>3</v>
      </c>
    </row>
    <row r="8" spans="1:8" x14ac:dyDescent="0.25">
      <c r="A8" s="1">
        <v>1</v>
      </c>
      <c r="B8" s="1">
        <v>37</v>
      </c>
      <c r="C8" s="2">
        <v>40843.480011574073</v>
      </c>
      <c r="D8" s="2">
        <v>40843.480023148149</v>
      </c>
      <c r="E8" t="s">
        <v>21</v>
      </c>
      <c r="F8" t="s">
        <v>4</v>
      </c>
      <c r="G8" t="s">
        <v>11</v>
      </c>
      <c r="H8">
        <v>1</v>
      </c>
    </row>
    <row r="9" spans="1:8" x14ac:dyDescent="0.25">
      <c r="A9" s="1">
        <v>1</v>
      </c>
      <c r="B9" s="1">
        <v>39</v>
      </c>
      <c r="C9" s="2">
        <v>40843.480416666665</v>
      </c>
      <c r="D9" s="2">
        <v>40843.480439814812</v>
      </c>
      <c r="E9" t="s">
        <v>21</v>
      </c>
      <c r="F9" t="s">
        <v>4</v>
      </c>
      <c r="G9" t="s">
        <v>11</v>
      </c>
      <c r="H9">
        <v>2</v>
      </c>
    </row>
    <row r="10" spans="1:8" x14ac:dyDescent="0.25">
      <c r="A10" s="1">
        <v>1</v>
      </c>
      <c r="B10" s="1">
        <v>41</v>
      </c>
      <c r="C10" s="2">
        <v>40843.48065972222</v>
      </c>
      <c r="D10" s="2">
        <v>40843.480682870373</v>
      </c>
      <c r="E10" t="s">
        <v>21</v>
      </c>
      <c r="F10" t="s">
        <v>4</v>
      </c>
      <c r="G10" t="s">
        <v>11</v>
      </c>
      <c r="H10">
        <v>2</v>
      </c>
    </row>
    <row r="11" spans="1:8" x14ac:dyDescent="0.25">
      <c r="A11" s="1">
        <v>1</v>
      </c>
      <c r="B11" s="1">
        <v>44</v>
      </c>
      <c r="C11" s="2">
        <v>40843.481041666666</v>
      </c>
      <c r="D11" s="2">
        <v>40843.481064814812</v>
      </c>
      <c r="E11" t="s">
        <v>21</v>
      </c>
      <c r="F11" t="s">
        <v>4</v>
      </c>
      <c r="G11" t="s">
        <v>11</v>
      </c>
      <c r="H11">
        <v>2</v>
      </c>
    </row>
    <row r="12" spans="1:8" x14ac:dyDescent="0.25">
      <c r="A12" s="1">
        <v>1</v>
      </c>
      <c r="B12" s="1">
        <v>49</v>
      </c>
      <c r="C12" s="2">
        <v>40843.481539351851</v>
      </c>
      <c r="D12" s="2">
        <v>40843.481585648151</v>
      </c>
      <c r="E12" t="s">
        <v>21</v>
      </c>
      <c r="F12" t="s">
        <v>4</v>
      </c>
      <c r="G12" t="s">
        <v>11</v>
      </c>
      <c r="H12">
        <v>4</v>
      </c>
    </row>
    <row r="13" spans="1:8" x14ac:dyDescent="0.25">
      <c r="A13" s="1">
        <v>1</v>
      </c>
      <c r="B13" s="1">
        <v>53</v>
      </c>
      <c r="C13" s="2">
        <v>40843.482083333336</v>
      </c>
      <c r="D13" s="2">
        <v>40843.482118055559</v>
      </c>
      <c r="E13" t="s">
        <v>21</v>
      </c>
      <c r="F13" t="s">
        <v>4</v>
      </c>
      <c r="G13" t="s">
        <v>11</v>
      </c>
      <c r="H13">
        <v>3</v>
      </c>
    </row>
    <row r="14" spans="1:8" x14ac:dyDescent="0.25">
      <c r="A14" s="1">
        <v>1</v>
      </c>
      <c r="B14" s="1">
        <v>55</v>
      </c>
      <c r="C14" s="2">
        <v>40843.48228009259</v>
      </c>
      <c r="D14" s="2">
        <v>40843.482303240744</v>
      </c>
      <c r="E14" t="s">
        <v>21</v>
      </c>
      <c r="F14" t="s">
        <v>4</v>
      </c>
      <c r="G14" t="s">
        <v>11</v>
      </c>
      <c r="H14">
        <v>2</v>
      </c>
    </row>
    <row r="15" spans="1:8" x14ac:dyDescent="0.25">
      <c r="A15" s="1">
        <v>1</v>
      </c>
      <c r="B15" s="1">
        <v>60</v>
      </c>
      <c r="C15" s="2">
        <v>40843.482997685183</v>
      </c>
      <c r="D15" s="2">
        <v>40843.483020833337</v>
      </c>
      <c r="E15" t="s">
        <v>21</v>
      </c>
      <c r="F15" t="s">
        <v>71</v>
      </c>
      <c r="G15" t="s">
        <v>57</v>
      </c>
      <c r="H15">
        <v>2</v>
      </c>
    </row>
    <row r="16" spans="1:8" x14ac:dyDescent="0.25">
      <c r="A16" s="1">
        <v>1</v>
      </c>
      <c r="B16" s="1">
        <v>62</v>
      </c>
      <c r="C16" s="2">
        <v>40843.483148148145</v>
      </c>
      <c r="D16" s="2">
        <v>40843.483182870368</v>
      </c>
      <c r="E16" t="s">
        <v>21</v>
      </c>
      <c r="F16" t="s">
        <v>71</v>
      </c>
      <c r="G16" t="s">
        <v>57</v>
      </c>
      <c r="H16">
        <v>3</v>
      </c>
    </row>
    <row r="17" spans="1:8" x14ac:dyDescent="0.25">
      <c r="A17" s="1">
        <v>1</v>
      </c>
      <c r="B17" s="1">
        <v>64</v>
      </c>
      <c r="C17" s="2">
        <v>40843.483449074076</v>
      </c>
      <c r="D17" s="2">
        <v>40843.483472222222</v>
      </c>
      <c r="E17" t="s">
        <v>21</v>
      </c>
      <c r="F17" t="s">
        <v>71</v>
      </c>
      <c r="G17" t="s">
        <v>57</v>
      </c>
      <c r="H17">
        <v>2</v>
      </c>
    </row>
    <row r="18" spans="1:8" x14ac:dyDescent="0.25">
      <c r="A18" s="1">
        <v>1</v>
      </c>
      <c r="B18" s="1">
        <v>66</v>
      </c>
      <c r="C18" s="2">
        <v>40843.483738425923</v>
      </c>
      <c r="D18" s="2">
        <v>40843.483761574076</v>
      </c>
      <c r="E18" t="s">
        <v>21</v>
      </c>
      <c r="F18" t="s">
        <v>71</v>
      </c>
      <c r="G18" t="s">
        <v>57</v>
      </c>
      <c r="H18">
        <v>2</v>
      </c>
    </row>
    <row r="19" spans="1:8" x14ac:dyDescent="0.25">
      <c r="A19" s="1">
        <v>1</v>
      </c>
      <c r="B19" s="1">
        <v>68</v>
      </c>
      <c r="C19" s="2">
        <v>40843.484247685185</v>
      </c>
      <c r="D19" s="2">
        <v>40843.484259259261</v>
      </c>
      <c r="E19" t="s">
        <v>21</v>
      </c>
      <c r="F19" t="s">
        <v>71</v>
      </c>
      <c r="G19" t="s">
        <v>57</v>
      </c>
      <c r="H19">
        <v>1</v>
      </c>
    </row>
    <row r="20" spans="1:8" x14ac:dyDescent="0.25">
      <c r="A20" s="1">
        <v>1</v>
      </c>
      <c r="B20" s="1">
        <v>72</v>
      </c>
      <c r="C20" s="2">
        <v>40843.484710648147</v>
      </c>
      <c r="D20" s="2">
        <v>40843.484756944446</v>
      </c>
      <c r="E20" t="s">
        <v>21</v>
      </c>
      <c r="F20" t="s">
        <v>71</v>
      </c>
      <c r="G20" t="s">
        <v>57</v>
      </c>
      <c r="H20">
        <v>4</v>
      </c>
    </row>
    <row r="21" spans="1:8" x14ac:dyDescent="0.25">
      <c r="A21" s="1">
        <v>1</v>
      </c>
      <c r="B21" s="1">
        <v>74</v>
      </c>
      <c r="C21" s="2">
        <v>40843.485081018516</v>
      </c>
      <c r="D21" s="2">
        <v>40843.48510416667</v>
      </c>
      <c r="E21" t="s">
        <v>21</v>
      </c>
      <c r="F21" t="s">
        <v>71</v>
      </c>
      <c r="G21" t="s">
        <v>57</v>
      </c>
      <c r="H21">
        <v>2</v>
      </c>
    </row>
    <row r="22" spans="1:8" x14ac:dyDescent="0.25">
      <c r="A22" s="1">
        <v>1</v>
      </c>
      <c r="B22" s="1">
        <v>76</v>
      </c>
      <c r="C22" s="2">
        <v>40843.485347222224</v>
      </c>
      <c r="D22" s="2">
        <v>40843.485358796293</v>
      </c>
      <c r="E22" t="s">
        <v>21</v>
      </c>
      <c r="F22" t="s">
        <v>71</v>
      </c>
      <c r="G22" t="s">
        <v>57</v>
      </c>
      <c r="H22">
        <v>1</v>
      </c>
    </row>
    <row r="23" spans="1:8" x14ac:dyDescent="0.25">
      <c r="A23" s="1">
        <v>1</v>
      </c>
      <c r="B23" s="1">
        <v>78</v>
      </c>
      <c r="C23" s="2">
        <v>40843.485636574071</v>
      </c>
      <c r="D23" s="2">
        <v>40843.485671296294</v>
      </c>
      <c r="E23" t="s">
        <v>21</v>
      </c>
      <c r="F23" t="s">
        <v>71</v>
      </c>
      <c r="G23" t="s">
        <v>57</v>
      </c>
      <c r="H23">
        <v>3</v>
      </c>
    </row>
    <row r="24" spans="1:8" x14ac:dyDescent="0.25">
      <c r="A24" s="1">
        <v>1</v>
      </c>
      <c r="B24" s="1">
        <v>82</v>
      </c>
      <c r="C24" s="2">
        <v>40843.48578703704</v>
      </c>
      <c r="D24" s="2">
        <v>40843.485821759263</v>
      </c>
      <c r="E24" t="s">
        <v>21</v>
      </c>
      <c r="F24" t="s">
        <v>71</v>
      </c>
      <c r="G24" t="s">
        <v>57</v>
      </c>
      <c r="H24">
        <v>3</v>
      </c>
    </row>
    <row r="25" spans="1:8" x14ac:dyDescent="0.25">
      <c r="A25" s="1">
        <v>1</v>
      </c>
      <c r="B25" s="1">
        <v>84</v>
      </c>
      <c r="C25" s="2">
        <v>40843.486030092594</v>
      </c>
      <c r="D25" s="2">
        <v>40843.48605324074</v>
      </c>
      <c r="E25" t="s">
        <v>21</v>
      </c>
      <c r="F25" t="s">
        <v>71</v>
      </c>
      <c r="G25" t="s">
        <v>57</v>
      </c>
      <c r="H25">
        <v>2</v>
      </c>
    </row>
    <row r="26" spans="1:8" x14ac:dyDescent="0.25">
      <c r="A26" s="1">
        <v>2</v>
      </c>
      <c r="B26" s="1">
        <v>100</v>
      </c>
      <c r="C26" s="2">
        <v>40843.494618055556</v>
      </c>
      <c r="D26" s="2">
        <v>40843.494826388887</v>
      </c>
      <c r="E26" t="s">
        <v>21</v>
      </c>
      <c r="F26" t="s">
        <v>85</v>
      </c>
      <c r="G26" t="s">
        <v>57</v>
      </c>
      <c r="H26">
        <v>18</v>
      </c>
    </row>
    <row r="27" spans="1:8" x14ac:dyDescent="0.25">
      <c r="A27" s="1">
        <v>2</v>
      </c>
      <c r="B27" s="1">
        <v>102</v>
      </c>
      <c r="C27" s="2">
        <v>40843.495000000003</v>
      </c>
      <c r="D27" s="2">
        <v>40843.495023148149</v>
      </c>
      <c r="E27" t="s">
        <v>21</v>
      </c>
      <c r="F27" t="s">
        <v>85</v>
      </c>
      <c r="G27" t="s">
        <v>57</v>
      </c>
      <c r="H27">
        <v>2</v>
      </c>
    </row>
    <row r="28" spans="1:8" x14ac:dyDescent="0.25">
      <c r="A28" s="1">
        <v>2</v>
      </c>
      <c r="B28" s="1">
        <v>107</v>
      </c>
      <c r="C28" s="2">
        <v>40843.495196759257</v>
      </c>
      <c r="D28" s="2">
        <v>40843.49523148148</v>
      </c>
      <c r="E28" t="s">
        <v>21</v>
      </c>
      <c r="F28" t="s">
        <v>85</v>
      </c>
      <c r="G28" t="s">
        <v>57</v>
      </c>
      <c r="H28">
        <v>3</v>
      </c>
    </row>
    <row r="29" spans="1:8" x14ac:dyDescent="0.25">
      <c r="A29" s="1">
        <v>2</v>
      </c>
      <c r="B29" s="1">
        <v>109</v>
      </c>
      <c r="C29" s="2">
        <v>40843.495787037034</v>
      </c>
      <c r="D29" s="2">
        <v>40843.495810185188</v>
      </c>
      <c r="E29" t="s">
        <v>21</v>
      </c>
      <c r="F29" t="s">
        <v>85</v>
      </c>
      <c r="G29" t="s">
        <v>57</v>
      </c>
      <c r="H29">
        <v>2</v>
      </c>
    </row>
    <row r="30" spans="1:8" x14ac:dyDescent="0.25">
      <c r="A30" s="1">
        <v>2</v>
      </c>
      <c r="B30" s="1">
        <v>113</v>
      </c>
      <c r="C30" s="2">
        <v>40843.496388888889</v>
      </c>
      <c r="D30" s="2">
        <v>40843.496423611112</v>
      </c>
      <c r="E30" t="s">
        <v>21</v>
      </c>
      <c r="F30" t="s">
        <v>85</v>
      </c>
      <c r="G30" t="s">
        <v>57</v>
      </c>
      <c r="H30">
        <v>3</v>
      </c>
    </row>
    <row r="31" spans="1:8" x14ac:dyDescent="0.25">
      <c r="A31" s="1">
        <v>2</v>
      </c>
      <c r="B31" s="1">
        <v>115</v>
      </c>
      <c r="C31" s="2">
        <v>40843.496747685182</v>
      </c>
      <c r="D31" s="2">
        <v>40843.496759259258</v>
      </c>
      <c r="E31" t="s">
        <v>21</v>
      </c>
      <c r="F31" t="s">
        <v>85</v>
      </c>
      <c r="G31" t="s">
        <v>57</v>
      </c>
      <c r="H31">
        <v>1</v>
      </c>
    </row>
    <row r="32" spans="1:8" x14ac:dyDescent="0.25">
      <c r="A32" s="1">
        <v>2</v>
      </c>
      <c r="B32" s="1">
        <v>117</v>
      </c>
      <c r="C32" s="2">
        <v>40843.496805555558</v>
      </c>
      <c r="D32" s="2">
        <v>40843.496817129628</v>
      </c>
      <c r="E32" t="s">
        <v>21</v>
      </c>
      <c r="F32" t="s">
        <v>85</v>
      </c>
      <c r="G32" t="s">
        <v>57</v>
      </c>
      <c r="H32">
        <v>1</v>
      </c>
    </row>
    <row r="33" spans="1:8" x14ac:dyDescent="0.25">
      <c r="A33" s="1">
        <v>2</v>
      </c>
      <c r="B33" s="1">
        <v>124</v>
      </c>
      <c r="C33" s="2">
        <v>40843.498981481483</v>
      </c>
      <c r="D33" s="2">
        <v>40843.499108796299</v>
      </c>
      <c r="E33" t="s">
        <v>21</v>
      </c>
      <c r="F33" t="s">
        <v>71</v>
      </c>
      <c r="G33" t="s">
        <v>57</v>
      </c>
      <c r="H33">
        <v>11</v>
      </c>
    </row>
    <row r="34" spans="1:8" x14ac:dyDescent="0.25">
      <c r="A34" s="1">
        <v>2</v>
      </c>
      <c r="B34" s="1">
        <v>127</v>
      </c>
      <c r="C34" s="2">
        <v>40843.499247685184</v>
      </c>
      <c r="D34" s="2">
        <v>40843.49927083333</v>
      </c>
      <c r="E34" t="s">
        <v>21</v>
      </c>
      <c r="F34" t="s">
        <v>71</v>
      </c>
      <c r="G34" t="s">
        <v>57</v>
      </c>
      <c r="H34">
        <v>2</v>
      </c>
    </row>
    <row r="35" spans="1:8" x14ac:dyDescent="0.25">
      <c r="A35" s="1">
        <v>2</v>
      </c>
      <c r="B35" s="1">
        <v>129</v>
      </c>
      <c r="C35" s="2">
        <v>40843.499479166669</v>
      </c>
      <c r="D35" s="2">
        <v>40843.499490740738</v>
      </c>
      <c r="E35" t="s">
        <v>21</v>
      </c>
      <c r="F35" t="s">
        <v>71</v>
      </c>
      <c r="G35" t="s">
        <v>57</v>
      </c>
      <c r="H35">
        <v>1</v>
      </c>
    </row>
    <row r="36" spans="1:8" x14ac:dyDescent="0.25">
      <c r="A36" s="1">
        <v>2</v>
      </c>
      <c r="B36" s="1">
        <v>131</v>
      </c>
      <c r="C36" s="2">
        <v>40843.499664351853</v>
      </c>
      <c r="D36" s="2">
        <v>40843.4996875</v>
      </c>
      <c r="E36" t="s">
        <v>21</v>
      </c>
      <c r="F36" t="s">
        <v>71</v>
      </c>
      <c r="G36" t="s">
        <v>11</v>
      </c>
      <c r="H36">
        <v>2</v>
      </c>
    </row>
    <row r="37" spans="1:8" x14ac:dyDescent="0.25">
      <c r="A37" s="1">
        <v>2</v>
      </c>
      <c r="B37" s="1">
        <v>133</v>
      </c>
      <c r="C37" s="2">
        <v>40843.499895833331</v>
      </c>
      <c r="D37" s="2">
        <v>40843.499907407408</v>
      </c>
      <c r="E37" t="s">
        <v>21</v>
      </c>
      <c r="F37" t="s">
        <v>71</v>
      </c>
      <c r="G37" t="s">
        <v>11</v>
      </c>
      <c r="H37">
        <v>1</v>
      </c>
    </row>
    <row r="38" spans="1:8" x14ac:dyDescent="0.25">
      <c r="A38" s="1">
        <v>2</v>
      </c>
      <c r="B38" s="1">
        <v>136</v>
      </c>
      <c r="C38" s="2">
        <v>40843.500439814816</v>
      </c>
      <c r="D38" s="2">
        <v>40843.500474537039</v>
      </c>
      <c r="E38" t="s">
        <v>21</v>
      </c>
      <c r="F38" t="s">
        <v>4</v>
      </c>
      <c r="G38" t="s">
        <v>11</v>
      </c>
      <c r="H38">
        <v>3</v>
      </c>
    </row>
    <row r="39" spans="1:8" x14ac:dyDescent="0.25">
      <c r="A39" s="1">
        <v>2</v>
      </c>
      <c r="B39" s="1">
        <v>138</v>
      </c>
      <c r="C39" s="2">
        <v>40843.500844907408</v>
      </c>
      <c r="D39" s="2">
        <v>40843.500879629632</v>
      </c>
      <c r="E39" t="s">
        <v>21</v>
      </c>
      <c r="F39" t="s">
        <v>4</v>
      </c>
      <c r="G39" t="s">
        <v>11</v>
      </c>
      <c r="H39">
        <v>3</v>
      </c>
    </row>
    <row r="40" spans="1:8" x14ac:dyDescent="0.25">
      <c r="A40" s="1">
        <v>2</v>
      </c>
      <c r="B40" s="1">
        <v>143</v>
      </c>
      <c r="C40" s="2">
        <v>40843.501261574071</v>
      </c>
      <c r="D40" s="2">
        <v>40843.501273148147</v>
      </c>
      <c r="E40" t="s">
        <v>21</v>
      </c>
      <c r="F40" t="s">
        <v>4</v>
      </c>
      <c r="G40" t="s">
        <v>11</v>
      </c>
      <c r="H40">
        <v>1</v>
      </c>
    </row>
    <row r="41" spans="1:8" x14ac:dyDescent="0.25">
      <c r="A41" s="1">
        <v>2</v>
      </c>
      <c r="B41" s="1">
        <v>145</v>
      </c>
      <c r="C41" s="2">
        <v>40843.501423611109</v>
      </c>
      <c r="D41" s="2">
        <v>40843.501435185186</v>
      </c>
      <c r="E41" t="s">
        <v>21</v>
      </c>
      <c r="F41" t="s">
        <v>4</v>
      </c>
      <c r="G41" t="s">
        <v>11</v>
      </c>
      <c r="H41">
        <v>1</v>
      </c>
    </row>
    <row r="42" spans="1:8" x14ac:dyDescent="0.25">
      <c r="A42" s="1">
        <v>2</v>
      </c>
      <c r="B42" s="1">
        <v>150</v>
      </c>
      <c r="C42" s="2">
        <v>40843.501793981479</v>
      </c>
      <c r="D42" s="2">
        <v>40843.501828703702</v>
      </c>
      <c r="E42" t="s">
        <v>21</v>
      </c>
      <c r="F42" t="s">
        <v>4</v>
      </c>
      <c r="G42" t="s">
        <v>11</v>
      </c>
      <c r="H42">
        <v>3</v>
      </c>
    </row>
    <row r="43" spans="1:8" x14ac:dyDescent="0.25">
      <c r="A43" s="1">
        <v>2</v>
      </c>
      <c r="B43" s="1">
        <v>152</v>
      </c>
      <c r="C43" s="2">
        <v>40843.502187500002</v>
      </c>
      <c r="D43" s="2">
        <v>40843.502210648148</v>
      </c>
      <c r="E43" t="s">
        <v>21</v>
      </c>
      <c r="F43" t="s">
        <v>4</v>
      </c>
      <c r="G43" t="s">
        <v>11</v>
      </c>
      <c r="H43">
        <v>2</v>
      </c>
    </row>
    <row r="44" spans="1:8" x14ac:dyDescent="0.25">
      <c r="A44" s="1">
        <v>2</v>
      </c>
      <c r="B44" s="1">
        <v>154</v>
      </c>
      <c r="C44" s="2">
        <v>40843.502604166664</v>
      </c>
      <c r="D44" s="2">
        <v>40843.502615740741</v>
      </c>
      <c r="E44" t="s">
        <v>21</v>
      </c>
      <c r="F44" t="s">
        <v>4</v>
      </c>
      <c r="G44" t="s">
        <v>11</v>
      </c>
      <c r="H44">
        <v>1</v>
      </c>
    </row>
    <row r="45" spans="1:8" x14ac:dyDescent="0.25">
      <c r="A45" s="1">
        <v>2</v>
      </c>
      <c r="B45" s="1">
        <v>156</v>
      </c>
      <c r="C45" s="2">
        <v>40843.502939814818</v>
      </c>
      <c r="D45" s="2">
        <v>40843.502962962964</v>
      </c>
      <c r="E45" t="s">
        <v>21</v>
      </c>
      <c r="F45" t="s">
        <v>4</v>
      </c>
      <c r="G45" t="s">
        <v>11</v>
      </c>
      <c r="H45">
        <v>2</v>
      </c>
    </row>
    <row r="46" spans="1:8" x14ac:dyDescent="0.25">
      <c r="A46" s="1">
        <v>2</v>
      </c>
      <c r="B46" s="1">
        <v>158</v>
      </c>
      <c r="C46" s="2">
        <v>40843.503483796296</v>
      </c>
      <c r="D46" s="2">
        <v>40843.503506944442</v>
      </c>
      <c r="E46" t="s">
        <v>21</v>
      </c>
      <c r="F46" t="s">
        <v>4</v>
      </c>
      <c r="G46" t="s">
        <v>11</v>
      </c>
      <c r="H46">
        <v>2</v>
      </c>
    </row>
    <row r="47" spans="1:8" x14ac:dyDescent="0.25">
      <c r="A47" s="1">
        <v>2</v>
      </c>
      <c r="B47" s="1">
        <v>162</v>
      </c>
      <c r="C47" s="2">
        <v>40843.504571759258</v>
      </c>
      <c r="D47" s="2">
        <v>40843.504606481481</v>
      </c>
      <c r="E47" t="s">
        <v>21</v>
      </c>
      <c r="F47" t="s">
        <v>4</v>
      </c>
      <c r="G47" t="s">
        <v>11</v>
      </c>
      <c r="H47">
        <v>3</v>
      </c>
    </row>
    <row r="48" spans="1:8" x14ac:dyDescent="0.25">
      <c r="A48" s="1">
        <v>2</v>
      </c>
      <c r="B48" s="1">
        <v>164</v>
      </c>
      <c r="C48" s="2">
        <v>40843.504965277774</v>
      </c>
      <c r="D48" s="2">
        <v>40843.504988425928</v>
      </c>
      <c r="E48" t="s">
        <v>21</v>
      </c>
      <c r="F48" t="s">
        <v>4</v>
      </c>
      <c r="G48" t="s">
        <v>11</v>
      </c>
      <c r="H48">
        <v>2</v>
      </c>
    </row>
    <row r="49" spans="1:8" x14ac:dyDescent="0.25">
      <c r="A49" s="1">
        <v>2</v>
      </c>
      <c r="B49" s="1">
        <v>166</v>
      </c>
      <c r="C49" s="2">
        <v>40843.505023148151</v>
      </c>
      <c r="D49" s="2">
        <v>40843.505046296297</v>
      </c>
      <c r="E49" t="s">
        <v>21</v>
      </c>
      <c r="F49" t="s">
        <v>4</v>
      </c>
      <c r="G49" t="s">
        <v>11</v>
      </c>
      <c r="H49">
        <v>2</v>
      </c>
    </row>
    <row r="50" spans="1:8" x14ac:dyDescent="0.25">
      <c r="A50" s="1">
        <v>2</v>
      </c>
      <c r="B50" s="1">
        <v>168</v>
      </c>
      <c r="C50" s="2">
        <v>40843.505243055559</v>
      </c>
      <c r="D50" s="2">
        <v>40843.505277777775</v>
      </c>
      <c r="E50" t="s">
        <v>21</v>
      </c>
      <c r="F50" t="s">
        <v>4</v>
      </c>
      <c r="G50" t="s">
        <v>11</v>
      </c>
      <c r="H50">
        <v>3</v>
      </c>
    </row>
    <row r="51" spans="1:8" x14ac:dyDescent="0.25">
      <c r="A51" s="1">
        <v>2</v>
      </c>
      <c r="B51" s="1">
        <v>171</v>
      </c>
      <c r="C51" s="2">
        <v>40843.505844907406</v>
      </c>
      <c r="D51" s="2">
        <v>40843.505879629629</v>
      </c>
      <c r="E51" t="s">
        <v>21</v>
      </c>
      <c r="F51" t="s">
        <v>4</v>
      </c>
      <c r="G51" t="s">
        <v>11</v>
      </c>
      <c r="H51">
        <v>3</v>
      </c>
    </row>
    <row r="52" spans="1:8" x14ac:dyDescent="0.25">
      <c r="A52" s="1">
        <v>2</v>
      </c>
      <c r="B52" s="1">
        <v>173</v>
      </c>
      <c r="C52" s="2">
        <v>40843.506307870368</v>
      </c>
      <c r="D52" s="2">
        <v>40843.506331018521</v>
      </c>
      <c r="E52" t="s">
        <v>21</v>
      </c>
      <c r="F52" t="s">
        <v>4</v>
      </c>
      <c r="G52" t="s">
        <v>11</v>
      </c>
      <c r="H52">
        <v>2</v>
      </c>
    </row>
    <row r="53" spans="1:8" x14ac:dyDescent="0.25">
      <c r="A53" s="1">
        <v>3</v>
      </c>
      <c r="B53" s="1">
        <v>178</v>
      </c>
      <c r="C53" s="2">
        <v>40843.507835648146</v>
      </c>
      <c r="D53" s="2">
        <v>40843.507870370369</v>
      </c>
      <c r="E53" t="s">
        <v>21</v>
      </c>
      <c r="F53" t="s">
        <v>71</v>
      </c>
      <c r="G53" t="s">
        <v>57</v>
      </c>
      <c r="H53">
        <v>3</v>
      </c>
    </row>
    <row r="54" spans="1:8" x14ac:dyDescent="0.25">
      <c r="A54" s="1">
        <v>3</v>
      </c>
      <c r="B54" s="1">
        <v>180</v>
      </c>
      <c r="C54" s="2">
        <v>40843.508032407408</v>
      </c>
      <c r="D54" s="2">
        <v>40843.508055555554</v>
      </c>
      <c r="E54" t="s">
        <v>21</v>
      </c>
      <c r="F54" t="s">
        <v>71</v>
      </c>
      <c r="G54" t="s">
        <v>11</v>
      </c>
      <c r="H54">
        <v>2</v>
      </c>
    </row>
    <row r="55" spans="1:8" x14ac:dyDescent="0.25">
      <c r="A55" s="1">
        <v>3</v>
      </c>
      <c r="B55" s="1">
        <v>182</v>
      </c>
      <c r="C55" s="2">
        <v>40843.508090277777</v>
      </c>
      <c r="D55" s="2">
        <v>40843.508101851854</v>
      </c>
      <c r="E55" t="s">
        <v>21</v>
      </c>
      <c r="F55" t="s">
        <v>71</v>
      </c>
      <c r="G55" t="s">
        <v>11</v>
      </c>
      <c r="H55">
        <v>1</v>
      </c>
    </row>
    <row r="56" spans="1:8" x14ac:dyDescent="0.25">
      <c r="A56" s="1">
        <v>3</v>
      </c>
      <c r="B56" s="1">
        <v>187</v>
      </c>
      <c r="C56" s="2">
        <v>40843.510046296295</v>
      </c>
      <c r="D56" s="2">
        <v>40843.510081018518</v>
      </c>
      <c r="E56" t="s">
        <v>21</v>
      </c>
      <c r="F56" t="s">
        <v>44</v>
      </c>
      <c r="G56" t="s">
        <v>11</v>
      </c>
      <c r="H56">
        <v>3</v>
      </c>
    </row>
    <row r="57" spans="1:8" x14ac:dyDescent="0.25">
      <c r="A57" s="1">
        <v>3</v>
      </c>
      <c r="B57" s="1">
        <v>189</v>
      </c>
      <c r="C57" s="2">
        <v>40843.510648148149</v>
      </c>
      <c r="D57" s="2">
        <v>40843.510682870372</v>
      </c>
      <c r="E57" t="s">
        <v>21</v>
      </c>
      <c r="F57" t="s">
        <v>44</v>
      </c>
      <c r="G57" t="s">
        <v>11</v>
      </c>
      <c r="H57">
        <v>3</v>
      </c>
    </row>
    <row r="58" spans="1:8" x14ac:dyDescent="0.25">
      <c r="A58" s="1">
        <v>3</v>
      </c>
      <c r="B58" s="1">
        <v>193</v>
      </c>
      <c r="C58" s="2">
        <v>40843.51185185185</v>
      </c>
      <c r="D58" s="2">
        <v>40843.511886574073</v>
      </c>
      <c r="E58" t="s">
        <v>21</v>
      </c>
      <c r="F58" t="s">
        <v>44</v>
      </c>
      <c r="G58" t="s">
        <v>11</v>
      </c>
      <c r="H58">
        <v>3</v>
      </c>
    </row>
    <row r="59" spans="1:8" x14ac:dyDescent="0.25">
      <c r="A59" s="1">
        <v>3</v>
      </c>
      <c r="B59" s="1">
        <v>195</v>
      </c>
      <c r="C59" s="2">
        <v>40843.513344907406</v>
      </c>
      <c r="D59" s="2">
        <v>40843.513356481482</v>
      </c>
      <c r="E59" t="s">
        <v>21</v>
      </c>
      <c r="F59" t="s">
        <v>44</v>
      </c>
      <c r="G59" t="s">
        <v>11</v>
      </c>
      <c r="H59">
        <v>1</v>
      </c>
    </row>
    <row r="60" spans="1:8" x14ac:dyDescent="0.25">
      <c r="A60" s="1">
        <v>3</v>
      </c>
      <c r="B60" s="1">
        <v>197</v>
      </c>
      <c r="C60" s="2">
        <v>40843.514432870368</v>
      </c>
      <c r="D60" s="2">
        <v>40843.514444444445</v>
      </c>
      <c r="E60" t="s">
        <v>21</v>
      </c>
      <c r="F60" t="s">
        <v>44</v>
      </c>
      <c r="G60" t="s">
        <v>11</v>
      </c>
      <c r="H60">
        <v>1</v>
      </c>
    </row>
    <row r="61" spans="1:8" x14ac:dyDescent="0.25">
      <c r="A61" s="1">
        <v>3</v>
      </c>
      <c r="B61" s="1">
        <v>199</v>
      </c>
      <c r="C61" s="2">
        <v>40843.514976851853</v>
      </c>
      <c r="D61" s="2">
        <v>40843.514999999999</v>
      </c>
      <c r="E61" t="s">
        <v>21</v>
      </c>
      <c r="F61" t="s">
        <v>44</v>
      </c>
      <c r="G61" t="s">
        <v>11</v>
      </c>
      <c r="H61">
        <v>2</v>
      </c>
    </row>
    <row r="62" spans="1:8" x14ac:dyDescent="0.25">
      <c r="A62" s="1">
        <v>3</v>
      </c>
      <c r="B62" s="1">
        <v>201</v>
      </c>
      <c r="C62" s="2">
        <v>40843.515324074076</v>
      </c>
      <c r="D62" s="2">
        <v>40843.515335648146</v>
      </c>
      <c r="E62" t="s">
        <v>21</v>
      </c>
      <c r="F62" t="s">
        <v>44</v>
      </c>
      <c r="G62" t="s">
        <v>11</v>
      </c>
      <c r="H62">
        <v>1</v>
      </c>
    </row>
    <row r="63" spans="1:8" x14ac:dyDescent="0.25">
      <c r="A63" s="1">
        <v>3</v>
      </c>
      <c r="B63" s="1">
        <v>203</v>
      </c>
      <c r="C63" s="2">
        <v>40843.515787037039</v>
      </c>
      <c r="D63" s="2">
        <v>40843.515798611108</v>
      </c>
      <c r="E63" t="s">
        <v>21</v>
      </c>
      <c r="F63" t="s">
        <v>44</v>
      </c>
      <c r="G63" t="s">
        <v>57</v>
      </c>
      <c r="H63">
        <v>1</v>
      </c>
    </row>
    <row r="64" spans="1:8" x14ac:dyDescent="0.25">
      <c r="A64" s="1">
        <v>3</v>
      </c>
      <c r="B64" s="1">
        <v>205</v>
      </c>
      <c r="C64" s="2">
        <v>40843.516203703701</v>
      </c>
      <c r="D64" s="2">
        <v>40843.516215277778</v>
      </c>
      <c r="E64" t="s">
        <v>21</v>
      </c>
      <c r="F64" t="s">
        <v>44</v>
      </c>
      <c r="G64" t="s">
        <v>11</v>
      </c>
      <c r="H64">
        <v>1</v>
      </c>
    </row>
    <row r="65" spans="1:8" x14ac:dyDescent="0.25">
      <c r="A65" s="1">
        <v>3</v>
      </c>
      <c r="B65" s="1">
        <v>207</v>
      </c>
      <c r="C65" s="2">
        <v>40843.517418981479</v>
      </c>
      <c r="D65" s="2">
        <v>40843.517430555556</v>
      </c>
      <c r="E65" t="s">
        <v>21</v>
      </c>
      <c r="F65" t="s">
        <v>44</v>
      </c>
      <c r="G65" t="s">
        <v>57</v>
      </c>
      <c r="H65">
        <v>1</v>
      </c>
    </row>
    <row r="66" spans="1:8" x14ac:dyDescent="0.25">
      <c r="A66" s="1">
        <v>3</v>
      </c>
      <c r="B66" s="1">
        <v>209</v>
      </c>
      <c r="C66" s="2">
        <v>40843.517800925925</v>
      </c>
      <c r="D66" s="2">
        <v>40843.517812500002</v>
      </c>
      <c r="E66" t="s">
        <v>21</v>
      </c>
      <c r="F66" t="s">
        <v>44</v>
      </c>
      <c r="G66" t="s">
        <v>11</v>
      </c>
      <c r="H66">
        <v>1</v>
      </c>
    </row>
    <row r="67" spans="1:8" x14ac:dyDescent="0.25">
      <c r="A67" s="1">
        <v>3</v>
      </c>
      <c r="B67" s="1">
        <v>211</v>
      </c>
      <c r="C67" s="2">
        <v>40843.518078703702</v>
      </c>
      <c r="D67" s="2">
        <v>40843.518101851849</v>
      </c>
      <c r="E67" t="s">
        <v>21</v>
      </c>
      <c r="F67" t="s">
        <v>44</v>
      </c>
      <c r="G67" t="s">
        <v>11</v>
      </c>
      <c r="H67">
        <v>2</v>
      </c>
    </row>
    <row r="68" spans="1:8" x14ac:dyDescent="0.25">
      <c r="A68" s="1">
        <v>3</v>
      </c>
      <c r="B68" s="1">
        <v>213</v>
      </c>
      <c r="C68" s="2">
        <v>40843.518819444442</v>
      </c>
      <c r="D68" s="2">
        <v>40843.518831018519</v>
      </c>
      <c r="E68" t="s">
        <v>21</v>
      </c>
      <c r="F68" t="s">
        <v>44</v>
      </c>
      <c r="G68" t="s">
        <v>57</v>
      </c>
      <c r="H68">
        <v>1</v>
      </c>
    </row>
    <row r="69" spans="1:8" x14ac:dyDescent="0.25">
      <c r="A69" s="1">
        <v>3</v>
      </c>
      <c r="B69" s="1">
        <v>215</v>
      </c>
      <c r="C69" s="2">
        <v>40843.518888888888</v>
      </c>
      <c r="D69" s="2">
        <v>40843.518912037034</v>
      </c>
      <c r="E69" t="s">
        <v>21</v>
      </c>
      <c r="F69" t="s">
        <v>44</v>
      </c>
      <c r="G69" t="s">
        <v>57</v>
      </c>
      <c r="H69">
        <v>2</v>
      </c>
    </row>
    <row r="70" spans="1:8" x14ac:dyDescent="0.25">
      <c r="A70" s="1">
        <v>3</v>
      </c>
      <c r="B70" s="1">
        <v>217</v>
      </c>
      <c r="C70" s="2">
        <v>40843.519224537034</v>
      </c>
      <c r="D70" s="2">
        <v>40843.519247685188</v>
      </c>
      <c r="E70" t="s">
        <v>21</v>
      </c>
      <c r="F70" t="s">
        <v>44</v>
      </c>
      <c r="G70" t="s">
        <v>57</v>
      </c>
      <c r="H70">
        <v>2</v>
      </c>
    </row>
    <row r="71" spans="1:8" x14ac:dyDescent="0.25">
      <c r="A71" s="1">
        <v>3</v>
      </c>
      <c r="B71" s="1">
        <v>219</v>
      </c>
      <c r="C71" s="2">
        <v>40843.519918981481</v>
      </c>
      <c r="D71" s="2">
        <v>40843.519930555558</v>
      </c>
      <c r="E71" t="s">
        <v>21</v>
      </c>
      <c r="F71" t="s">
        <v>44</v>
      </c>
      <c r="G71" t="s">
        <v>57</v>
      </c>
      <c r="H71">
        <v>1</v>
      </c>
    </row>
    <row r="72" spans="1:8" x14ac:dyDescent="0.25">
      <c r="A72" s="1">
        <v>3</v>
      </c>
      <c r="B72" s="1">
        <v>221</v>
      </c>
      <c r="C72" s="2">
        <v>40843.520497685182</v>
      </c>
      <c r="D72" s="2">
        <v>40843.520567129628</v>
      </c>
      <c r="E72" t="s">
        <v>21</v>
      </c>
      <c r="F72" t="s">
        <v>44</v>
      </c>
      <c r="G72" t="s">
        <v>57</v>
      </c>
      <c r="H72">
        <v>6</v>
      </c>
    </row>
    <row r="73" spans="1:8" x14ac:dyDescent="0.25">
      <c r="A73" s="1">
        <v>3</v>
      </c>
      <c r="B73" s="1">
        <v>223</v>
      </c>
      <c r="C73" s="2">
        <v>40843.521226851852</v>
      </c>
      <c r="D73" s="2">
        <v>40843.521238425928</v>
      </c>
      <c r="E73" t="s">
        <v>21</v>
      </c>
      <c r="F73" t="s">
        <v>44</v>
      </c>
      <c r="G73" t="s">
        <v>57</v>
      </c>
      <c r="H73">
        <v>1</v>
      </c>
    </row>
    <row r="74" spans="1:8" x14ac:dyDescent="0.25">
      <c r="A74" s="1">
        <v>3</v>
      </c>
      <c r="B74" s="1">
        <v>225</v>
      </c>
      <c r="C74" s="2">
        <v>40843.521932870368</v>
      </c>
      <c r="D74" s="2">
        <v>40843.521956018521</v>
      </c>
      <c r="E74" t="s">
        <v>21</v>
      </c>
      <c r="F74" t="s">
        <v>44</v>
      </c>
      <c r="G74" t="s">
        <v>11</v>
      </c>
      <c r="H74">
        <v>2</v>
      </c>
    </row>
    <row r="75" spans="1:8" x14ac:dyDescent="0.25">
      <c r="A75" s="1">
        <v>3</v>
      </c>
      <c r="B75" s="1">
        <v>227</v>
      </c>
      <c r="C75" s="2">
        <v>40843.523159722223</v>
      </c>
      <c r="D75" s="2">
        <v>40843.5231712963</v>
      </c>
      <c r="E75" t="s">
        <v>21</v>
      </c>
      <c r="F75" t="s">
        <v>44</v>
      </c>
      <c r="G75" t="s">
        <v>57</v>
      </c>
      <c r="H75">
        <v>1</v>
      </c>
    </row>
    <row r="76" spans="1:8" x14ac:dyDescent="0.25">
      <c r="A76" s="1">
        <v>4</v>
      </c>
      <c r="B76" s="1">
        <v>231</v>
      </c>
      <c r="C76" s="2">
        <v>40843.525405092594</v>
      </c>
      <c r="D76" s="2">
        <v>40843.525416666664</v>
      </c>
      <c r="E76" t="s">
        <v>21</v>
      </c>
      <c r="F76" t="s">
        <v>44</v>
      </c>
      <c r="G76" t="s">
        <v>57</v>
      </c>
      <c r="H76">
        <v>1</v>
      </c>
    </row>
    <row r="77" spans="1:8" x14ac:dyDescent="0.25">
      <c r="A77" s="1">
        <v>4</v>
      </c>
      <c r="B77" s="1">
        <v>233</v>
      </c>
      <c r="C77" s="2">
        <v>40843.525972222225</v>
      </c>
      <c r="D77" s="2">
        <v>40843.525983796295</v>
      </c>
      <c r="E77" t="s">
        <v>21</v>
      </c>
      <c r="F77" t="s">
        <v>44</v>
      </c>
      <c r="G77" t="s">
        <v>11</v>
      </c>
      <c r="H77">
        <v>1</v>
      </c>
    </row>
    <row r="78" spans="1:8" x14ac:dyDescent="0.25">
      <c r="A78" s="1">
        <v>4</v>
      </c>
      <c r="B78" s="1">
        <v>237</v>
      </c>
      <c r="C78" s="2">
        <v>40843.528761574074</v>
      </c>
      <c r="D78" s="2">
        <v>40843.528773148151</v>
      </c>
      <c r="E78" t="s">
        <v>21</v>
      </c>
      <c r="F78" t="s">
        <v>44</v>
      </c>
      <c r="G78" t="s">
        <v>57</v>
      </c>
      <c r="H78">
        <v>1</v>
      </c>
    </row>
    <row r="79" spans="1:8" x14ac:dyDescent="0.25">
      <c r="A79" s="1">
        <v>4</v>
      </c>
      <c r="B79" s="1">
        <v>239</v>
      </c>
      <c r="C79" s="2">
        <v>40843.528831018521</v>
      </c>
      <c r="D79" s="2">
        <v>40843.528854166667</v>
      </c>
      <c r="E79" t="s">
        <v>21</v>
      </c>
      <c r="F79" t="s">
        <v>44</v>
      </c>
      <c r="G79" t="s">
        <v>57</v>
      </c>
      <c r="H79">
        <v>2</v>
      </c>
    </row>
    <row r="80" spans="1:8" x14ac:dyDescent="0.25">
      <c r="A80" s="1">
        <v>4</v>
      </c>
      <c r="B80" s="1">
        <v>241</v>
      </c>
      <c r="C80" s="2">
        <v>40843.528877314813</v>
      </c>
      <c r="D80" s="2">
        <v>40843.528912037036</v>
      </c>
      <c r="E80" t="s">
        <v>21</v>
      </c>
      <c r="F80" t="s">
        <v>44</v>
      </c>
      <c r="G80" t="s">
        <v>57</v>
      </c>
      <c r="H80">
        <v>3</v>
      </c>
    </row>
    <row r="81" spans="1:8" x14ac:dyDescent="0.25">
      <c r="A81" s="1">
        <v>4</v>
      </c>
      <c r="B81" s="1">
        <v>243</v>
      </c>
      <c r="C81" s="2">
        <v>40843.52921296296</v>
      </c>
      <c r="D81" s="2">
        <v>40843.529224537036</v>
      </c>
      <c r="E81" t="s">
        <v>21</v>
      </c>
      <c r="F81" t="s">
        <v>44</v>
      </c>
      <c r="G81" t="s">
        <v>57</v>
      </c>
      <c r="H81">
        <v>1</v>
      </c>
    </row>
    <row r="82" spans="1:8" x14ac:dyDescent="0.25">
      <c r="A82" s="1">
        <v>4</v>
      </c>
      <c r="B82" s="1">
        <v>245</v>
      </c>
      <c r="C82" s="2">
        <v>40843.529409722221</v>
      </c>
      <c r="D82" s="2">
        <v>40843.529432870368</v>
      </c>
      <c r="E82" t="s">
        <v>21</v>
      </c>
      <c r="F82" t="s">
        <v>44</v>
      </c>
      <c r="G82" t="s">
        <v>57</v>
      </c>
      <c r="H82">
        <v>2</v>
      </c>
    </row>
    <row r="83" spans="1:8" x14ac:dyDescent="0.25">
      <c r="A83" s="1">
        <v>4</v>
      </c>
      <c r="B83" s="1">
        <v>247</v>
      </c>
      <c r="C83" s="2">
        <v>40843.530497685184</v>
      </c>
      <c r="D83" s="2">
        <v>40843.53052083333</v>
      </c>
      <c r="E83" t="s">
        <v>21</v>
      </c>
      <c r="F83" t="s">
        <v>44</v>
      </c>
      <c r="G83" t="s">
        <v>57</v>
      </c>
      <c r="H83">
        <v>2</v>
      </c>
    </row>
    <row r="84" spans="1:8" x14ac:dyDescent="0.25">
      <c r="A84" s="1">
        <v>4</v>
      </c>
      <c r="B84" s="1">
        <v>253</v>
      </c>
      <c r="C84" s="2">
        <v>40843.531284722223</v>
      </c>
      <c r="D84" s="2">
        <v>40843.531307870369</v>
      </c>
      <c r="E84" t="s">
        <v>21</v>
      </c>
      <c r="F84" t="s">
        <v>7</v>
      </c>
      <c r="G84" t="s">
        <v>11</v>
      </c>
      <c r="H84">
        <v>2</v>
      </c>
    </row>
    <row r="85" spans="1:8" x14ac:dyDescent="0.25">
      <c r="A85" s="1">
        <v>4</v>
      </c>
      <c r="B85" s="1">
        <v>255</v>
      </c>
      <c r="C85" s="2">
        <v>40843.531342592592</v>
      </c>
      <c r="D85" s="2">
        <v>40843.531365740739</v>
      </c>
      <c r="E85" t="s">
        <v>21</v>
      </c>
      <c r="F85" t="s">
        <v>7</v>
      </c>
      <c r="G85" t="s">
        <v>11</v>
      </c>
      <c r="H85">
        <v>2</v>
      </c>
    </row>
    <row r="86" spans="1:8" x14ac:dyDescent="0.25">
      <c r="A86" s="1">
        <v>4</v>
      </c>
      <c r="B86" s="1">
        <v>257</v>
      </c>
      <c r="C86" s="2">
        <v>40843.531655092593</v>
      </c>
      <c r="D86" s="2">
        <v>40843.531678240739</v>
      </c>
      <c r="E86" t="s">
        <v>21</v>
      </c>
      <c r="F86" t="s">
        <v>7</v>
      </c>
      <c r="G86" t="s">
        <v>11</v>
      </c>
      <c r="H86">
        <v>2</v>
      </c>
    </row>
    <row r="87" spans="1:8" x14ac:dyDescent="0.25">
      <c r="A87" s="1">
        <v>4</v>
      </c>
      <c r="B87" s="1">
        <v>263</v>
      </c>
      <c r="C87" s="2">
        <v>40843.533437500002</v>
      </c>
      <c r="D87" s="2">
        <v>40843.533460648148</v>
      </c>
      <c r="E87" t="s">
        <v>21</v>
      </c>
      <c r="F87" t="s">
        <v>71</v>
      </c>
      <c r="G87" t="s">
        <v>57</v>
      </c>
      <c r="H87">
        <v>2</v>
      </c>
    </row>
    <row r="88" spans="1:8" x14ac:dyDescent="0.25">
      <c r="A88" s="1">
        <v>4</v>
      </c>
      <c r="B88" s="1">
        <v>265</v>
      </c>
      <c r="C88" s="2">
        <v>40843.533668981479</v>
      </c>
      <c r="D88" s="2">
        <v>40843.533692129633</v>
      </c>
      <c r="E88" t="s">
        <v>21</v>
      </c>
      <c r="F88" t="s">
        <v>71</v>
      </c>
      <c r="G88" t="s">
        <v>57</v>
      </c>
      <c r="H88">
        <v>2</v>
      </c>
    </row>
    <row r="89" spans="1:8" x14ac:dyDescent="0.25">
      <c r="A89" s="1">
        <v>5</v>
      </c>
      <c r="B89" s="1">
        <v>276</v>
      </c>
      <c r="C89" s="2">
        <v>40843.535740740743</v>
      </c>
      <c r="D89" s="2">
        <v>40843.535798611112</v>
      </c>
      <c r="E89" t="s">
        <v>70</v>
      </c>
      <c r="F89" t="s">
        <v>71</v>
      </c>
      <c r="G89" t="s">
        <v>11</v>
      </c>
      <c r="H89">
        <v>5</v>
      </c>
    </row>
    <row r="90" spans="1:8" x14ac:dyDescent="0.25">
      <c r="A90" s="1">
        <v>5</v>
      </c>
      <c r="B90" s="1">
        <v>279</v>
      </c>
      <c r="C90" s="2">
        <v>40843.536006944443</v>
      </c>
      <c r="D90" s="2">
        <v>40843.53601851852</v>
      </c>
      <c r="E90" t="s">
        <v>21</v>
      </c>
      <c r="F90" t="s">
        <v>17</v>
      </c>
      <c r="G90" t="s">
        <v>11</v>
      </c>
      <c r="H90">
        <v>1</v>
      </c>
    </row>
    <row r="91" spans="1:8" x14ac:dyDescent="0.25">
      <c r="A91" s="1">
        <v>5</v>
      </c>
      <c r="B91" s="1">
        <v>281</v>
      </c>
      <c r="C91" s="2">
        <v>40843.536134259259</v>
      </c>
      <c r="D91" s="2">
        <v>40843.536145833335</v>
      </c>
      <c r="E91" t="s">
        <v>21</v>
      </c>
      <c r="F91" t="s">
        <v>17</v>
      </c>
      <c r="G91" t="s">
        <v>11</v>
      </c>
      <c r="H91">
        <v>1</v>
      </c>
    </row>
    <row r="92" spans="1:8" x14ac:dyDescent="0.25">
      <c r="A92" s="1">
        <v>5</v>
      </c>
      <c r="B92" s="1">
        <v>282</v>
      </c>
      <c r="C92" s="2">
        <v>40843.536145833335</v>
      </c>
      <c r="D92" s="2">
        <v>40843.536168981482</v>
      </c>
      <c r="E92" t="s">
        <v>21</v>
      </c>
      <c r="F92" t="s">
        <v>17</v>
      </c>
      <c r="G92" t="s">
        <v>57</v>
      </c>
      <c r="H92">
        <v>2</v>
      </c>
    </row>
    <row r="93" spans="1:8" x14ac:dyDescent="0.25">
      <c r="A93" s="1">
        <v>5</v>
      </c>
      <c r="B93" s="1">
        <v>284</v>
      </c>
      <c r="C93" s="2">
        <v>40843.536354166667</v>
      </c>
      <c r="D93" s="2">
        <v>40843.536377314813</v>
      </c>
      <c r="E93" t="s">
        <v>21</v>
      </c>
      <c r="F93" t="s">
        <v>17</v>
      </c>
      <c r="G93" t="s">
        <v>57</v>
      </c>
      <c r="H93">
        <v>2</v>
      </c>
    </row>
    <row r="94" spans="1:8" x14ac:dyDescent="0.25">
      <c r="A94" s="1">
        <v>5</v>
      </c>
      <c r="B94" s="1">
        <v>286</v>
      </c>
      <c r="C94" s="2">
        <v>40843.536666666667</v>
      </c>
      <c r="D94" s="2">
        <v>40843.53670138889</v>
      </c>
      <c r="E94" t="s">
        <v>21</v>
      </c>
      <c r="F94" t="s">
        <v>17</v>
      </c>
      <c r="G94" t="s">
        <v>57</v>
      </c>
      <c r="H94">
        <v>3</v>
      </c>
    </row>
    <row r="95" spans="1:8" x14ac:dyDescent="0.25">
      <c r="A95" s="1">
        <v>5</v>
      </c>
      <c r="B95" s="1">
        <v>288</v>
      </c>
      <c r="C95" s="2">
        <v>40843.536932870367</v>
      </c>
      <c r="D95" s="2">
        <v>40843.536956018521</v>
      </c>
      <c r="E95" t="s">
        <v>21</v>
      </c>
      <c r="F95" t="s">
        <v>17</v>
      </c>
      <c r="G95" t="s">
        <v>57</v>
      </c>
      <c r="H95">
        <v>2</v>
      </c>
    </row>
    <row r="96" spans="1:8" x14ac:dyDescent="0.25">
      <c r="A96" s="1">
        <v>5</v>
      </c>
      <c r="B96" s="1">
        <v>290</v>
      </c>
      <c r="C96" s="2">
        <v>40843.537256944444</v>
      </c>
      <c r="D96" s="2">
        <v>40843.537314814814</v>
      </c>
      <c r="E96" t="s">
        <v>21</v>
      </c>
      <c r="F96" t="s">
        <v>17</v>
      </c>
      <c r="G96" t="s">
        <v>57</v>
      </c>
      <c r="H96">
        <v>5</v>
      </c>
    </row>
    <row r="97" spans="1:8" x14ac:dyDescent="0.25">
      <c r="A97" s="1">
        <v>5</v>
      </c>
      <c r="B97" s="1">
        <v>294</v>
      </c>
      <c r="C97" s="2">
        <v>40843.537557870368</v>
      </c>
      <c r="D97" s="2">
        <v>40843.537581018521</v>
      </c>
      <c r="E97" t="s">
        <v>70</v>
      </c>
      <c r="F97" t="s">
        <v>71</v>
      </c>
      <c r="G97" t="s">
        <v>57</v>
      </c>
      <c r="H97">
        <v>2</v>
      </c>
    </row>
    <row r="98" spans="1:8" x14ac:dyDescent="0.25">
      <c r="A98" s="1">
        <v>5</v>
      </c>
      <c r="B98" s="1">
        <v>296</v>
      </c>
      <c r="C98" s="2">
        <v>40843.537824074076</v>
      </c>
      <c r="D98" s="2">
        <v>40843.537905092591</v>
      </c>
      <c r="E98" t="s">
        <v>70</v>
      </c>
      <c r="F98" t="s">
        <v>71</v>
      </c>
      <c r="G98" t="s">
        <v>57</v>
      </c>
      <c r="H98">
        <v>7</v>
      </c>
    </row>
    <row r="99" spans="1:8" x14ac:dyDescent="0.25">
      <c r="A99" s="1">
        <v>5</v>
      </c>
      <c r="B99" s="1">
        <v>298</v>
      </c>
      <c r="C99" s="2">
        <v>40843.538206018522</v>
      </c>
      <c r="D99" s="2">
        <v>40843.538229166668</v>
      </c>
      <c r="E99" t="s">
        <v>70</v>
      </c>
      <c r="F99" t="s">
        <v>71</v>
      </c>
      <c r="G99" t="s">
        <v>57</v>
      </c>
      <c r="H99">
        <v>2</v>
      </c>
    </row>
    <row r="100" spans="1:8" x14ac:dyDescent="0.25">
      <c r="A100" s="1">
        <v>5</v>
      </c>
      <c r="B100" s="1">
        <v>300</v>
      </c>
      <c r="C100" s="2">
        <v>40843.538495370369</v>
      </c>
      <c r="D100" s="2">
        <v>40843.538518518515</v>
      </c>
      <c r="E100" t="s">
        <v>70</v>
      </c>
      <c r="F100" t="s">
        <v>71</v>
      </c>
      <c r="G100" t="s">
        <v>57</v>
      </c>
      <c r="H100">
        <v>2</v>
      </c>
    </row>
    <row r="101" spans="1:8" x14ac:dyDescent="0.25">
      <c r="A101" s="1">
        <v>5</v>
      </c>
      <c r="B101" s="1">
        <v>302</v>
      </c>
      <c r="C101" s="2">
        <v>40843.538865740738</v>
      </c>
      <c r="D101" s="2">
        <v>40843.538888888892</v>
      </c>
      <c r="E101" t="s">
        <v>70</v>
      </c>
      <c r="F101" t="s">
        <v>71</v>
      </c>
      <c r="G101" t="s">
        <v>57</v>
      </c>
      <c r="H10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defaultRowHeight="15" x14ac:dyDescent="0.25"/>
  <sheetData>
    <row r="1" spans="1:7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39</v>
      </c>
    </row>
    <row r="2" spans="1:7" x14ac:dyDescent="0.25">
      <c r="A2" s="1">
        <v>1</v>
      </c>
      <c r="B2" s="1">
        <v>6</v>
      </c>
      <c r="C2" s="2">
        <v>40877.517731481479</v>
      </c>
      <c r="D2" s="2">
        <v>40877.517743055556</v>
      </c>
      <c r="E2" t="s">
        <v>21</v>
      </c>
      <c r="F2" t="s">
        <v>105</v>
      </c>
      <c r="G2">
        <v>1</v>
      </c>
    </row>
    <row r="3" spans="1:7" x14ac:dyDescent="0.25">
      <c r="A3" s="1">
        <v>1</v>
      </c>
      <c r="B3" s="1">
        <v>8</v>
      </c>
      <c r="C3" s="2">
        <v>40877.517777777779</v>
      </c>
      <c r="D3" s="2">
        <v>40877.517835648148</v>
      </c>
      <c r="E3" t="s">
        <v>21</v>
      </c>
      <c r="F3" t="s">
        <v>105</v>
      </c>
      <c r="G3">
        <v>5</v>
      </c>
    </row>
    <row r="4" spans="1:7" x14ac:dyDescent="0.25">
      <c r="A4" s="1">
        <v>1</v>
      </c>
      <c r="B4" s="1">
        <v>10</v>
      </c>
      <c r="C4" s="2">
        <v>40877.517870370371</v>
      </c>
      <c r="D4" s="2">
        <v>40877.517939814818</v>
      </c>
      <c r="E4" t="s">
        <v>21</v>
      </c>
      <c r="F4" t="s">
        <v>105</v>
      </c>
      <c r="G4">
        <v>6</v>
      </c>
    </row>
    <row r="5" spans="1:7" x14ac:dyDescent="0.25">
      <c r="A5" s="1">
        <v>1</v>
      </c>
      <c r="B5" s="1">
        <v>12</v>
      </c>
      <c r="C5" s="2">
        <v>40877.517974537041</v>
      </c>
      <c r="D5" s="2">
        <v>40877.518043981479</v>
      </c>
      <c r="E5" t="s">
        <v>21</v>
      </c>
      <c r="F5" t="s">
        <v>105</v>
      </c>
      <c r="G5">
        <v>6</v>
      </c>
    </row>
    <row r="6" spans="1:7" x14ac:dyDescent="0.25">
      <c r="A6" s="1">
        <v>1</v>
      </c>
      <c r="B6" s="1">
        <v>14</v>
      </c>
      <c r="C6" s="2">
        <v>40877.518067129633</v>
      </c>
      <c r="D6" s="2">
        <v>40877.518078703702</v>
      </c>
      <c r="E6" t="s">
        <v>21</v>
      </c>
      <c r="F6" t="s">
        <v>105</v>
      </c>
      <c r="G6">
        <v>1</v>
      </c>
    </row>
    <row r="7" spans="1:7" x14ac:dyDescent="0.25">
      <c r="A7" s="1">
        <v>1</v>
      </c>
      <c r="B7" s="1">
        <v>16</v>
      </c>
      <c r="C7" s="2">
        <v>40877.518113425926</v>
      </c>
      <c r="D7" s="2">
        <v>40877.518171296295</v>
      </c>
      <c r="E7" t="s">
        <v>21</v>
      </c>
      <c r="F7" t="s">
        <v>105</v>
      </c>
      <c r="G7">
        <v>5</v>
      </c>
    </row>
    <row r="8" spans="1:7" x14ac:dyDescent="0.25">
      <c r="A8" s="1">
        <v>1</v>
      </c>
      <c r="B8" s="1">
        <v>18</v>
      </c>
      <c r="C8" s="2">
        <v>40877.518194444441</v>
      </c>
      <c r="D8" s="2">
        <v>40877.518240740741</v>
      </c>
      <c r="E8" t="s">
        <v>21</v>
      </c>
      <c r="F8" t="s">
        <v>105</v>
      </c>
      <c r="G8">
        <v>4</v>
      </c>
    </row>
    <row r="9" spans="1:7" x14ac:dyDescent="0.25">
      <c r="A9" s="1">
        <v>1</v>
      </c>
      <c r="B9" s="1">
        <v>20</v>
      </c>
      <c r="C9" s="2">
        <v>40877.518275462964</v>
      </c>
      <c r="D9" s="2">
        <v>40877.518483796295</v>
      </c>
      <c r="E9" t="s">
        <v>21</v>
      </c>
      <c r="F9" t="s">
        <v>105</v>
      </c>
      <c r="G9">
        <v>18</v>
      </c>
    </row>
    <row r="10" spans="1:7" x14ac:dyDescent="0.25">
      <c r="A10" s="1">
        <v>1</v>
      </c>
      <c r="B10" s="1">
        <v>22</v>
      </c>
      <c r="C10" s="2">
        <v>40877.518506944441</v>
      </c>
      <c r="D10" s="2">
        <v>40877.518958333334</v>
      </c>
      <c r="E10" t="s">
        <v>21</v>
      </c>
      <c r="F10" t="s">
        <v>34</v>
      </c>
      <c r="G10">
        <v>39</v>
      </c>
    </row>
    <row r="11" spans="1:7" x14ac:dyDescent="0.25">
      <c r="A11" s="1">
        <v>1</v>
      </c>
      <c r="B11" s="1">
        <v>25</v>
      </c>
      <c r="C11" s="2">
        <v>40877.518993055557</v>
      </c>
      <c r="D11" s="2">
        <v>40877.519074074073</v>
      </c>
      <c r="E11" t="s">
        <v>21</v>
      </c>
      <c r="F11" t="s">
        <v>71</v>
      </c>
      <c r="G11">
        <v>7</v>
      </c>
    </row>
    <row r="12" spans="1:7" x14ac:dyDescent="0.25">
      <c r="A12" s="1">
        <v>1</v>
      </c>
      <c r="B12" s="1">
        <v>27</v>
      </c>
      <c r="C12" s="2">
        <v>40877.519085648149</v>
      </c>
      <c r="D12" s="2">
        <v>40877.519155092596</v>
      </c>
      <c r="E12" t="s">
        <v>21</v>
      </c>
      <c r="F12" t="s">
        <v>71</v>
      </c>
      <c r="G12">
        <v>6</v>
      </c>
    </row>
    <row r="13" spans="1:7" x14ac:dyDescent="0.25">
      <c r="A13" s="1">
        <v>2</v>
      </c>
      <c r="B13" s="1">
        <v>42</v>
      </c>
      <c r="C13" s="2">
        <v>40877.523680555554</v>
      </c>
      <c r="D13" s="2">
        <v>40877.523831018516</v>
      </c>
      <c r="E13" t="s">
        <v>21</v>
      </c>
      <c r="F13" t="s">
        <v>77</v>
      </c>
      <c r="G13">
        <v>13</v>
      </c>
    </row>
    <row r="14" spans="1:7" x14ac:dyDescent="0.25">
      <c r="A14" s="1">
        <v>2</v>
      </c>
      <c r="B14" s="1">
        <v>44</v>
      </c>
      <c r="C14" s="2">
        <v>40877.523900462962</v>
      </c>
      <c r="D14" s="2">
        <v>40877.523946759262</v>
      </c>
      <c r="E14" t="s">
        <v>21</v>
      </c>
      <c r="F14" t="s">
        <v>77</v>
      </c>
      <c r="G14">
        <v>4</v>
      </c>
    </row>
    <row r="15" spans="1:7" x14ac:dyDescent="0.25">
      <c r="A15" s="1">
        <v>2</v>
      </c>
      <c r="B15" s="1">
        <v>46</v>
      </c>
      <c r="C15" s="2">
        <v>40877.523958333331</v>
      </c>
      <c r="D15" s="2">
        <v>40877.524212962962</v>
      </c>
      <c r="E15" t="s">
        <v>21</v>
      </c>
      <c r="F15" t="s">
        <v>77</v>
      </c>
      <c r="G15">
        <v>22</v>
      </c>
    </row>
    <row r="16" spans="1:7" x14ac:dyDescent="0.25">
      <c r="A16" s="1">
        <v>2</v>
      </c>
      <c r="B16" s="1">
        <v>48</v>
      </c>
      <c r="C16" s="2">
        <v>40877.524247685185</v>
      </c>
      <c r="D16" s="2">
        <v>40877.524652777778</v>
      </c>
      <c r="E16" t="s">
        <v>21</v>
      </c>
      <c r="F16" t="s">
        <v>77</v>
      </c>
      <c r="G16">
        <v>35</v>
      </c>
    </row>
    <row r="17" spans="1:7" x14ac:dyDescent="0.25">
      <c r="A17" s="1">
        <v>2</v>
      </c>
      <c r="B17" s="1">
        <v>50</v>
      </c>
      <c r="C17" s="2">
        <v>40877.524675925924</v>
      </c>
      <c r="D17" s="2">
        <v>40877.525208333333</v>
      </c>
      <c r="E17" t="s">
        <v>21</v>
      </c>
      <c r="F17" t="s">
        <v>77</v>
      </c>
      <c r="G17">
        <v>46</v>
      </c>
    </row>
    <row r="18" spans="1:7" x14ac:dyDescent="0.25">
      <c r="A18" s="1">
        <v>2</v>
      </c>
      <c r="B18" s="1">
        <v>52</v>
      </c>
      <c r="C18" s="2">
        <v>40877.525231481479</v>
      </c>
      <c r="D18" s="2">
        <v>40877.525393518517</v>
      </c>
      <c r="E18" t="s">
        <v>21</v>
      </c>
      <c r="F18" t="s">
        <v>77</v>
      </c>
      <c r="G18">
        <v>14</v>
      </c>
    </row>
    <row r="19" spans="1:7" x14ac:dyDescent="0.25">
      <c r="A19" s="1">
        <v>3</v>
      </c>
      <c r="B19" s="1">
        <v>67</v>
      </c>
      <c r="C19" s="2">
        <v>40877.534641203703</v>
      </c>
      <c r="D19" s="2">
        <v>40877.534814814811</v>
      </c>
      <c r="E19" t="s">
        <v>21</v>
      </c>
      <c r="F19" t="s">
        <v>85</v>
      </c>
      <c r="G19">
        <v>15</v>
      </c>
    </row>
    <row r="20" spans="1:7" x14ac:dyDescent="0.25">
      <c r="A20" s="1">
        <v>3</v>
      </c>
      <c r="B20" s="1">
        <v>69</v>
      </c>
      <c r="C20" s="2">
        <v>40877.534849537034</v>
      </c>
      <c r="D20" s="2">
        <v>40877.534884259258</v>
      </c>
      <c r="E20" t="s">
        <v>21</v>
      </c>
      <c r="F20" t="s">
        <v>85</v>
      </c>
      <c r="G20">
        <v>3</v>
      </c>
    </row>
    <row r="21" spans="1:7" x14ac:dyDescent="0.25">
      <c r="A21" s="1">
        <v>3</v>
      </c>
      <c r="B21" s="1">
        <v>71</v>
      </c>
      <c r="C21" s="2">
        <v>40877.535000000003</v>
      </c>
      <c r="D21" s="2">
        <v>40877.535034722219</v>
      </c>
      <c r="E21" t="s">
        <v>21</v>
      </c>
      <c r="F21" t="s">
        <v>85</v>
      </c>
      <c r="G21">
        <v>3</v>
      </c>
    </row>
    <row r="22" spans="1:7" x14ac:dyDescent="0.25">
      <c r="A22" s="1">
        <v>3</v>
      </c>
      <c r="B22" s="1">
        <v>73</v>
      </c>
      <c r="C22" s="2">
        <v>40877.535046296296</v>
      </c>
      <c r="D22" s="2">
        <v>40877.535104166665</v>
      </c>
      <c r="E22" t="s">
        <v>21</v>
      </c>
      <c r="F22" t="s">
        <v>85</v>
      </c>
      <c r="G22">
        <v>5</v>
      </c>
    </row>
    <row r="23" spans="1:7" x14ac:dyDescent="0.25">
      <c r="A23" s="1">
        <v>3</v>
      </c>
      <c r="B23" s="1">
        <v>75</v>
      </c>
      <c r="C23" s="2">
        <v>40877.535208333335</v>
      </c>
      <c r="D23" s="2">
        <v>40877.535358796296</v>
      </c>
      <c r="E23" t="s">
        <v>21</v>
      </c>
      <c r="F23" t="s">
        <v>68</v>
      </c>
      <c r="G23">
        <v>13</v>
      </c>
    </row>
    <row r="24" spans="1:7" x14ac:dyDescent="0.25">
      <c r="A24" s="1">
        <v>3</v>
      </c>
      <c r="B24" s="1">
        <v>78</v>
      </c>
      <c r="C24" s="2">
        <v>40877.535370370373</v>
      </c>
      <c r="D24" s="2">
        <v>40877.535474537035</v>
      </c>
      <c r="E24" t="s">
        <v>21</v>
      </c>
      <c r="F24" t="s">
        <v>12</v>
      </c>
      <c r="G24">
        <v>9</v>
      </c>
    </row>
    <row r="25" spans="1:7" x14ac:dyDescent="0.25">
      <c r="A25" s="1">
        <v>3</v>
      </c>
      <c r="B25" s="1">
        <v>80</v>
      </c>
      <c r="C25" s="2">
        <v>40877.535497685189</v>
      </c>
      <c r="D25" s="2">
        <v>40877.536215277774</v>
      </c>
      <c r="E25" t="s">
        <v>21</v>
      </c>
      <c r="F25" t="s">
        <v>63</v>
      </c>
      <c r="G25">
        <v>62</v>
      </c>
    </row>
    <row r="26" spans="1:7" x14ac:dyDescent="0.25">
      <c r="A26" s="1">
        <v>3</v>
      </c>
      <c r="B26" s="1">
        <v>84</v>
      </c>
      <c r="C26" s="2">
        <v>40877.536249999997</v>
      </c>
      <c r="D26" s="2">
        <v>40877.536273148151</v>
      </c>
      <c r="E26" t="s">
        <v>21</v>
      </c>
      <c r="F26" t="s">
        <v>85</v>
      </c>
      <c r="G26">
        <v>2</v>
      </c>
    </row>
    <row r="27" spans="1:7" x14ac:dyDescent="0.25">
      <c r="A27" s="1">
        <v>3</v>
      </c>
      <c r="B27" s="1">
        <v>87</v>
      </c>
      <c r="C27" s="2">
        <v>40877.536319444444</v>
      </c>
      <c r="D27" s="2">
        <v>40877.536736111113</v>
      </c>
      <c r="E27" t="s">
        <v>21</v>
      </c>
      <c r="F27" t="s">
        <v>100</v>
      </c>
      <c r="G27">
        <v>36</v>
      </c>
    </row>
    <row r="28" spans="1:7" x14ac:dyDescent="0.25">
      <c r="A28" s="1">
        <v>3</v>
      </c>
      <c r="B28" s="1">
        <v>91</v>
      </c>
      <c r="C28" s="2">
        <v>40877.536782407406</v>
      </c>
      <c r="D28" s="2">
        <v>40877.536921296298</v>
      </c>
      <c r="E28" t="s">
        <v>21</v>
      </c>
      <c r="F28" t="s">
        <v>71</v>
      </c>
      <c r="G28">
        <v>12</v>
      </c>
    </row>
    <row r="29" spans="1:7" x14ac:dyDescent="0.25">
      <c r="A29" s="1">
        <v>3</v>
      </c>
      <c r="B29" s="1">
        <v>93</v>
      </c>
      <c r="C29" s="2">
        <v>40877.536944444444</v>
      </c>
      <c r="D29" s="2">
        <v>40877.537199074075</v>
      </c>
      <c r="E29" t="s">
        <v>21</v>
      </c>
      <c r="F29" t="s">
        <v>71</v>
      </c>
      <c r="G29">
        <v>22</v>
      </c>
    </row>
    <row r="30" spans="1:7" x14ac:dyDescent="0.25">
      <c r="A30" s="1">
        <v>3</v>
      </c>
      <c r="B30" s="1">
        <v>95</v>
      </c>
      <c r="C30" s="2">
        <v>40877.537233796298</v>
      </c>
      <c r="D30" s="2">
        <v>40877.537314814814</v>
      </c>
      <c r="E30" t="s">
        <v>21</v>
      </c>
      <c r="F30" t="s">
        <v>71</v>
      </c>
      <c r="G30">
        <v>7</v>
      </c>
    </row>
    <row r="31" spans="1:7" x14ac:dyDescent="0.25">
      <c r="A31" s="1">
        <v>3</v>
      </c>
      <c r="B31" s="1">
        <v>97</v>
      </c>
      <c r="C31" s="2">
        <v>40877.537326388891</v>
      </c>
      <c r="D31" s="2">
        <v>40877.537418981483</v>
      </c>
      <c r="E31" t="s">
        <v>21</v>
      </c>
      <c r="F31" t="s">
        <v>71</v>
      </c>
      <c r="G31">
        <v>8</v>
      </c>
    </row>
    <row r="32" spans="1:7" x14ac:dyDescent="0.25">
      <c r="A32" s="1">
        <v>3</v>
      </c>
      <c r="B32" s="1">
        <v>99</v>
      </c>
      <c r="C32" s="2">
        <v>40877.537442129629</v>
      </c>
      <c r="D32" s="2">
        <v>40877.537708333337</v>
      </c>
      <c r="E32" t="s">
        <v>21</v>
      </c>
      <c r="F32" t="s">
        <v>71</v>
      </c>
      <c r="G32">
        <v>23</v>
      </c>
    </row>
    <row r="33" spans="1:7" x14ac:dyDescent="0.25">
      <c r="A33" s="1">
        <v>3</v>
      </c>
      <c r="B33" s="1">
        <v>101</v>
      </c>
      <c r="C33" s="2">
        <v>40877.537777777776</v>
      </c>
      <c r="D33" s="2">
        <v>40877.537974537037</v>
      </c>
      <c r="E33" t="s">
        <v>21</v>
      </c>
      <c r="F33" t="s">
        <v>71</v>
      </c>
      <c r="G33">
        <v>17</v>
      </c>
    </row>
    <row r="34" spans="1:7" x14ac:dyDescent="0.25">
      <c r="A34" s="1">
        <v>3</v>
      </c>
      <c r="B34" s="1">
        <v>103</v>
      </c>
      <c r="C34" s="2">
        <v>40877.53800925926</v>
      </c>
      <c r="D34" s="2">
        <v>40877.538055555553</v>
      </c>
      <c r="E34" t="s">
        <v>21</v>
      </c>
      <c r="F34" t="s">
        <v>71</v>
      </c>
      <c r="G34">
        <v>4</v>
      </c>
    </row>
    <row r="35" spans="1:7" x14ac:dyDescent="0.25">
      <c r="A35" s="1">
        <v>3</v>
      </c>
      <c r="B35" s="1">
        <v>105</v>
      </c>
      <c r="C35" s="2">
        <v>40877.53806712963</v>
      </c>
      <c r="D35" s="2">
        <v>40877.538321759261</v>
      </c>
      <c r="E35" t="s">
        <v>21</v>
      </c>
      <c r="F35" t="s">
        <v>71</v>
      </c>
      <c r="G35">
        <v>22</v>
      </c>
    </row>
    <row r="36" spans="1:7" x14ac:dyDescent="0.25">
      <c r="A36" s="1">
        <v>4</v>
      </c>
      <c r="B36" s="1">
        <v>123</v>
      </c>
      <c r="C36" s="2">
        <v>40877.542199074072</v>
      </c>
      <c r="D36" s="2">
        <v>40877.542314814818</v>
      </c>
      <c r="E36" t="s">
        <v>21</v>
      </c>
      <c r="F36" t="s">
        <v>72</v>
      </c>
      <c r="G36">
        <v>10</v>
      </c>
    </row>
    <row r="37" spans="1:7" x14ac:dyDescent="0.25">
      <c r="A37" s="1">
        <v>4</v>
      </c>
      <c r="B37" s="1">
        <v>126</v>
      </c>
      <c r="C37" s="2">
        <v>40877.542696759258</v>
      </c>
      <c r="D37" s="2">
        <v>40877.543263888889</v>
      </c>
      <c r="E37" t="s">
        <v>21</v>
      </c>
      <c r="F37" t="s">
        <v>34</v>
      </c>
      <c r="G37">
        <v>49</v>
      </c>
    </row>
    <row r="38" spans="1:7" x14ac:dyDescent="0.25">
      <c r="A38" s="1">
        <v>4</v>
      </c>
      <c r="B38" s="1">
        <v>131</v>
      </c>
      <c r="C38" s="2">
        <v>40877.543321759258</v>
      </c>
      <c r="D38" s="2">
        <v>40877.543356481481</v>
      </c>
      <c r="E38" t="s">
        <v>21</v>
      </c>
      <c r="F38" t="s">
        <v>71</v>
      </c>
      <c r="G38">
        <v>3</v>
      </c>
    </row>
    <row r="39" spans="1:7" x14ac:dyDescent="0.25">
      <c r="A39" s="1">
        <v>4</v>
      </c>
      <c r="B39" s="1">
        <v>134</v>
      </c>
      <c r="C39" s="2">
        <v>40877.543391203704</v>
      </c>
      <c r="D39" s="2">
        <v>40877.543553240743</v>
      </c>
      <c r="E39" t="s">
        <v>21</v>
      </c>
      <c r="F39" t="s">
        <v>87</v>
      </c>
      <c r="G39">
        <v>14</v>
      </c>
    </row>
    <row r="40" spans="1:7" x14ac:dyDescent="0.25">
      <c r="A40" s="1">
        <v>4</v>
      </c>
      <c r="B40" s="1">
        <v>137</v>
      </c>
      <c r="C40" s="2">
        <v>40877.543587962966</v>
      </c>
      <c r="D40" s="2">
        <v>40877.543634259258</v>
      </c>
      <c r="E40" t="s">
        <v>21</v>
      </c>
      <c r="F40" t="s">
        <v>77</v>
      </c>
      <c r="G40">
        <v>4</v>
      </c>
    </row>
    <row r="41" spans="1:7" x14ac:dyDescent="0.25">
      <c r="A41" s="1">
        <v>4</v>
      </c>
      <c r="B41" s="1">
        <v>139</v>
      </c>
      <c r="C41" s="2">
        <v>40877.543668981481</v>
      </c>
      <c r="D41" s="2">
        <v>40877.543715277781</v>
      </c>
      <c r="E41" t="s">
        <v>21</v>
      </c>
      <c r="F41" t="s">
        <v>77</v>
      </c>
      <c r="G41">
        <v>4</v>
      </c>
    </row>
    <row r="42" spans="1:7" x14ac:dyDescent="0.25">
      <c r="A42" s="1">
        <v>4</v>
      </c>
      <c r="B42" s="1">
        <v>142</v>
      </c>
      <c r="C42" s="2">
        <v>40877.54378472222</v>
      </c>
      <c r="D42" s="2">
        <v>40877.545173611114</v>
      </c>
      <c r="E42" t="s">
        <v>21</v>
      </c>
      <c r="F42" t="s">
        <v>112</v>
      </c>
      <c r="G42">
        <v>120</v>
      </c>
    </row>
    <row r="43" spans="1:7" x14ac:dyDescent="0.25">
      <c r="A43" s="1">
        <v>4</v>
      </c>
      <c r="B43" s="1">
        <v>145</v>
      </c>
      <c r="C43" s="2">
        <v>40877.545231481483</v>
      </c>
      <c r="D43" s="2">
        <v>40877.545613425929</v>
      </c>
      <c r="E43" t="s">
        <v>21</v>
      </c>
      <c r="F43" t="s">
        <v>3</v>
      </c>
      <c r="G43">
        <v>33</v>
      </c>
    </row>
    <row r="44" spans="1:7" x14ac:dyDescent="0.25">
      <c r="A44" s="1">
        <v>4</v>
      </c>
      <c r="B44" s="1">
        <v>150</v>
      </c>
      <c r="C44" s="2">
        <v>40877.545624999999</v>
      </c>
      <c r="D44" s="2">
        <v>40877.546134259261</v>
      </c>
      <c r="E44" t="s">
        <v>21</v>
      </c>
      <c r="F44" t="s">
        <v>12</v>
      </c>
      <c r="G44">
        <v>44</v>
      </c>
    </row>
    <row r="45" spans="1:7" x14ac:dyDescent="0.25">
      <c r="A45" s="1">
        <v>4</v>
      </c>
      <c r="B45" s="1">
        <v>152</v>
      </c>
      <c r="C45" s="2">
        <v>40877.546203703707</v>
      </c>
      <c r="D45" s="2">
        <v>40877.546215277776</v>
      </c>
      <c r="E45" t="s">
        <v>21</v>
      </c>
      <c r="F45" t="s">
        <v>12</v>
      </c>
      <c r="G45">
        <v>1</v>
      </c>
    </row>
    <row r="46" spans="1:7" x14ac:dyDescent="0.25">
      <c r="A46" s="1">
        <v>5</v>
      </c>
      <c r="B46" s="1">
        <v>179</v>
      </c>
      <c r="C46" s="2">
        <v>40877.565011574072</v>
      </c>
      <c r="D46" s="2">
        <v>40877.565092592595</v>
      </c>
      <c r="E46" t="s">
        <v>21</v>
      </c>
      <c r="F46" t="s">
        <v>71</v>
      </c>
      <c r="G46">
        <v>7</v>
      </c>
    </row>
    <row r="47" spans="1:7" x14ac:dyDescent="0.25">
      <c r="A47" s="1">
        <v>5</v>
      </c>
      <c r="B47" s="1">
        <v>181</v>
      </c>
      <c r="C47" s="2">
        <v>40877.565138888887</v>
      </c>
      <c r="D47" s="2">
        <v>40877.565185185187</v>
      </c>
      <c r="E47" t="s">
        <v>21</v>
      </c>
      <c r="F47" t="s">
        <v>71</v>
      </c>
      <c r="G47">
        <v>4</v>
      </c>
    </row>
    <row r="48" spans="1:7" x14ac:dyDescent="0.25">
      <c r="A48" s="1">
        <v>5</v>
      </c>
      <c r="B48" s="1">
        <v>183</v>
      </c>
      <c r="C48" s="2">
        <v>40877.56523148148</v>
      </c>
      <c r="D48" s="2">
        <v>40877.565300925926</v>
      </c>
      <c r="E48" t="s">
        <v>21</v>
      </c>
      <c r="F48" t="s">
        <v>71</v>
      </c>
      <c r="G48">
        <v>6</v>
      </c>
    </row>
    <row r="49" spans="1:7" x14ac:dyDescent="0.25">
      <c r="A49" s="1">
        <v>5</v>
      </c>
      <c r="B49" s="1">
        <v>185</v>
      </c>
      <c r="C49" s="2">
        <v>40877.565358796295</v>
      </c>
      <c r="D49" s="2">
        <v>40877.565451388888</v>
      </c>
      <c r="E49" t="s">
        <v>21</v>
      </c>
      <c r="F49" t="s">
        <v>87</v>
      </c>
      <c r="G49">
        <v>8</v>
      </c>
    </row>
    <row r="50" spans="1:7" x14ac:dyDescent="0.25">
      <c r="A50" s="1">
        <v>5</v>
      </c>
      <c r="B50" s="1">
        <v>189</v>
      </c>
      <c r="C50" s="2">
        <v>40877.56585648148</v>
      </c>
      <c r="D50" s="2">
        <v>40877.566111111111</v>
      </c>
      <c r="E50" t="s">
        <v>21</v>
      </c>
      <c r="F50" t="s">
        <v>19</v>
      </c>
      <c r="G50">
        <v>22</v>
      </c>
    </row>
    <row r="51" spans="1:7" x14ac:dyDescent="0.25">
      <c r="A51" s="1">
        <v>5</v>
      </c>
      <c r="B51" s="1">
        <v>194</v>
      </c>
      <c r="C51" s="2">
        <v>40877.566192129627</v>
      </c>
      <c r="D51" s="2">
        <v>40877.566423611112</v>
      </c>
      <c r="E51" t="s">
        <v>21</v>
      </c>
      <c r="F51" t="s">
        <v>111</v>
      </c>
      <c r="G51">
        <v>20</v>
      </c>
    </row>
    <row r="52" spans="1:7" x14ac:dyDescent="0.25">
      <c r="A52" s="1">
        <v>5</v>
      </c>
      <c r="B52" s="1">
        <v>200</v>
      </c>
      <c r="C52" s="2">
        <v>40877.566481481481</v>
      </c>
      <c r="D52" s="2">
        <v>40877.566701388889</v>
      </c>
      <c r="E52" t="s">
        <v>21</v>
      </c>
      <c r="F52" t="s">
        <v>4</v>
      </c>
      <c r="G52">
        <v>19</v>
      </c>
    </row>
    <row r="53" spans="1:7" x14ac:dyDescent="0.25">
      <c r="A53" s="1">
        <v>5</v>
      </c>
      <c r="B53" s="1">
        <v>202</v>
      </c>
      <c r="C53" s="2">
        <v>40877.566724537035</v>
      </c>
      <c r="D53" s="2">
        <v>40877.566840277781</v>
      </c>
      <c r="E53" t="s">
        <v>21</v>
      </c>
      <c r="F53" t="s">
        <v>97</v>
      </c>
      <c r="G53">
        <v>10</v>
      </c>
    </row>
    <row r="54" spans="1:7" x14ac:dyDescent="0.25">
      <c r="A54" s="1">
        <v>5</v>
      </c>
      <c r="B54" s="1">
        <v>206</v>
      </c>
      <c r="C54" s="2">
        <v>40877.566874999997</v>
      </c>
      <c r="D54" s="2">
        <v>40877.567025462966</v>
      </c>
      <c r="E54" t="s">
        <v>21</v>
      </c>
      <c r="F54" t="s">
        <v>4</v>
      </c>
      <c r="G54">
        <v>13</v>
      </c>
    </row>
    <row r="55" spans="1:7" x14ac:dyDescent="0.25">
      <c r="A55" s="1">
        <v>5</v>
      </c>
      <c r="B55" s="1">
        <v>208</v>
      </c>
      <c r="C55" s="2">
        <v>40877.567152777781</v>
      </c>
      <c r="D55" s="2">
        <v>40877.567326388889</v>
      </c>
      <c r="E55" t="s">
        <v>21</v>
      </c>
      <c r="F55" t="s">
        <v>96</v>
      </c>
      <c r="G55">
        <v>15</v>
      </c>
    </row>
    <row r="56" spans="1:7" x14ac:dyDescent="0.25">
      <c r="A56" s="1">
        <v>5</v>
      </c>
      <c r="B56" s="1">
        <v>211</v>
      </c>
      <c r="C56" s="2">
        <v>40877.567349537036</v>
      </c>
      <c r="D56" s="2">
        <v>40877.567465277774</v>
      </c>
      <c r="E56" t="s">
        <v>21</v>
      </c>
      <c r="F56" t="s">
        <v>71</v>
      </c>
      <c r="G56">
        <v>10</v>
      </c>
    </row>
    <row r="57" spans="1:7" x14ac:dyDescent="0.25">
      <c r="A57" s="1">
        <v>5</v>
      </c>
      <c r="B57" s="1">
        <v>213</v>
      </c>
      <c r="C57" s="2">
        <v>40877.567476851851</v>
      </c>
      <c r="D57" s="2">
        <v>40877.567650462966</v>
      </c>
      <c r="E57" t="s">
        <v>21</v>
      </c>
      <c r="F57" t="s">
        <v>87</v>
      </c>
      <c r="G57">
        <v>15</v>
      </c>
    </row>
    <row r="58" spans="1:7" x14ac:dyDescent="0.25">
      <c r="A58" s="1">
        <v>5</v>
      </c>
      <c r="B58" s="1">
        <v>217</v>
      </c>
      <c r="C58" s="2">
        <v>40877.567662037036</v>
      </c>
      <c r="D58" s="2">
        <v>40877.56821759259</v>
      </c>
      <c r="E58" t="s">
        <v>21</v>
      </c>
      <c r="F58" t="s">
        <v>4</v>
      </c>
      <c r="G58">
        <v>48</v>
      </c>
    </row>
    <row r="59" spans="1:7" x14ac:dyDescent="0.25">
      <c r="A59" s="1">
        <v>5</v>
      </c>
      <c r="B59" s="1">
        <v>220</v>
      </c>
      <c r="C59" s="2">
        <v>40877.56827546296</v>
      </c>
      <c r="D59" s="2">
        <v>40877.568449074075</v>
      </c>
      <c r="E59" t="s">
        <v>21</v>
      </c>
      <c r="F59" t="s">
        <v>4</v>
      </c>
      <c r="G59">
        <v>15</v>
      </c>
    </row>
    <row r="60" spans="1:7" x14ac:dyDescent="0.25">
      <c r="A60" s="1">
        <v>5</v>
      </c>
      <c r="B60" s="1">
        <v>222</v>
      </c>
      <c r="C60" s="2">
        <v>40877.568460648145</v>
      </c>
      <c r="D60" s="2">
        <v>40877.569131944445</v>
      </c>
      <c r="E60" t="s">
        <v>21</v>
      </c>
      <c r="F60" t="s">
        <v>4</v>
      </c>
      <c r="G60">
        <v>58</v>
      </c>
    </row>
    <row r="61" spans="1:7" x14ac:dyDescent="0.25">
      <c r="A61" s="1">
        <v>5</v>
      </c>
      <c r="B61" s="1">
        <v>224</v>
      </c>
      <c r="C61" s="2">
        <v>40877.569340277776</v>
      </c>
      <c r="D61" s="2">
        <v>40877.569606481484</v>
      </c>
      <c r="E61" t="s">
        <v>21</v>
      </c>
      <c r="F61" t="s">
        <v>4</v>
      </c>
      <c r="G61">
        <v>23</v>
      </c>
    </row>
    <row r="62" spans="1:7" x14ac:dyDescent="0.25">
      <c r="A62" s="1">
        <v>5</v>
      </c>
      <c r="B62" s="1">
        <v>226</v>
      </c>
      <c r="C62" s="2">
        <v>40877.56962962963</v>
      </c>
      <c r="D62" s="2">
        <v>40877.569664351853</v>
      </c>
      <c r="E62" t="s">
        <v>21</v>
      </c>
      <c r="F62" t="s">
        <v>71</v>
      </c>
      <c r="G62">
        <v>3</v>
      </c>
    </row>
    <row r="63" spans="1:7" x14ac:dyDescent="0.25">
      <c r="A63" s="1">
        <v>6</v>
      </c>
      <c r="B63" s="1">
        <v>238</v>
      </c>
      <c r="C63" s="2">
        <v>40877.573599537034</v>
      </c>
      <c r="D63" s="2">
        <v>40877.57371527778</v>
      </c>
      <c r="E63" t="s">
        <v>21</v>
      </c>
      <c r="F63" t="s">
        <v>4</v>
      </c>
      <c r="G63">
        <v>10</v>
      </c>
    </row>
    <row r="64" spans="1:7" x14ac:dyDescent="0.25">
      <c r="A64" s="1">
        <v>6</v>
      </c>
      <c r="B64" s="1">
        <v>240</v>
      </c>
      <c r="C64" s="2">
        <v>40877.573738425926</v>
      </c>
      <c r="D64" s="2">
        <v>40877.573935185188</v>
      </c>
      <c r="E64" t="s">
        <v>21</v>
      </c>
      <c r="F64" t="s">
        <v>97</v>
      </c>
      <c r="G64">
        <v>17</v>
      </c>
    </row>
    <row r="65" spans="1:7" x14ac:dyDescent="0.25">
      <c r="A65" s="1">
        <v>6</v>
      </c>
      <c r="B65" s="1">
        <v>244</v>
      </c>
      <c r="C65" s="2">
        <v>40877.573958333334</v>
      </c>
      <c r="D65" s="2">
        <v>40877.574270833335</v>
      </c>
      <c r="E65" t="s">
        <v>21</v>
      </c>
      <c r="F65" t="s">
        <v>4</v>
      </c>
      <c r="G65">
        <v>27</v>
      </c>
    </row>
    <row r="66" spans="1:7" x14ac:dyDescent="0.25">
      <c r="A66" s="1">
        <v>6</v>
      </c>
      <c r="B66" s="1">
        <v>246</v>
      </c>
      <c r="C66" s="2">
        <v>40877.574282407404</v>
      </c>
      <c r="D66" s="2">
        <v>40877.574490740742</v>
      </c>
      <c r="E66" t="s">
        <v>21</v>
      </c>
      <c r="F66" t="s">
        <v>4</v>
      </c>
      <c r="G66">
        <v>18</v>
      </c>
    </row>
    <row r="67" spans="1:7" x14ac:dyDescent="0.25">
      <c r="A67" s="1">
        <v>6</v>
      </c>
      <c r="B67" s="1">
        <v>248</v>
      </c>
      <c r="C67" s="2">
        <v>40877.574513888889</v>
      </c>
      <c r="D67" s="2">
        <v>40877.575555555559</v>
      </c>
      <c r="E67" t="s">
        <v>21</v>
      </c>
      <c r="F67" t="s">
        <v>4</v>
      </c>
      <c r="G67">
        <v>90</v>
      </c>
    </row>
    <row r="68" spans="1:7" x14ac:dyDescent="0.25">
      <c r="A68" s="1">
        <v>6</v>
      </c>
      <c r="B68" s="1">
        <v>250</v>
      </c>
      <c r="C68" s="2">
        <v>40877.575567129628</v>
      </c>
      <c r="D68" s="2">
        <v>40877.57739583333</v>
      </c>
      <c r="E68" t="s">
        <v>21</v>
      </c>
      <c r="F68" t="s">
        <v>6</v>
      </c>
      <c r="G68">
        <v>158</v>
      </c>
    </row>
    <row r="69" spans="1:7" x14ac:dyDescent="0.25">
      <c r="A69" s="1">
        <v>6</v>
      </c>
      <c r="B69" s="1">
        <v>255</v>
      </c>
      <c r="C69" s="2">
        <v>40877.577418981484</v>
      </c>
      <c r="D69" s="2">
        <v>40877.577685185184</v>
      </c>
      <c r="E69" t="s">
        <v>21</v>
      </c>
      <c r="F69" t="s">
        <v>84</v>
      </c>
      <c r="G69">
        <v>23</v>
      </c>
    </row>
    <row r="70" spans="1:7" x14ac:dyDescent="0.25">
      <c r="A70" s="1">
        <v>6</v>
      </c>
      <c r="B70" s="1">
        <v>259</v>
      </c>
      <c r="C70" s="2">
        <v>40877.57775462963</v>
      </c>
      <c r="D70" s="2">
        <v>40877.577835648146</v>
      </c>
      <c r="E70" t="s">
        <v>21</v>
      </c>
      <c r="F70" t="s">
        <v>23</v>
      </c>
      <c r="G70">
        <v>7</v>
      </c>
    </row>
    <row r="71" spans="1:7" x14ac:dyDescent="0.25">
      <c r="A71" s="1">
        <v>6</v>
      </c>
      <c r="B71" s="1">
        <v>262</v>
      </c>
      <c r="C71" s="2">
        <v>40877.577870370369</v>
      </c>
      <c r="D71" s="2">
        <v>40877.577939814815</v>
      </c>
      <c r="E71" t="s">
        <v>21</v>
      </c>
      <c r="F71" t="s">
        <v>12</v>
      </c>
      <c r="G71">
        <v>6</v>
      </c>
    </row>
    <row r="72" spans="1:7" x14ac:dyDescent="0.25">
      <c r="A72" s="1">
        <v>6</v>
      </c>
      <c r="B72" s="1">
        <v>264</v>
      </c>
      <c r="C72" s="2">
        <v>40877.577951388892</v>
      </c>
      <c r="D72" s="2">
        <v>40877.578252314815</v>
      </c>
      <c r="E72" t="s">
        <v>21</v>
      </c>
      <c r="F72" t="s">
        <v>84</v>
      </c>
      <c r="G72">
        <v>26</v>
      </c>
    </row>
    <row r="73" spans="1:7" x14ac:dyDescent="0.25">
      <c r="A73" s="1">
        <v>6</v>
      </c>
      <c r="B73" s="1">
        <v>268</v>
      </c>
      <c r="C73" s="2">
        <v>40877.578321759262</v>
      </c>
      <c r="D73" s="2">
        <v>40877.578425925924</v>
      </c>
      <c r="E73" t="s">
        <v>21</v>
      </c>
      <c r="F73" t="s">
        <v>71</v>
      </c>
      <c r="G73">
        <v>9</v>
      </c>
    </row>
    <row r="74" spans="1:7" x14ac:dyDescent="0.25">
      <c r="A74" s="1">
        <v>6</v>
      </c>
      <c r="B74" s="1">
        <v>270</v>
      </c>
      <c r="C74" s="2">
        <v>40877.5784375</v>
      </c>
      <c r="D74" s="2">
        <v>40877.578912037039</v>
      </c>
      <c r="E74" t="s">
        <v>21</v>
      </c>
      <c r="F74" t="s">
        <v>87</v>
      </c>
      <c r="G74">
        <v>41</v>
      </c>
    </row>
    <row r="75" spans="1:7" x14ac:dyDescent="0.25">
      <c r="A75" s="1">
        <v>6</v>
      </c>
      <c r="B75" s="1">
        <v>275</v>
      </c>
      <c r="C75" s="2">
        <v>40877.579004629632</v>
      </c>
      <c r="D75" s="2">
        <v>40877.579039351855</v>
      </c>
      <c r="E75" t="s">
        <v>21</v>
      </c>
      <c r="F75" t="s">
        <v>44</v>
      </c>
      <c r="G75">
        <v>3</v>
      </c>
    </row>
    <row r="76" spans="1:7" x14ac:dyDescent="0.25">
      <c r="A76" s="1">
        <v>6</v>
      </c>
      <c r="B76" s="1">
        <v>277</v>
      </c>
      <c r="C76" s="2">
        <v>40877.579074074078</v>
      </c>
      <c r="D76" s="2">
        <v>40877.579189814816</v>
      </c>
      <c r="E76" t="s">
        <v>21</v>
      </c>
      <c r="F76" t="s">
        <v>44</v>
      </c>
      <c r="G76">
        <v>10</v>
      </c>
    </row>
    <row r="77" spans="1:7" x14ac:dyDescent="0.25">
      <c r="A77" s="1">
        <v>6</v>
      </c>
      <c r="B77" s="1">
        <v>280</v>
      </c>
      <c r="C77" s="2">
        <v>40877.579201388886</v>
      </c>
      <c r="D77" s="2">
        <v>40877.579224537039</v>
      </c>
      <c r="E77" t="s">
        <v>21</v>
      </c>
      <c r="F77" t="s">
        <v>44</v>
      </c>
      <c r="G77">
        <v>2</v>
      </c>
    </row>
    <row r="78" spans="1:7" x14ac:dyDescent="0.25">
      <c r="A78" s="1">
        <v>6</v>
      </c>
      <c r="B78" s="1">
        <v>282</v>
      </c>
      <c r="C78" s="2">
        <v>40877.579247685186</v>
      </c>
      <c r="D78" s="2">
        <v>40877.579270833332</v>
      </c>
      <c r="E78" t="s">
        <v>21</v>
      </c>
      <c r="F78" t="s">
        <v>44</v>
      </c>
      <c r="G78">
        <v>2</v>
      </c>
    </row>
    <row r="79" spans="1:7" x14ac:dyDescent="0.25">
      <c r="A79" s="1">
        <v>6</v>
      </c>
      <c r="B79" s="1">
        <v>284</v>
      </c>
      <c r="C79" s="2">
        <v>40877.579282407409</v>
      </c>
      <c r="D79" s="2">
        <v>40877.579421296294</v>
      </c>
      <c r="E79" t="s">
        <v>21</v>
      </c>
      <c r="F79" t="s">
        <v>44</v>
      </c>
      <c r="G79">
        <v>12</v>
      </c>
    </row>
    <row r="80" spans="1:7" x14ac:dyDescent="0.25">
      <c r="A80" s="1">
        <v>6</v>
      </c>
      <c r="B80" s="1">
        <v>286</v>
      </c>
      <c r="C80" s="2">
        <v>40877.579444444447</v>
      </c>
      <c r="D80" s="2">
        <v>40877.579791666663</v>
      </c>
      <c r="E80" t="s">
        <v>21</v>
      </c>
      <c r="F80" t="s">
        <v>44</v>
      </c>
      <c r="G80">
        <v>30</v>
      </c>
    </row>
    <row r="81" spans="1:7" x14ac:dyDescent="0.25">
      <c r="A81" s="1">
        <v>7</v>
      </c>
      <c r="B81" s="1">
        <v>316</v>
      </c>
      <c r="C81" s="2">
        <v>40877.586261574077</v>
      </c>
      <c r="D81" s="2">
        <v>40877.586469907408</v>
      </c>
      <c r="E81" t="s">
        <v>70</v>
      </c>
      <c r="F81" t="s">
        <v>71</v>
      </c>
      <c r="G81">
        <v>18</v>
      </c>
    </row>
    <row r="82" spans="1:7" x14ac:dyDescent="0.25">
      <c r="A82" s="1">
        <v>7</v>
      </c>
      <c r="B82" s="1">
        <v>321</v>
      </c>
      <c r="C82" s="2">
        <v>40877.586504629631</v>
      </c>
      <c r="D82" s="2">
        <v>40877.586736111109</v>
      </c>
      <c r="E82" t="s">
        <v>70</v>
      </c>
      <c r="F82" t="s">
        <v>23</v>
      </c>
      <c r="G82">
        <v>20</v>
      </c>
    </row>
    <row r="83" spans="1:7" x14ac:dyDescent="0.25">
      <c r="A83" s="1">
        <v>7</v>
      </c>
      <c r="B83" s="1">
        <v>324</v>
      </c>
      <c r="C83" s="2">
        <v>40877.586759259262</v>
      </c>
      <c r="D83" s="2">
        <v>40877.586817129632</v>
      </c>
      <c r="E83" t="s">
        <v>70</v>
      </c>
      <c r="F83" t="s">
        <v>12</v>
      </c>
      <c r="G83">
        <v>5</v>
      </c>
    </row>
    <row r="84" spans="1:7" x14ac:dyDescent="0.25">
      <c r="A84" s="1">
        <v>7</v>
      </c>
      <c r="B84" s="1">
        <v>327</v>
      </c>
      <c r="C84" s="2">
        <v>40877.586840277778</v>
      </c>
      <c r="D84" s="2">
        <v>40877.587037037039</v>
      </c>
      <c r="E84" t="s">
        <v>56</v>
      </c>
      <c r="F84" t="s">
        <v>54</v>
      </c>
      <c r="G84">
        <v>17</v>
      </c>
    </row>
    <row r="85" spans="1:7" x14ac:dyDescent="0.25">
      <c r="A85" s="1">
        <v>7</v>
      </c>
      <c r="B85" s="1">
        <v>330</v>
      </c>
      <c r="C85" s="2">
        <v>40877.587060185186</v>
      </c>
      <c r="D85" s="2">
        <v>40877.58734953704</v>
      </c>
      <c r="E85" t="s">
        <v>56</v>
      </c>
      <c r="F85" t="s">
        <v>71</v>
      </c>
      <c r="G85">
        <v>25</v>
      </c>
    </row>
    <row r="86" spans="1:7" x14ac:dyDescent="0.25">
      <c r="A86" s="1">
        <v>7</v>
      </c>
      <c r="B86" s="1">
        <v>333</v>
      </c>
      <c r="C86" s="2">
        <v>40877.587372685186</v>
      </c>
      <c r="D86" s="2">
        <v>40877.587476851855</v>
      </c>
      <c r="E86" t="s">
        <v>70</v>
      </c>
      <c r="F86" t="s">
        <v>71</v>
      </c>
      <c r="G86">
        <v>9</v>
      </c>
    </row>
    <row r="87" spans="1:7" x14ac:dyDescent="0.25">
      <c r="A87" s="1">
        <v>7</v>
      </c>
      <c r="B87" s="1">
        <v>335</v>
      </c>
      <c r="C87" s="2">
        <v>40877.587500000001</v>
      </c>
      <c r="D87" s="2">
        <v>40877.587696759256</v>
      </c>
      <c r="E87" t="s">
        <v>70</v>
      </c>
      <c r="F87" t="s">
        <v>71</v>
      </c>
      <c r="G87">
        <v>17</v>
      </c>
    </row>
    <row r="88" spans="1:7" x14ac:dyDescent="0.25">
      <c r="A88" s="1">
        <v>7</v>
      </c>
      <c r="B88" s="1">
        <v>339</v>
      </c>
      <c r="C88" s="2">
        <v>40877.587719907409</v>
      </c>
      <c r="D88" s="2">
        <v>40877.587893518517</v>
      </c>
      <c r="E88" t="s">
        <v>70</v>
      </c>
      <c r="F88" t="s">
        <v>71</v>
      </c>
      <c r="G88">
        <v>15</v>
      </c>
    </row>
    <row r="89" spans="1:7" x14ac:dyDescent="0.25">
      <c r="A89" s="1">
        <v>7</v>
      </c>
      <c r="B89" s="1">
        <v>341</v>
      </c>
      <c r="C89" s="2">
        <v>40877.587916666664</v>
      </c>
      <c r="D89" s="2">
        <v>40877.588020833333</v>
      </c>
      <c r="E89" t="s">
        <v>70</v>
      </c>
      <c r="F89" t="s">
        <v>71</v>
      </c>
      <c r="G89">
        <v>9</v>
      </c>
    </row>
    <row r="90" spans="1:7" x14ac:dyDescent="0.25">
      <c r="A90" s="1">
        <v>7</v>
      </c>
      <c r="B90" s="1">
        <v>344</v>
      </c>
      <c r="C90" s="2">
        <v>40877.588043981479</v>
      </c>
      <c r="D90" s="2">
        <v>40877.588217592594</v>
      </c>
      <c r="E90" t="s">
        <v>56</v>
      </c>
      <c r="F90" t="s">
        <v>71</v>
      </c>
      <c r="G90">
        <v>15</v>
      </c>
    </row>
    <row r="91" spans="1:7" x14ac:dyDescent="0.25">
      <c r="A91" s="1">
        <v>7</v>
      </c>
      <c r="B91" s="1">
        <v>349</v>
      </c>
      <c r="C91" s="2">
        <v>40877.588368055556</v>
      </c>
      <c r="D91" s="2">
        <v>40877.588923611111</v>
      </c>
      <c r="E91" t="s">
        <v>21</v>
      </c>
      <c r="F91" t="s">
        <v>73</v>
      </c>
      <c r="G91">
        <v>48</v>
      </c>
    </row>
    <row r="92" spans="1:7" x14ac:dyDescent="0.25">
      <c r="A92" s="1">
        <v>7</v>
      </c>
      <c r="B92" s="1">
        <v>353</v>
      </c>
      <c r="C92" s="2">
        <v>40877.588969907411</v>
      </c>
      <c r="D92" s="2">
        <v>40877.590370370373</v>
      </c>
      <c r="E92" t="s">
        <v>21</v>
      </c>
      <c r="F92" t="s">
        <v>4</v>
      </c>
      <c r="G92">
        <v>121</v>
      </c>
    </row>
    <row r="93" spans="1:7" x14ac:dyDescent="0.25">
      <c r="A93" s="1">
        <v>7</v>
      </c>
      <c r="B93" s="1">
        <v>355</v>
      </c>
      <c r="C93" s="2">
        <v>40877.590416666666</v>
      </c>
      <c r="D93" s="2">
        <v>40877.591134259259</v>
      </c>
      <c r="E93" t="s">
        <v>21</v>
      </c>
      <c r="F93" t="s">
        <v>4</v>
      </c>
      <c r="G93">
        <v>62</v>
      </c>
    </row>
    <row r="94" spans="1:7" x14ac:dyDescent="0.25">
      <c r="A94" s="1">
        <v>7</v>
      </c>
      <c r="B94" s="1">
        <v>357</v>
      </c>
      <c r="C94" s="2">
        <v>40877.591145833336</v>
      </c>
      <c r="D94" s="2">
        <v>40877.591863425929</v>
      </c>
      <c r="E94" t="s">
        <v>21</v>
      </c>
      <c r="F94" t="s">
        <v>4</v>
      </c>
      <c r="G94">
        <v>62</v>
      </c>
    </row>
    <row r="95" spans="1:7" x14ac:dyDescent="0.25">
      <c r="A95" s="1">
        <v>7</v>
      </c>
      <c r="B95" s="1">
        <v>359</v>
      </c>
      <c r="C95" s="2">
        <v>40877.591886574075</v>
      </c>
      <c r="D95" s="2">
        <v>40877.592118055552</v>
      </c>
      <c r="E95" t="s">
        <v>21</v>
      </c>
      <c r="F95" t="s">
        <v>4</v>
      </c>
      <c r="G95">
        <v>20</v>
      </c>
    </row>
    <row r="96" spans="1:7" x14ac:dyDescent="0.25">
      <c r="A96" s="1">
        <v>7</v>
      </c>
      <c r="B96" s="1">
        <v>361</v>
      </c>
      <c r="C96" s="2">
        <v>40877.592129629629</v>
      </c>
      <c r="D96" s="2">
        <v>40877.594328703701</v>
      </c>
      <c r="E96" t="s">
        <v>21</v>
      </c>
      <c r="F96" t="s">
        <v>4</v>
      </c>
      <c r="G96">
        <v>190</v>
      </c>
    </row>
    <row r="97" spans="1:7" x14ac:dyDescent="0.25">
      <c r="A97" s="1">
        <v>7</v>
      </c>
      <c r="B97" s="1">
        <v>365</v>
      </c>
      <c r="C97" s="2">
        <v>40877.594351851854</v>
      </c>
      <c r="D97" s="2">
        <v>40877.594409722224</v>
      </c>
      <c r="E97" t="s">
        <v>21</v>
      </c>
      <c r="F97" t="s">
        <v>4</v>
      </c>
      <c r="G97">
        <v>5</v>
      </c>
    </row>
    <row r="98" spans="1:7" x14ac:dyDescent="0.25">
      <c r="A98" s="1">
        <v>7</v>
      </c>
      <c r="B98" s="1">
        <v>368</v>
      </c>
      <c r="C98" s="2">
        <v>40877.59447916667</v>
      </c>
      <c r="D98" s="2">
        <v>40877.594895833332</v>
      </c>
      <c r="E98" t="s">
        <v>21</v>
      </c>
      <c r="F98" t="s">
        <v>4</v>
      </c>
      <c r="G98">
        <v>36</v>
      </c>
    </row>
    <row r="99" spans="1:7" x14ac:dyDescent="0.25">
      <c r="A99" s="1">
        <v>7</v>
      </c>
      <c r="B99" s="1">
        <v>370</v>
      </c>
      <c r="C99" s="2">
        <v>40877.594907407409</v>
      </c>
      <c r="D99" s="2">
        <v>40877.595034722224</v>
      </c>
      <c r="E99" t="s">
        <v>21</v>
      </c>
      <c r="F99" t="s">
        <v>4</v>
      </c>
      <c r="G99">
        <v>11</v>
      </c>
    </row>
    <row r="100" spans="1:7" x14ac:dyDescent="0.25">
      <c r="A100" s="1">
        <v>7</v>
      </c>
      <c r="B100" s="1">
        <v>372</v>
      </c>
      <c r="C100" s="2">
        <v>40877.595057870371</v>
      </c>
      <c r="D100" s="2">
        <v>40877.595185185186</v>
      </c>
      <c r="E100" t="s">
        <v>21</v>
      </c>
      <c r="F100" t="s">
        <v>4</v>
      </c>
      <c r="G100">
        <v>11</v>
      </c>
    </row>
    <row r="101" spans="1:7" x14ac:dyDescent="0.25">
      <c r="A101" s="1">
        <v>7</v>
      </c>
      <c r="B101" s="1">
        <v>374</v>
      </c>
      <c r="C101" s="2">
        <v>40877.595208333332</v>
      </c>
      <c r="D101" s="2">
        <v>40877.595856481479</v>
      </c>
      <c r="E101" t="s">
        <v>21</v>
      </c>
      <c r="F101" t="s">
        <v>96</v>
      </c>
      <c r="G101">
        <v>56</v>
      </c>
    </row>
    <row r="102" spans="1:7" x14ac:dyDescent="0.25">
      <c r="A102" s="1">
        <v>7</v>
      </c>
      <c r="B102" s="1">
        <v>377</v>
      </c>
      <c r="C102" s="2">
        <v>40877.595902777779</v>
      </c>
      <c r="D102" s="2">
        <v>40877.595914351848</v>
      </c>
      <c r="E102" t="s">
        <v>21</v>
      </c>
      <c r="F102" t="s">
        <v>71</v>
      </c>
      <c r="G102">
        <v>1</v>
      </c>
    </row>
    <row r="103" spans="1:7" x14ac:dyDescent="0.25">
      <c r="A103" s="1">
        <v>7</v>
      </c>
      <c r="B103" s="1">
        <v>379</v>
      </c>
      <c r="C103" s="2">
        <v>40877.595925925925</v>
      </c>
      <c r="D103" s="2">
        <v>40877.595983796295</v>
      </c>
      <c r="E103" t="s">
        <v>21</v>
      </c>
      <c r="F103" t="s">
        <v>71</v>
      </c>
      <c r="G103">
        <v>5</v>
      </c>
    </row>
    <row r="104" spans="1:7" x14ac:dyDescent="0.25">
      <c r="A104" s="1">
        <v>7</v>
      </c>
      <c r="B104" s="1">
        <v>381</v>
      </c>
      <c r="C104" s="2">
        <v>40877.595995370371</v>
      </c>
      <c r="D104" s="2">
        <v>40877.596076388887</v>
      </c>
      <c r="E104" t="s">
        <v>21</v>
      </c>
      <c r="F104" t="s">
        <v>71</v>
      </c>
      <c r="G104">
        <v>7</v>
      </c>
    </row>
    <row r="105" spans="1:7" x14ac:dyDescent="0.25">
      <c r="A105" s="1">
        <v>7</v>
      </c>
      <c r="B105" s="1">
        <v>383</v>
      </c>
      <c r="C105" s="2">
        <v>40877.596145833333</v>
      </c>
      <c r="D105" s="2">
        <v>40877.596631944441</v>
      </c>
      <c r="E105" t="s">
        <v>21</v>
      </c>
      <c r="F105" t="s">
        <v>87</v>
      </c>
      <c r="G105">
        <v>42</v>
      </c>
    </row>
    <row r="106" spans="1:7" x14ac:dyDescent="0.25">
      <c r="A106" s="1">
        <v>7</v>
      </c>
      <c r="B106" s="1">
        <v>386</v>
      </c>
      <c r="C106" s="2">
        <v>40877.596712962964</v>
      </c>
      <c r="D106" s="2">
        <v>40877.596979166665</v>
      </c>
      <c r="E106" t="s">
        <v>21</v>
      </c>
      <c r="F106" t="s">
        <v>66</v>
      </c>
      <c r="G106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/>
  </sheetViews>
  <sheetFormatPr defaultRowHeight="15" x14ac:dyDescent="0.25"/>
  <sheetData>
    <row r="1" spans="1:8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103</v>
      </c>
      <c r="H1" s="1" t="s">
        <v>39</v>
      </c>
    </row>
    <row r="2" spans="1:8" x14ac:dyDescent="0.25">
      <c r="A2" s="1">
        <v>1</v>
      </c>
      <c r="B2" s="1">
        <v>5</v>
      </c>
      <c r="C2" s="2">
        <v>40877.51767361111</v>
      </c>
      <c r="D2" s="2">
        <v>40877.517731481479</v>
      </c>
      <c r="E2" t="s">
        <v>21</v>
      </c>
      <c r="F2" t="s">
        <v>105</v>
      </c>
      <c r="G2" t="s">
        <v>11</v>
      </c>
      <c r="H2">
        <v>5</v>
      </c>
    </row>
    <row r="3" spans="1:8" x14ac:dyDescent="0.25">
      <c r="A3" s="1">
        <v>1</v>
      </c>
      <c r="B3" s="1">
        <v>7</v>
      </c>
      <c r="C3" s="2">
        <v>40877.517743055556</v>
      </c>
      <c r="D3" s="2">
        <v>40877.517777777779</v>
      </c>
      <c r="E3" t="s">
        <v>21</v>
      </c>
      <c r="F3" t="s">
        <v>105</v>
      </c>
      <c r="G3" t="s">
        <v>11</v>
      </c>
      <c r="H3">
        <v>3</v>
      </c>
    </row>
    <row r="4" spans="1:8" x14ac:dyDescent="0.25">
      <c r="A4" s="1">
        <v>1</v>
      </c>
      <c r="B4" s="1">
        <v>9</v>
      </c>
      <c r="C4" s="2">
        <v>40877.517835648148</v>
      </c>
      <c r="D4" s="2">
        <v>40877.517870370371</v>
      </c>
      <c r="E4" t="s">
        <v>21</v>
      </c>
      <c r="F4" t="s">
        <v>105</v>
      </c>
      <c r="G4" t="s">
        <v>11</v>
      </c>
      <c r="H4">
        <v>3</v>
      </c>
    </row>
    <row r="5" spans="1:8" x14ac:dyDescent="0.25">
      <c r="A5" s="1">
        <v>1</v>
      </c>
      <c r="B5" s="1">
        <v>11</v>
      </c>
      <c r="C5" s="2">
        <v>40877.517939814818</v>
      </c>
      <c r="D5" s="2">
        <v>40877.517974537041</v>
      </c>
      <c r="E5" t="s">
        <v>21</v>
      </c>
      <c r="F5" t="s">
        <v>105</v>
      </c>
      <c r="G5" t="s">
        <v>11</v>
      </c>
      <c r="H5">
        <v>3</v>
      </c>
    </row>
    <row r="6" spans="1:8" x14ac:dyDescent="0.25">
      <c r="A6" s="1">
        <v>1</v>
      </c>
      <c r="B6" s="1">
        <v>13</v>
      </c>
      <c r="C6" s="2">
        <v>40877.518043981479</v>
      </c>
      <c r="D6" s="2">
        <v>40877.518067129633</v>
      </c>
      <c r="E6" t="s">
        <v>21</v>
      </c>
      <c r="F6" t="s">
        <v>105</v>
      </c>
      <c r="G6" t="s">
        <v>11</v>
      </c>
      <c r="H6">
        <v>2</v>
      </c>
    </row>
    <row r="7" spans="1:8" x14ac:dyDescent="0.25">
      <c r="A7" s="1">
        <v>1</v>
      </c>
      <c r="B7" s="1">
        <v>15</v>
      </c>
      <c r="C7" s="2">
        <v>40877.518078703702</v>
      </c>
      <c r="D7" s="2">
        <v>40877.518113425926</v>
      </c>
      <c r="E7" t="s">
        <v>21</v>
      </c>
      <c r="F7" t="s">
        <v>105</v>
      </c>
      <c r="G7" t="s">
        <v>11</v>
      </c>
      <c r="H7">
        <v>3</v>
      </c>
    </row>
    <row r="8" spans="1:8" x14ac:dyDescent="0.25">
      <c r="A8" s="1">
        <v>1</v>
      </c>
      <c r="B8" s="1">
        <v>17</v>
      </c>
      <c r="C8" s="2">
        <v>40877.518171296295</v>
      </c>
      <c r="D8" s="2">
        <v>40877.518194444441</v>
      </c>
      <c r="E8" t="s">
        <v>21</v>
      </c>
      <c r="F8" t="s">
        <v>105</v>
      </c>
      <c r="G8" t="s">
        <v>11</v>
      </c>
      <c r="H8">
        <v>2</v>
      </c>
    </row>
    <row r="9" spans="1:8" x14ac:dyDescent="0.25">
      <c r="A9" s="1">
        <v>1</v>
      </c>
      <c r="B9" s="1">
        <v>19</v>
      </c>
      <c r="C9" s="2">
        <v>40877.518240740741</v>
      </c>
      <c r="D9" s="2">
        <v>40877.518275462964</v>
      </c>
      <c r="E9" t="s">
        <v>21</v>
      </c>
      <c r="F9" t="s">
        <v>105</v>
      </c>
      <c r="G9" t="s">
        <v>11</v>
      </c>
      <c r="H9">
        <v>3</v>
      </c>
    </row>
    <row r="10" spans="1:8" x14ac:dyDescent="0.25">
      <c r="A10" s="1">
        <v>1</v>
      </c>
      <c r="B10" s="1">
        <v>21</v>
      </c>
      <c r="C10" s="2">
        <v>40877.518483796295</v>
      </c>
      <c r="D10" s="2">
        <v>40877.518506944441</v>
      </c>
      <c r="E10" t="s">
        <v>21</v>
      </c>
      <c r="F10" t="s">
        <v>105</v>
      </c>
      <c r="G10" t="s">
        <v>11</v>
      </c>
      <c r="H10">
        <v>2</v>
      </c>
    </row>
    <row r="11" spans="1:8" x14ac:dyDescent="0.25">
      <c r="A11" s="1">
        <v>1</v>
      </c>
      <c r="B11" s="1">
        <v>24</v>
      </c>
      <c r="C11" s="2">
        <v>40877.518958333334</v>
      </c>
      <c r="D11" s="2">
        <v>40877.518993055557</v>
      </c>
      <c r="E11" t="s">
        <v>21</v>
      </c>
      <c r="F11" t="s">
        <v>71</v>
      </c>
      <c r="G11" t="s">
        <v>11</v>
      </c>
      <c r="H11">
        <v>3</v>
      </c>
    </row>
    <row r="12" spans="1:8" x14ac:dyDescent="0.25">
      <c r="A12" s="1">
        <v>1</v>
      </c>
      <c r="B12" s="1">
        <v>26</v>
      </c>
      <c r="C12" s="2">
        <v>40877.519074074073</v>
      </c>
      <c r="D12" s="2">
        <v>40877.519085648149</v>
      </c>
      <c r="E12" t="s">
        <v>21</v>
      </c>
      <c r="F12" t="s">
        <v>71</v>
      </c>
      <c r="G12" t="s">
        <v>11</v>
      </c>
      <c r="H12">
        <v>1</v>
      </c>
    </row>
    <row r="13" spans="1:8" x14ac:dyDescent="0.25">
      <c r="A13" s="1">
        <v>1</v>
      </c>
      <c r="B13" s="1">
        <v>28</v>
      </c>
      <c r="C13" s="2">
        <v>40877.519155092596</v>
      </c>
      <c r="D13" s="2">
        <v>40877.519178240742</v>
      </c>
      <c r="E13" t="s">
        <v>21</v>
      </c>
      <c r="F13" t="s">
        <v>71</v>
      </c>
      <c r="G13" t="s">
        <v>11</v>
      </c>
      <c r="H13">
        <v>2</v>
      </c>
    </row>
    <row r="14" spans="1:8" x14ac:dyDescent="0.25">
      <c r="A14" s="1">
        <v>2</v>
      </c>
      <c r="B14" s="1">
        <v>40</v>
      </c>
      <c r="C14" s="2">
        <v>40877.523576388892</v>
      </c>
      <c r="D14" s="2">
        <v>40877.523680555554</v>
      </c>
      <c r="E14" t="s">
        <v>21</v>
      </c>
      <c r="F14" t="s">
        <v>77</v>
      </c>
      <c r="G14" t="s">
        <v>57</v>
      </c>
      <c r="H14">
        <v>9</v>
      </c>
    </row>
    <row r="15" spans="1:8" x14ac:dyDescent="0.25">
      <c r="A15" s="1">
        <v>2</v>
      </c>
      <c r="B15" s="1">
        <v>43</v>
      </c>
      <c r="C15" s="2">
        <v>40877.523831018516</v>
      </c>
      <c r="D15" s="2">
        <v>40877.523900462962</v>
      </c>
      <c r="E15" t="s">
        <v>21</v>
      </c>
      <c r="F15" t="s">
        <v>77</v>
      </c>
      <c r="G15" t="s">
        <v>57</v>
      </c>
      <c r="H15">
        <v>6</v>
      </c>
    </row>
    <row r="16" spans="1:8" x14ac:dyDescent="0.25">
      <c r="A16" s="1">
        <v>2</v>
      </c>
      <c r="B16" s="1">
        <v>45</v>
      </c>
      <c r="C16" s="2">
        <v>40877.523946759262</v>
      </c>
      <c r="D16" s="2">
        <v>40877.523958333331</v>
      </c>
      <c r="E16" t="s">
        <v>21</v>
      </c>
      <c r="F16" t="s">
        <v>77</v>
      </c>
      <c r="G16" t="s">
        <v>57</v>
      </c>
      <c r="H16">
        <v>1</v>
      </c>
    </row>
    <row r="17" spans="1:8" x14ac:dyDescent="0.25">
      <c r="A17" s="1">
        <v>2</v>
      </c>
      <c r="B17" s="1">
        <v>47</v>
      </c>
      <c r="C17" s="2">
        <v>40877.524212962962</v>
      </c>
      <c r="D17" s="2">
        <v>40877.524247685185</v>
      </c>
      <c r="E17" t="s">
        <v>21</v>
      </c>
      <c r="F17" t="s">
        <v>77</v>
      </c>
      <c r="G17" t="s">
        <v>57</v>
      </c>
      <c r="H17">
        <v>3</v>
      </c>
    </row>
    <row r="18" spans="1:8" x14ac:dyDescent="0.25">
      <c r="A18" s="1">
        <v>2</v>
      </c>
      <c r="B18" s="1">
        <v>49</v>
      </c>
      <c r="C18" s="2">
        <v>40877.524652777778</v>
      </c>
      <c r="D18" s="2">
        <v>40877.524675925924</v>
      </c>
      <c r="E18" t="s">
        <v>21</v>
      </c>
      <c r="F18" t="s">
        <v>77</v>
      </c>
      <c r="G18" t="s">
        <v>57</v>
      </c>
      <c r="H18">
        <v>2</v>
      </c>
    </row>
    <row r="19" spans="1:8" x14ac:dyDescent="0.25">
      <c r="A19" s="1">
        <v>2</v>
      </c>
      <c r="B19" s="1">
        <v>51</v>
      </c>
      <c r="C19" s="2">
        <v>40877.525208333333</v>
      </c>
      <c r="D19" s="2">
        <v>40877.525231481479</v>
      </c>
      <c r="E19" t="s">
        <v>21</v>
      </c>
      <c r="F19" t="s">
        <v>77</v>
      </c>
      <c r="G19" t="s">
        <v>57</v>
      </c>
      <c r="H19">
        <v>2</v>
      </c>
    </row>
    <row r="20" spans="1:8" x14ac:dyDescent="0.25">
      <c r="A20" s="1">
        <v>2</v>
      </c>
      <c r="B20" s="1">
        <v>53</v>
      </c>
      <c r="C20" s="2">
        <v>40877.525393518517</v>
      </c>
      <c r="D20" s="2">
        <v>40877.525416666664</v>
      </c>
      <c r="E20" t="s">
        <v>21</v>
      </c>
      <c r="F20" t="s">
        <v>77</v>
      </c>
      <c r="G20" t="s">
        <v>57</v>
      </c>
      <c r="H20">
        <v>2</v>
      </c>
    </row>
    <row r="21" spans="1:8" x14ac:dyDescent="0.25">
      <c r="A21" s="1">
        <v>3</v>
      </c>
      <c r="B21" s="1">
        <v>66</v>
      </c>
      <c r="C21" s="2">
        <v>40877.534629629627</v>
      </c>
      <c r="D21" s="2">
        <v>40877.534641203703</v>
      </c>
      <c r="E21" t="s">
        <v>21</v>
      </c>
      <c r="F21" t="s">
        <v>85</v>
      </c>
      <c r="G21" t="s">
        <v>11</v>
      </c>
      <c r="H21">
        <v>1</v>
      </c>
    </row>
    <row r="22" spans="1:8" x14ac:dyDescent="0.25">
      <c r="A22" s="1">
        <v>3</v>
      </c>
      <c r="B22" s="1">
        <v>68</v>
      </c>
      <c r="C22" s="2">
        <v>40877.534814814811</v>
      </c>
      <c r="D22" s="2">
        <v>40877.534849537034</v>
      </c>
      <c r="E22" t="s">
        <v>21</v>
      </c>
      <c r="F22" t="s">
        <v>85</v>
      </c>
      <c r="G22" t="s">
        <v>11</v>
      </c>
      <c r="H22">
        <v>3</v>
      </c>
    </row>
    <row r="23" spans="1:8" x14ac:dyDescent="0.25">
      <c r="A23" s="1">
        <v>3</v>
      </c>
      <c r="B23" s="1">
        <v>70</v>
      </c>
      <c r="C23" s="2">
        <v>40877.534884259258</v>
      </c>
      <c r="D23" s="2">
        <v>40877.535000000003</v>
      </c>
      <c r="E23" t="s">
        <v>21</v>
      </c>
      <c r="F23" t="s">
        <v>85</v>
      </c>
      <c r="G23" t="s">
        <v>11</v>
      </c>
      <c r="H23">
        <v>10</v>
      </c>
    </row>
    <row r="24" spans="1:8" x14ac:dyDescent="0.25">
      <c r="A24" s="1">
        <v>3</v>
      </c>
      <c r="B24" s="1">
        <v>72</v>
      </c>
      <c r="C24" s="2">
        <v>40877.535034722219</v>
      </c>
      <c r="D24" s="2">
        <v>40877.535046296296</v>
      </c>
      <c r="E24" t="s">
        <v>21</v>
      </c>
      <c r="F24" t="s">
        <v>85</v>
      </c>
      <c r="G24" t="s">
        <v>11</v>
      </c>
      <c r="H24">
        <v>1</v>
      </c>
    </row>
    <row r="25" spans="1:8" x14ac:dyDescent="0.25">
      <c r="A25" s="1">
        <v>3</v>
      </c>
      <c r="B25" s="1">
        <v>74</v>
      </c>
      <c r="C25" s="2">
        <v>40877.535104166665</v>
      </c>
      <c r="D25" s="2">
        <v>40877.535208333335</v>
      </c>
      <c r="E25" t="s">
        <v>21</v>
      </c>
      <c r="F25" t="s">
        <v>85</v>
      </c>
      <c r="G25" t="s">
        <v>11</v>
      </c>
      <c r="H25">
        <v>9</v>
      </c>
    </row>
    <row r="26" spans="1:8" x14ac:dyDescent="0.25">
      <c r="A26" s="1">
        <v>3</v>
      </c>
      <c r="B26" s="1">
        <v>77</v>
      </c>
      <c r="C26" s="2">
        <v>40877.535358796296</v>
      </c>
      <c r="D26" s="2">
        <v>40877.535370370373</v>
      </c>
      <c r="E26" t="s">
        <v>21</v>
      </c>
      <c r="F26" t="s">
        <v>12</v>
      </c>
      <c r="G26" t="s">
        <v>11</v>
      </c>
      <c r="H26">
        <v>1</v>
      </c>
    </row>
    <row r="27" spans="1:8" x14ac:dyDescent="0.25">
      <c r="A27" s="1">
        <v>3</v>
      </c>
      <c r="B27" s="1">
        <v>79</v>
      </c>
      <c r="C27" s="2">
        <v>40877.535474537035</v>
      </c>
      <c r="D27" s="2">
        <v>40877.535497685189</v>
      </c>
      <c r="E27" t="s">
        <v>21</v>
      </c>
      <c r="F27" t="s">
        <v>12</v>
      </c>
      <c r="G27" t="s">
        <v>11</v>
      </c>
      <c r="H27">
        <v>2</v>
      </c>
    </row>
    <row r="28" spans="1:8" x14ac:dyDescent="0.25">
      <c r="A28" s="1">
        <v>3</v>
      </c>
      <c r="B28" s="1">
        <v>82</v>
      </c>
      <c r="C28" s="2">
        <v>40877.536215277774</v>
      </c>
      <c r="D28" s="2">
        <v>40877.536249999997</v>
      </c>
      <c r="E28" t="s">
        <v>21</v>
      </c>
      <c r="F28" t="s">
        <v>85</v>
      </c>
      <c r="G28" t="s">
        <v>11</v>
      </c>
      <c r="H28">
        <v>3</v>
      </c>
    </row>
    <row r="29" spans="1:8" x14ac:dyDescent="0.25">
      <c r="A29" s="1">
        <v>3</v>
      </c>
      <c r="B29" s="1">
        <v>85</v>
      </c>
      <c r="C29" s="2">
        <v>40877.536273148151</v>
      </c>
      <c r="D29" s="2">
        <v>40877.536296296297</v>
      </c>
      <c r="E29" t="s">
        <v>21</v>
      </c>
      <c r="F29" t="s">
        <v>85</v>
      </c>
      <c r="G29" t="s">
        <v>11</v>
      </c>
      <c r="H29">
        <v>2</v>
      </c>
    </row>
    <row r="30" spans="1:8" x14ac:dyDescent="0.25">
      <c r="A30" s="1">
        <v>3</v>
      </c>
      <c r="B30" s="1">
        <v>86</v>
      </c>
      <c r="C30" s="2">
        <v>40877.536296296297</v>
      </c>
      <c r="D30" s="2">
        <v>40877.536319444444</v>
      </c>
      <c r="E30" t="s">
        <v>21</v>
      </c>
      <c r="F30" t="s">
        <v>85</v>
      </c>
      <c r="G30" t="s">
        <v>57</v>
      </c>
      <c r="H30">
        <v>2</v>
      </c>
    </row>
    <row r="31" spans="1:8" x14ac:dyDescent="0.25">
      <c r="A31" s="1">
        <v>3</v>
      </c>
      <c r="B31" s="1">
        <v>90</v>
      </c>
      <c r="C31" s="2">
        <v>40877.536736111113</v>
      </c>
      <c r="D31" s="2">
        <v>40877.536782407406</v>
      </c>
      <c r="E31" t="s">
        <v>21</v>
      </c>
      <c r="F31" t="s">
        <v>71</v>
      </c>
      <c r="G31" t="s">
        <v>11</v>
      </c>
      <c r="H31">
        <v>4</v>
      </c>
    </row>
    <row r="32" spans="1:8" x14ac:dyDescent="0.25">
      <c r="A32" s="1">
        <v>3</v>
      </c>
      <c r="B32" s="1">
        <v>92</v>
      </c>
      <c r="C32" s="2">
        <v>40877.536921296298</v>
      </c>
      <c r="D32" s="2">
        <v>40877.536944444444</v>
      </c>
      <c r="E32" t="s">
        <v>21</v>
      </c>
      <c r="F32" t="s">
        <v>71</v>
      </c>
      <c r="G32" t="s">
        <v>11</v>
      </c>
      <c r="H32">
        <v>2</v>
      </c>
    </row>
    <row r="33" spans="1:8" x14ac:dyDescent="0.25">
      <c r="A33" s="1">
        <v>3</v>
      </c>
      <c r="B33" s="1">
        <v>94</v>
      </c>
      <c r="C33" s="2">
        <v>40877.537199074075</v>
      </c>
      <c r="D33" s="2">
        <v>40877.537233796298</v>
      </c>
      <c r="E33" t="s">
        <v>21</v>
      </c>
      <c r="F33" t="s">
        <v>71</v>
      </c>
      <c r="G33" t="s">
        <v>11</v>
      </c>
      <c r="H33">
        <v>3</v>
      </c>
    </row>
    <row r="34" spans="1:8" x14ac:dyDescent="0.25">
      <c r="A34" s="1">
        <v>3</v>
      </c>
      <c r="B34" s="1">
        <v>96</v>
      </c>
      <c r="C34" s="2">
        <v>40877.537314814814</v>
      </c>
      <c r="D34" s="2">
        <v>40877.537326388891</v>
      </c>
      <c r="E34" t="s">
        <v>21</v>
      </c>
      <c r="F34" t="s">
        <v>71</v>
      </c>
      <c r="G34" t="s">
        <v>11</v>
      </c>
      <c r="H34">
        <v>1</v>
      </c>
    </row>
    <row r="35" spans="1:8" x14ac:dyDescent="0.25">
      <c r="A35" s="1">
        <v>3</v>
      </c>
      <c r="B35" s="1">
        <v>98</v>
      </c>
      <c r="C35" s="2">
        <v>40877.537418981483</v>
      </c>
      <c r="D35" s="2">
        <v>40877.537442129629</v>
      </c>
      <c r="E35" t="s">
        <v>21</v>
      </c>
      <c r="F35" t="s">
        <v>71</v>
      </c>
      <c r="G35" t="s">
        <v>11</v>
      </c>
      <c r="H35">
        <v>2</v>
      </c>
    </row>
    <row r="36" spans="1:8" x14ac:dyDescent="0.25">
      <c r="A36" s="1">
        <v>3</v>
      </c>
      <c r="B36" s="1">
        <v>100</v>
      </c>
      <c r="C36" s="2">
        <v>40877.537708333337</v>
      </c>
      <c r="D36" s="2">
        <v>40877.537777777776</v>
      </c>
      <c r="E36" t="s">
        <v>21</v>
      </c>
      <c r="F36" t="s">
        <v>71</v>
      </c>
      <c r="G36" t="s">
        <v>11</v>
      </c>
      <c r="H36">
        <v>6</v>
      </c>
    </row>
    <row r="37" spans="1:8" x14ac:dyDescent="0.25">
      <c r="A37" s="1">
        <v>3</v>
      </c>
      <c r="B37" s="1">
        <v>102</v>
      </c>
      <c r="C37" s="2">
        <v>40877.537974537037</v>
      </c>
      <c r="D37" s="2">
        <v>40877.53800925926</v>
      </c>
      <c r="E37" t="s">
        <v>21</v>
      </c>
      <c r="F37" t="s">
        <v>71</v>
      </c>
      <c r="G37" t="s">
        <v>11</v>
      </c>
      <c r="H37">
        <v>3</v>
      </c>
    </row>
    <row r="38" spans="1:8" x14ac:dyDescent="0.25">
      <c r="A38" s="1">
        <v>3</v>
      </c>
      <c r="B38" s="1">
        <v>104</v>
      </c>
      <c r="C38" s="2">
        <v>40877.538055555553</v>
      </c>
      <c r="D38" s="2">
        <v>40877.53806712963</v>
      </c>
      <c r="E38" t="s">
        <v>21</v>
      </c>
      <c r="F38" t="s">
        <v>71</v>
      </c>
      <c r="G38" t="s">
        <v>11</v>
      </c>
      <c r="H38">
        <v>1</v>
      </c>
    </row>
    <row r="39" spans="1:8" x14ac:dyDescent="0.25">
      <c r="A39" s="1">
        <v>3</v>
      </c>
      <c r="B39" s="1">
        <v>106</v>
      </c>
      <c r="C39" s="2">
        <v>40877.538321759261</v>
      </c>
      <c r="D39" s="2">
        <v>40877.53833333333</v>
      </c>
      <c r="E39" t="s">
        <v>21</v>
      </c>
      <c r="F39" t="s">
        <v>71</v>
      </c>
      <c r="G39" t="s">
        <v>11</v>
      </c>
      <c r="H39">
        <v>1</v>
      </c>
    </row>
    <row r="40" spans="1:8" x14ac:dyDescent="0.25">
      <c r="A40" s="1">
        <v>4</v>
      </c>
      <c r="B40" s="1">
        <v>122</v>
      </c>
      <c r="C40" s="2">
        <v>40877.54215277778</v>
      </c>
      <c r="D40" s="2">
        <v>40877.542199074072</v>
      </c>
      <c r="E40" t="s">
        <v>21</v>
      </c>
      <c r="F40" t="s">
        <v>71</v>
      </c>
      <c r="G40" t="s">
        <v>11</v>
      </c>
      <c r="H40">
        <v>4</v>
      </c>
    </row>
    <row r="41" spans="1:8" x14ac:dyDescent="0.25">
      <c r="A41" s="1">
        <v>4</v>
      </c>
      <c r="B41" s="1">
        <v>125</v>
      </c>
      <c r="C41" s="2">
        <v>40877.542314814818</v>
      </c>
      <c r="D41" s="2">
        <v>40877.542696759258</v>
      </c>
      <c r="E41" t="s">
        <v>21</v>
      </c>
      <c r="F41" t="s">
        <v>105</v>
      </c>
      <c r="G41" t="s">
        <v>11</v>
      </c>
      <c r="H41">
        <v>33</v>
      </c>
    </row>
    <row r="42" spans="1:8" x14ac:dyDescent="0.25">
      <c r="A42" s="1">
        <v>4</v>
      </c>
      <c r="B42" s="1">
        <v>129</v>
      </c>
      <c r="C42" s="2">
        <v>40877.543263888889</v>
      </c>
      <c r="D42" s="2">
        <v>40877.543310185189</v>
      </c>
      <c r="E42" t="s">
        <v>21</v>
      </c>
      <c r="F42" t="s">
        <v>71</v>
      </c>
      <c r="G42" t="s">
        <v>11</v>
      </c>
      <c r="H42">
        <v>4</v>
      </c>
    </row>
    <row r="43" spans="1:8" x14ac:dyDescent="0.25">
      <c r="A43" s="1">
        <v>4</v>
      </c>
      <c r="B43" s="1">
        <v>130</v>
      </c>
      <c r="C43" s="2">
        <v>40877.543310185189</v>
      </c>
      <c r="D43" s="2">
        <v>40877.543321759258</v>
      </c>
      <c r="E43" t="s">
        <v>21</v>
      </c>
      <c r="F43" t="s">
        <v>71</v>
      </c>
      <c r="G43" t="s">
        <v>57</v>
      </c>
      <c r="H43">
        <v>1</v>
      </c>
    </row>
    <row r="44" spans="1:8" x14ac:dyDescent="0.25">
      <c r="A44" s="1">
        <v>4</v>
      </c>
      <c r="B44" s="1">
        <v>132</v>
      </c>
      <c r="C44" s="2">
        <v>40877.543356481481</v>
      </c>
      <c r="D44" s="2">
        <v>40877.543379629627</v>
      </c>
      <c r="E44" t="s">
        <v>21</v>
      </c>
      <c r="F44" t="s">
        <v>71</v>
      </c>
      <c r="G44" t="s">
        <v>57</v>
      </c>
      <c r="H44">
        <v>2</v>
      </c>
    </row>
    <row r="45" spans="1:8" x14ac:dyDescent="0.25">
      <c r="A45" s="1">
        <v>4</v>
      </c>
      <c r="B45" s="1">
        <v>133</v>
      </c>
      <c r="C45" s="2">
        <v>40877.543379629627</v>
      </c>
      <c r="D45" s="2">
        <v>40877.543391203704</v>
      </c>
      <c r="E45" t="s">
        <v>21</v>
      </c>
      <c r="F45" t="s">
        <v>71</v>
      </c>
      <c r="G45" t="s">
        <v>11</v>
      </c>
      <c r="H45">
        <v>1</v>
      </c>
    </row>
    <row r="46" spans="1:8" x14ac:dyDescent="0.25">
      <c r="A46" s="1">
        <v>4</v>
      </c>
      <c r="B46" s="1">
        <v>136</v>
      </c>
      <c r="C46" s="2">
        <v>40877.543553240743</v>
      </c>
      <c r="D46" s="2">
        <v>40877.543587962966</v>
      </c>
      <c r="E46" t="s">
        <v>21</v>
      </c>
      <c r="F46" t="s">
        <v>77</v>
      </c>
      <c r="G46" t="s">
        <v>57</v>
      </c>
      <c r="H46">
        <v>3</v>
      </c>
    </row>
    <row r="47" spans="1:8" x14ac:dyDescent="0.25">
      <c r="A47" s="1">
        <v>4</v>
      </c>
      <c r="B47" s="1">
        <v>138</v>
      </c>
      <c r="C47" s="2">
        <v>40877.543634259258</v>
      </c>
      <c r="D47" s="2">
        <v>40877.543668981481</v>
      </c>
      <c r="E47" t="s">
        <v>21</v>
      </c>
      <c r="F47" t="s">
        <v>77</v>
      </c>
      <c r="G47" t="s">
        <v>57</v>
      </c>
      <c r="H47">
        <v>3</v>
      </c>
    </row>
    <row r="48" spans="1:8" x14ac:dyDescent="0.25">
      <c r="A48" s="1">
        <v>4</v>
      </c>
      <c r="B48" s="1">
        <v>140</v>
      </c>
      <c r="C48" s="2">
        <v>40877.543715277781</v>
      </c>
      <c r="D48" s="2">
        <v>40877.543773148151</v>
      </c>
      <c r="E48" t="s">
        <v>21</v>
      </c>
      <c r="F48" t="s">
        <v>77</v>
      </c>
      <c r="G48" t="s">
        <v>11</v>
      </c>
      <c r="H48">
        <v>5</v>
      </c>
    </row>
    <row r="49" spans="1:8" x14ac:dyDescent="0.25">
      <c r="A49" s="1">
        <v>4</v>
      </c>
      <c r="B49" s="1">
        <v>141</v>
      </c>
      <c r="C49" s="2">
        <v>40877.543773148151</v>
      </c>
      <c r="D49" s="2">
        <v>40877.54378472222</v>
      </c>
      <c r="E49" t="s">
        <v>21</v>
      </c>
      <c r="F49" t="s">
        <v>77</v>
      </c>
      <c r="G49" t="s">
        <v>57</v>
      </c>
      <c r="H49">
        <v>1</v>
      </c>
    </row>
    <row r="50" spans="1:8" x14ac:dyDescent="0.25">
      <c r="A50" s="1">
        <v>4</v>
      </c>
      <c r="B50" s="1">
        <v>144</v>
      </c>
      <c r="C50" s="2">
        <v>40877.545173611114</v>
      </c>
      <c r="D50" s="2">
        <v>40877.545231481483</v>
      </c>
      <c r="E50" t="s">
        <v>21</v>
      </c>
      <c r="F50" t="s">
        <v>7</v>
      </c>
      <c r="G50" t="s">
        <v>57</v>
      </c>
      <c r="H50">
        <v>5</v>
      </c>
    </row>
    <row r="51" spans="1:8" x14ac:dyDescent="0.25">
      <c r="A51" s="1">
        <v>4</v>
      </c>
      <c r="B51" s="1">
        <v>149</v>
      </c>
      <c r="C51" s="2">
        <v>40877.545613425929</v>
      </c>
      <c r="D51" s="2">
        <v>40877.545624999999</v>
      </c>
      <c r="E51" t="s">
        <v>21</v>
      </c>
      <c r="F51" t="s">
        <v>12</v>
      </c>
      <c r="G51" t="s">
        <v>57</v>
      </c>
      <c r="H51">
        <v>1</v>
      </c>
    </row>
    <row r="52" spans="1:8" x14ac:dyDescent="0.25">
      <c r="A52" s="1">
        <v>4</v>
      </c>
      <c r="B52" s="1">
        <v>151</v>
      </c>
      <c r="C52" s="2">
        <v>40877.546134259261</v>
      </c>
      <c r="D52" s="2">
        <v>40877.546203703707</v>
      </c>
      <c r="E52" t="s">
        <v>21</v>
      </c>
      <c r="F52" t="s">
        <v>12</v>
      </c>
      <c r="G52" t="s">
        <v>57</v>
      </c>
      <c r="H52">
        <v>6</v>
      </c>
    </row>
    <row r="53" spans="1:8" x14ac:dyDescent="0.25">
      <c r="A53" s="1">
        <v>4</v>
      </c>
      <c r="B53" s="1">
        <v>153</v>
      </c>
      <c r="C53" s="2">
        <v>40877.546215277776</v>
      </c>
      <c r="D53" s="2">
        <v>40877.546226851853</v>
      </c>
      <c r="E53" t="s">
        <v>21</v>
      </c>
      <c r="F53" t="s">
        <v>12</v>
      </c>
      <c r="G53" t="s">
        <v>57</v>
      </c>
      <c r="H53">
        <v>1</v>
      </c>
    </row>
    <row r="54" spans="1:8" x14ac:dyDescent="0.25">
      <c r="A54" s="1">
        <v>5</v>
      </c>
      <c r="B54" s="1">
        <v>178</v>
      </c>
      <c r="C54" s="2">
        <v>40877.564988425926</v>
      </c>
      <c r="D54" s="2">
        <v>40877.565011574072</v>
      </c>
      <c r="E54" t="s">
        <v>21</v>
      </c>
      <c r="F54" t="s">
        <v>71</v>
      </c>
      <c r="G54" t="s">
        <v>11</v>
      </c>
      <c r="H54">
        <v>2</v>
      </c>
    </row>
    <row r="55" spans="1:8" x14ac:dyDescent="0.25">
      <c r="A55" s="1">
        <v>5</v>
      </c>
      <c r="B55" s="1">
        <v>180</v>
      </c>
      <c r="C55" s="2">
        <v>40877.565092592595</v>
      </c>
      <c r="D55" s="2">
        <v>40877.565138888887</v>
      </c>
      <c r="E55" t="s">
        <v>21</v>
      </c>
      <c r="F55" t="s">
        <v>71</v>
      </c>
      <c r="G55" t="s">
        <v>11</v>
      </c>
      <c r="H55">
        <v>4</v>
      </c>
    </row>
    <row r="56" spans="1:8" x14ac:dyDescent="0.25">
      <c r="A56" s="1">
        <v>5</v>
      </c>
      <c r="B56" s="1">
        <v>182</v>
      </c>
      <c r="C56" s="2">
        <v>40877.565185185187</v>
      </c>
      <c r="D56" s="2">
        <v>40877.56523148148</v>
      </c>
      <c r="E56" t="s">
        <v>21</v>
      </c>
      <c r="F56" t="s">
        <v>71</v>
      </c>
      <c r="G56" t="s">
        <v>11</v>
      </c>
      <c r="H56">
        <v>4</v>
      </c>
    </row>
    <row r="57" spans="1:8" x14ac:dyDescent="0.25">
      <c r="A57" s="1">
        <v>5</v>
      </c>
      <c r="B57" s="1">
        <v>184</v>
      </c>
      <c r="C57" s="2">
        <v>40877.565300925926</v>
      </c>
      <c r="D57" s="2">
        <v>40877.565358796295</v>
      </c>
      <c r="E57" t="s">
        <v>21</v>
      </c>
      <c r="F57" t="s">
        <v>71</v>
      </c>
      <c r="G57" t="s">
        <v>11</v>
      </c>
      <c r="H57">
        <v>5</v>
      </c>
    </row>
    <row r="58" spans="1:8" x14ac:dyDescent="0.25">
      <c r="A58" s="1">
        <v>5</v>
      </c>
      <c r="B58" s="1">
        <v>187</v>
      </c>
      <c r="C58" s="2">
        <v>40877.565451388888</v>
      </c>
      <c r="D58" s="2">
        <v>40877.56585648148</v>
      </c>
      <c r="E58" t="s">
        <v>21</v>
      </c>
      <c r="F58" t="s">
        <v>72</v>
      </c>
      <c r="G58" t="s">
        <v>11</v>
      </c>
      <c r="H58">
        <v>35</v>
      </c>
    </row>
    <row r="59" spans="1:8" x14ac:dyDescent="0.25">
      <c r="A59" s="1">
        <v>5</v>
      </c>
      <c r="B59" s="1">
        <v>192</v>
      </c>
      <c r="C59" s="2">
        <v>40877.566111111111</v>
      </c>
      <c r="D59" s="2">
        <v>40877.566192129627</v>
      </c>
      <c r="E59" t="s">
        <v>21</v>
      </c>
      <c r="F59" t="s">
        <v>72</v>
      </c>
      <c r="G59" t="s">
        <v>57</v>
      </c>
      <c r="H59">
        <v>7</v>
      </c>
    </row>
    <row r="60" spans="1:8" x14ac:dyDescent="0.25">
      <c r="A60" s="1">
        <v>5</v>
      </c>
      <c r="B60" s="1">
        <v>197</v>
      </c>
      <c r="C60" s="2">
        <v>40877.566423611112</v>
      </c>
      <c r="D60" s="2">
        <v>40877.566481481481</v>
      </c>
      <c r="E60" t="s">
        <v>21</v>
      </c>
      <c r="F60" t="s">
        <v>0</v>
      </c>
      <c r="G60" t="s">
        <v>57</v>
      </c>
      <c r="H60">
        <v>5</v>
      </c>
    </row>
    <row r="61" spans="1:8" x14ac:dyDescent="0.25">
      <c r="A61" s="1">
        <v>5</v>
      </c>
      <c r="B61" s="1">
        <v>201</v>
      </c>
      <c r="C61" s="2">
        <v>40877.566701388889</v>
      </c>
      <c r="D61" s="2">
        <v>40877.566724537035</v>
      </c>
      <c r="E61" t="s">
        <v>21</v>
      </c>
      <c r="F61" t="s">
        <v>4</v>
      </c>
      <c r="G61" t="s">
        <v>57</v>
      </c>
      <c r="H61">
        <v>2</v>
      </c>
    </row>
    <row r="62" spans="1:8" x14ac:dyDescent="0.25">
      <c r="A62" s="1">
        <v>5</v>
      </c>
      <c r="B62" s="1">
        <v>205</v>
      </c>
      <c r="C62" s="2">
        <v>40877.566840277781</v>
      </c>
      <c r="D62" s="2">
        <v>40877.566874999997</v>
      </c>
      <c r="E62" t="s">
        <v>21</v>
      </c>
      <c r="F62" t="s">
        <v>4</v>
      </c>
      <c r="G62" t="s">
        <v>57</v>
      </c>
      <c r="H62">
        <v>3</v>
      </c>
    </row>
    <row r="63" spans="1:8" x14ac:dyDescent="0.25">
      <c r="A63" s="1">
        <v>5</v>
      </c>
      <c r="B63" s="1">
        <v>207</v>
      </c>
      <c r="C63" s="2">
        <v>40877.567025462966</v>
      </c>
      <c r="D63" s="2">
        <v>40877.567152777781</v>
      </c>
      <c r="E63" t="s">
        <v>21</v>
      </c>
      <c r="F63" t="s">
        <v>4</v>
      </c>
      <c r="G63" t="s">
        <v>57</v>
      </c>
      <c r="H63">
        <v>11</v>
      </c>
    </row>
    <row r="64" spans="1:8" x14ac:dyDescent="0.25">
      <c r="A64" s="1">
        <v>5</v>
      </c>
      <c r="B64" s="1">
        <v>210</v>
      </c>
      <c r="C64" s="2">
        <v>40877.567326388889</v>
      </c>
      <c r="D64" s="2">
        <v>40877.567349537036</v>
      </c>
      <c r="E64" t="s">
        <v>21</v>
      </c>
      <c r="F64" t="s">
        <v>71</v>
      </c>
      <c r="G64" t="s">
        <v>57</v>
      </c>
      <c r="H64">
        <v>2</v>
      </c>
    </row>
    <row r="65" spans="1:8" x14ac:dyDescent="0.25">
      <c r="A65" s="1">
        <v>5</v>
      </c>
      <c r="B65" s="1">
        <v>212</v>
      </c>
      <c r="C65" s="2">
        <v>40877.567465277774</v>
      </c>
      <c r="D65" s="2">
        <v>40877.567476851851</v>
      </c>
      <c r="E65" t="s">
        <v>21</v>
      </c>
      <c r="F65" t="s">
        <v>71</v>
      </c>
      <c r="G65" t="s">
        <v>57</v>
      </c>
      <c r="H65">
        <v>1</v>
      </c>
    </row>
    <row r="66" spans="1:8" x14ac:dyDescent="0.25">
      <c r="A66" s="1">
        <v>5</v>
      </c>
      <c r="B66" s="1">
        <v>216</v>
      </c>
      <c r="C66" s="2">
        <v>40877.567650462966</v>
      </c>
      <c r="D66" s="2">
        <v>40877.567662037036</v>
      </c>
      <c r="E66" t="s">
        <v>21</v>
      </c>
      <c r="F66" t="s">
        <v>71</v>
      </c>
      <c r="G66" t="s">
        <v>57</v>
      </c>
      <c r="H66">
        <v>1</v>
      </c>
    </row>
    <row r="67" spans="1:8" x14ac:dyDescent="0.25">
      <c r="A67" s="1">
        <v>5</v>
      </c>
      <c r="B67" s="1">
        <v>219</v>
      </c>
      <c r="C67" s="2">
        <v>40877.56821759259</v>
      </c>
      <c r="D67" s="2">
        <v>40877.56827546296</v>
      </c>
      <c r="E67" t="s">
        <v>21</v>
      </c>
      <c r="F67" t="s">
        <v>4</v>
      </c>
      <c r="G67" t="s">
        <v>57</v>
      </c>
      <c r="H67">
        <v>5</v>
      </c>
    </row>
    <row r="68" spans="1:8" x14ac:dyDescent="0.25">
      <c r="A68" s="1">
        <v>5</v>
      </c>
      <c r="B68" s="1">
        <v>221</v>
      </c>
      <c r="C68" s="2">
        <v>40877.568449074075</v>
      </c>
      <c r="D68" s="2">
        <v>40877.568460648145</v>
      </c>
      <c r="E68" t="s">
        <v>21</v>
      </c>
      <c r="F68" t="s">
        <v>4</v>
      </c>
      <c r="G68" t="s">
        <v>57</v>
      </c>
      <c r="H68">
        <v>1</v>
      </c>
    </row>
    <row r="69" spans="1:8" x14ac:dyDescent="0.25">
      <c r="A69" s="1">
        <v>5</v>
      </c>
      <c r="B69" s="1">
        <v>223</v>
      </c>
      <c r="C69" s="2">
        <v>40877.569131944445</v>
      </c>
      <c r="D69" s="2">
        <v>40877.569340277776</v>
      </c>
      <c r="E69" t="s">
        <v>21</v>
      </c>
      <c r="F69" t="s">
        <v>4</v>
      </c>
      <c r="G69" t="s">
        <v>57</v>
      </c>
      <c r="H69">
        <v>18</v>
      </c>
    </row>
    <row r="70" spans="1:8" x14ac:dyDescent="0.25">
      <c r="A70" s="1">
        <v>5</v>
      </c>
      <c r="B70" s="1">
        <v>225</v>
      </c>
      <c r="C70" s="2">
        <v>40877.569606481484</v>
      </c>
      <c r="D70" s="2">
        <v>40877.56962962963</v>
      </c>
      <c r="E70" t="s">
        <v>21</v>
      </c>
      <c r="F70" t="s">
        <v>71</v>
      </c>
      <c r="G70" t="s">
        <v>57</v>
      </c>
      <c r="H70">
        <v>2</v>
      </c>
    </row>
    <row r="71" spans="1:8" x14ac:dyDescent="0.25">
      <c r="A71" s="1">
        <v>5</v>
      </c>
      <c r="B71" s="1">
        <v>227</v>
      </c>
      <c r="C71" s="2">
        <v>40877.569664351853</v>
      </c>
      <c r="D71" s="2">
        <v>40877.569675925923</v>
      </c>
      <c r="E71" t="s">
        <v>21</v>
      </c>
      <c r="F71" t="s">
        <v>71</v>
      </c>
      <c r="G71" t="s">
        <v>57</v>
      </c>
      <c r="H71">
        <v>1</v>
      </c>
    </row>
    <row r="72" spans="1:8" x14ac:dyDescent="0.25">
      <c r="A72" s="1">
        <v>6</v>
      </c>
      <c r="B72" s="1">
        <v>237</v>
      </c>
      <c r="C72" s="2">
        <v>40877.573553240742</v>
      </c>
      <c r="D72" s="2">
        <v>40877.573599537034</v>
      </c>
      <c r="E72" t="s">
        <v>21</v>
      </c>
      <c r="F72" t="s">
        <v>4</v>
      </c>
      <c r="G72" t="s">
        <v>57</v>
      </c>
      <c r="H72">
        <v>4</v>
      </c>
    </row>
    <row r="73" spans="1:8" x14ac:dyDescent="0.25">
      <c r="A73" s="1">
        <v>6</v>
      </c>
      <c r="B73" s="1">
        <v>239</v>
      </c>
      <c r="C73" s="2">
        <v>40877.57371527778</v>
      </c>
      <c r="D73" s="2">
        <v>40877.573738425926</v>
      </c>
      <c r="E73" t="s">
        <v>21</v>
      </c>
      <c r="F73" t="s">
        <v>4</v>
      </c>
      <c r="G73" t="s">
        <v>57</v>
      </c>
      <c r="H73">
        <v>2</v>
      </c>
    </row>
    <row r="74" spans="1:8" x14ac:dyDescent="0.25">
      <c r="A74" s="1">
        <v>6</v>
      </c>
      <c r="B74" s="1">
        <v>243</v>
      </c>
      <c r="C74" s="2">
        <v>40877.573935185188</v>
      </c>
      <c r="D74" s="2">
        <v>40877.573958333334</v>
      </c>
      <c r="E74" t="s">
        <v>21</v>
      </c>
      <c r="F74" t="s">
        <v>4</v>
      </c>
      <c r="G74" t="s">
        <v>57</v>
      </c>
      <c r="H74">
        <v>2</v>
      </c>
    </row>
    <row r="75" spans="1:8" x14ac:dyDescent="0.25">
      <c r="A75" s="1">
        <v>6</v>
      </c>
      <c r="B75" s="1">
        <v>245</v>
      </c>
      <c r="C75" s="2">
        <v>40877.574270833335</v>
      </c>
      <c r="D75" s="2">
        <v>40877.574282407404</v>
      </c>
      <c r="E75" t="s">
        <v>21</v>
      </c>
      <c r="F75" t="s">
        <v>4</v>
      </c>
      <c r="G75" t="s">
        <v>57</v>
      </c>
      <c r="H75">
        <v>1</v>
      </c>
    </row>
    <row r="76" spans="1:8" x14ac:dyDescent="0.25">
      <c r="A76" s="1">
        <v>6</v>
      </c>
      <c r="B76" s="1">
        <v>247</v>
      </c>
      <c r="C76" s="2">
        <v>40877.574490740742</v>
      </c>
      <c r="D76" s="2">
        <v>40877.574513888889</v>
      </c>
      <c r="E76" t="s">
        <v>21</v>
      </c>
      <c r="F76" t="s">
        <v>4</v>
      </c>
      <c r="G76" t="s">
        <v>57</v>
      </c>
      <c r="H76">
        <v>2</v>
      </c>
    </row>
    <row r="77" spans="1:8" x14ac:dyDescent="0.25">
      <c r="A77" s="1">
        <v>6</v>
      </c>
      <c r="B77" s="1">
        <v>249</v>
      </c>
      <c r="C77" s="2">
        <v>40877.575555555559</v>
      </c>
      <c r="D77" s="2">
        <v>40877.575567129628</v>
      </c>
      <c r="E77" t="s">
        <v>21</v>
      </c>
      <c r="F77" t="s">
        <v>4</v>
      </c>
      <c r="G77" t="s">
        <v>57</v>
      </c>
      <c r="H77">
        <v>1</v>
      </c>
    </row>
    <row r="78" spans="1:8" x14ac:dyDescent="0.25">
      <c r="A78" s="1">
        <v>6</v>
      </c>
      <c r="B78" s="1">
        <v>254</v>
      </c>
      <c r="C78" s="2">
        <v>40877.57739583333</v>
      </c>
      <c r="D78" s="2">
        <v>40877.577418981484</v>
      </c>
      <c r="E78" t="s">
        <v>21</v>
      </c>
      <c r="F78" t="s">
        <v>12</v>
      </c>
      <c r="G78" t="s">
        <v>57</v>
      </c>
      <c r="H78">
        <v>2</v>
      </c>
    </row>
    <row r="79" spans="1:8" x14ac:dyDescent="0.25">
      <c r="A79" s="1">
        <v>6</v>
      </c>
      <c r="B79" s="1">
        <v>258</v>
      </c>
      <c r="C79" s="2">
        <v>40877.577685185184</v>
      </c>
      <c r="D79" s="2">
        <v>40877.57775462963</v>
      </c>
      <c r="E79" t="s">
        <v>21</v>
      </c>
      <c r="F79" t="s">
        <v>71</v>
      </c>
      <c r="G79" t="s">
        <v>57</v>
      </c>
      <c r="H79">
        <v>6</v>
      </c>
    </row>
    <row r="80" spans="1:8" x14ac:dyDescent="0.25">
      <c r="A80" s="1">
        <v>6</v>
      </c>
      <c r="B80" s="1">
        <v>261</v>
      </c>
      <c r="C80" s="2">
        <v>40877.577835648146</v>
      </c>
      <c r="D80" s="2">
        <v>40877.577870370369</v>
      </c>
      <c r="E80" t="s">
        <v>21</v>
      </c>
      <c r="F80" t="s">
        <v>12</v>
      </c>
      <c r="G80" t="s">
        <v>57</v>
      </c>
      <c r="H80">
        <v>3</v>
      </c>
    </row>
    <row r="81" spans="1:8" x14ac:dyDescent="0.25">
      <c r="A81" s="1">
        <v>6</v>
      </c>
      <c r="B81" s="1">
        <v>263</v>
      </c>
      <c r="C81" s="2">
        <v>40877.577939814815</v>
      </c>
      <c r="D81" s="2">
        <v>40877.577951388892</v>
      </c>
      <c r="E81" t="s">
        <v>21</v>
      </c>
      <c r="F81" t="s">
        <v>12</v>
      </c>
      <c r="G81" t="s">
        <v>57</v>
      </c>
      <c r="H81">
        <v>1</v>
      </c>
    </row>
    <row r="82" spans="1:8" x14ac:dyDescent="0.25">
      <c r="A82" s="1">
        <v>6</v>
      </c>
      <c r="B82" s="1">
        <v>267</v>
      </c>
      <c r="C82" s="2">
        <v>40877.578252314815</v>
      </c>
      <c r="D82" s="2">
        <v>40877.578321759262</v>
      </c>
      <c r="E82" t="s">
        <v>21</v>
      </c>
      <c r="F82" t="s">
        <v>71</v>
      </c>
      <c r="G82" t="s">
        <v>57</v>
      </c>
      <c r="H82">
        <v>6</v>
      </c>
    </row>
    <row r="83" spans="1:8" x14ac:dyDescent="0.25">
      <c r="A83" s="1">
        <v>6</v>
      </c>
      <c r="B83" s="1">
        <v>269</v>
      </c>
      <c r="C83" s="2">
        <v>40877.578425925924</v>
      </c>
      <c r="D83" s="2">
        <v>40877.5784375</v>
      </c>
      <c r="E83" t="s">
        <v>21</v>
      </c>
      <c r="F83" t="s">
        <v>71</v>
      </c>
      <c r="G83" t="s">
        <v>57</v>
      </c>
      <c r="H83">
        <v>1</v>
      </c>
    </row>
    <row r="84" spans="1:8" x14ac:dyDescent="0.25">
      <c r="A84" s="1">
        <v>6</v>
      </c>
      <c r="B84" s="1">
        <v>273</v>
      </c>
      <c r="C84" s="2">
        <v>40877.578912037039</v>
      </c>
      <c r="D84" s="2">
        <v>40877.579004629632</v>
      </c>
      <c r="E84" t="s">
        <v>21</v>
      </c>
      <c r="F84" t="s">
        <v>44</v>
      </c>
      <c r="G84" t="s">
        <v>57</v>
      </c>
      <c r="H84">
        <v>8</v>
      </c>
    </row>
    <row r="85" spans="1:8" x14ac:dyDescent="0.25">
      <c r="A85" s="1">
        <v>6</v>
      </c>
      <c r="B85" s="1">
        <v>276</v>
      </c>
      <c r="C85" s="2">
        <v>40877.579039351855</v>
      </c>
      <c r="D85" s="2">
        <v>40877.579074074078</v>
      </c>
      <c r="E85" t="s">
        <v>21</v>
      </c>
      <c r="F85" t="s">
        <v>44</v>
      </c>
      <c r="G85" t="s">
        <v>11</v>
      </c>
      <c r="H85">
        <v>3</v>
      </c>
    </row>
    <row r="86" spans="1:8" x14ac:dyDescent="0.25">
      <c r="A86" s="1">
        <v>6</v>
      </c>
      <c r="B86" s="1">
        <v>279</v>
      </c>
      <c r="C86" s="2">
        <v>40877.579189814816</v>
      </c>
      <c r="D86" s="2">
        <v>40877.579201388886</v>
      </c>
      <c r="E86" t="s">
        <v>21</v>
      </c>
      <c r="F86" t="s">
        <v>44</v>
      </c>
      <c r="G86" t="s">
        <v>11</v>
      </c>
      <c r="H86">
        <v>1</v>
      </c>
    </row>
    <row r="87" spans="1:8" x14ac:dyDescent="0.25">
      <c r="A87" s="1">
        <v>6</v>
      </c>
      <c r="B87" s="1">
        <v>281</v>
      </c>
      <c r="C87" s="2">
        <v>40877.579224537039</v>
      </c>
      <c r="D87" s="2">
        <v>40877.579247685186</v>
      </c>
      <c r="E87" t="s">
        <v>21</v>
      </c>
      <c r="F87" t="s">
        <v>44</v>
      </c>
      <c r="G87" t="s">
        <v>11</v>
      </c>
      <c r="H87">
        <v>2</v>
      </c>
    </row>
    <row r="88" spans="1:8" x14ac:dyDescent="0.25">
      <c r="A88" s="1">
        <v>6</v>
      </c>
      <c r="B88" s="1">
        <v>283</v>
      </c>
      <c r="C88" s="2">
        <v>40877.579270833332</v>
      </c>
      <c r="D88" s="2">
        <v>40877.579282407409</v>
      </c>
      <c r="E88" t="s">
        <v>21</v>
      </c>
      <c r="F88" t="s">
        <v>44</v>
      </c>
      <c r="G88" t="s">
        <v>57</v>
      </c>
      <c r="H88">
        <v>1</v>
      </c>
    </row>
    <row r="89" spans="1:8" x14ac:dyDescent="0.25">
      <c r="A89" s="1">
        <v>6</v>
      </c>
      <c r="B89" s="1">
        <v>285</v>
      </c>
      <c r="C89" s="2">
        <v>40877.579421296294</v>
      </c>
      <c r="D89" s="2">
        <v>40877.579444444447</v>
      </c>
      <c r="E89" t="s">
        <v>21</v>
      </c>
      <c r="F89" t="s">
        <v>44</v>
      </c>
      <c r="G89" t="s">
        <v>57</v>
      </c>
      <c r="H89">
        <v>2</v>
      </c>
    </row>
    <row r="90" spans="1:8" x14ac:dyDescent="0.25">
      <c r="A90" s="1">
        <v>6</v>
      </c>
      <c r="B90" s="1">
        <v>287</v>
      </c>
      <c r="C90" s="2">
        <v>40877.579791666663</v>
      </c>
      <c r="D90" s="2">
        <v>40877.579837962963</v>
      </c>
      <c r="E90" t="s">
        <v>21</v>
      </c>
      <c r="F90" t="s">
        <v>44</v>
      </c>
      <c r="G90" t="s">
        <v>57</v>
      </c>
      <c r="H90">
        <v>4</v>
      </c>
    </row>
    <row r="91" spans="1:8" x14ac:dyDescent="0.25">
      <c r="A91" s="1">
        <v>7</v>
      </c>
      <c r="B91" s="1">
        <v>315</v>
      </c>
      <c r="C91" s="2">
        <v>40877.586215277777</v>
      </c>
      <c r="D91" s="2">
        <v>40877.586261574077</v>
      </c>
      <c r="E91" t="s">
        <v>70</v>
      </c>
      <c r="F91" t="s">
        <v>71</v>
      </c>
      <c r="G91" t="s">
        <v>11</v>
      </c>
      <c r="H91">
        <v>4</v>
      </c>
    </row>
    <row r="92" spans="1:8" x14ac:dyDescent="0.25">
      <c r="A92" s="1">
        <v>7</v>
      </c>
      <c r="B92" s="1">
        <v>320</v>
      </c>
      <c r="C92" s="2">
        <v>40877.586469907408</v>
      </c>
      <c r="D92" s="2">
        <v>40877.586504629631</v>
      </c>
      <c r="E92" t="s">
        <v>70</v>
      </c>
      <c r="F92" t="s">
        <v>71</v>
      </c>
      <c r="G92" t="s">
        <v>11</v>
      </c>
      <c r="H92">
        <v>3</v>
      </c>
    </row>
    <row r="93" spans="1:8" x14ac:dyDescent="0.25">
      <c r="A93" s="1">
        <v>7</v>
      </c>
      <c r="B93" s="1">
        <v>323</v>
      </c>
      <c r="C93" s="2">
        <v>40877.586736111109</v>
      </c>
      <c r="D93" s="2">
        <v>40877.586759259262</v>
      </c>
      <c r="E93" t="s">
        <v>70</v>
      </c>
      <c r="F93" t="s">
        <v>12</v>
      </c>
      <c r="G93" t="s">
        <v>11</v>
      </c>
      <c r="H93">
        <v>2</v>
      </c>
    </row>
    <row r="94" spans="1:8" x14ac:dyDescent="0.25">
      <c r="A94" s="1">
        <v>7</v>
      </c>
      <c r="B94" s="1">
        <v>326</v>
      </c>
      <c r="C94" s="2">
        <v>40877.586817129632</v>
      </c>
      <c r="D94" s="2">
        <v>40877.586840277778</v>
      </c>
      <c r="E94" t="s">
        <v>56</v>
      </c>
      <c r="F94" t="s">
        <v>12</v>
      </c>
      <c r="G94" t="s">
        <v>11</v>
      </c>
      <c r="H94">
        <v>2</v>
      </c>
    </row>
    <row r="95" spans="1:8" x14ac:dyDescent="0.25">
      <c r="A95" s="1">
        <v>7</v>
      </c>
      <c r="B95" s="1">
        <v>329</v>
      </c>
      <c r="C95" s="2">
        <v>40877.587037037039</v>
      </c>
      <c r="D95" s="2">
        <v>40877.587060185186</v>
      </c>
      <c r="E95" t="s">
        <v>56</v>
      </c>
      <c r="F95" t="s">
        <v>71</v>
      </c>
      <c r="G95" t="s">
        <v>11</v>
      </c>
      <c r="H95">
        <v>2</v>
      </c>
    </row>
    <row r="96" spans="1:8" x14ac:dyDescent="0.25">
      <c r="A96" s="1">
        <v>7</v>
      </c>
      <c r="B96" s="1">
        <v>332</v>
      </c>
      <c r="C96" s="2">
        <v>40877.58734953704</v>
      </c>
      <c r="D96" s="2">
        <v>40877.587372685186</v>
      </c>
      <c r="E96" t="s">
        <v>70</v>
      </c>
      <c r="F96" t="s">
        <v>71</v>
      </c>
      <c r="G96" t="s">
        <v>11</v>
      </c>
      <c r="H96">
        <v>2</v>
      </c>
    </row>
    <row r="97" spans="1:8" x14ac:dyDescent="0.25">
      <c r="A97" s="1">
        <v>7</v>
      </c>
      <c r="B97" s="1">
        <v>334</v>
      </c>
      <c r="C97" s="2">
        <v>40877.587476851855</v>
      </c>
      <c r="D97" s="2">
        <v>40877.587500000001</v>
      </c>
      <c r="E97" t="s">
        <v>70</v>
      </c>
      <c r="F97" t="s">
        <v>71</v>
      </c>
      <c r="G97" t="s">
        <v>11</v>
      </c>
      <c r="H97">
        <v>2</v>
      </c>
    </row>
    <row r="98" spans="1:8" x14ac:dyDescent="0.25">
      <c r="A98" s="1">
        <v>7</v>
      </c>
      <c r="B98" s="1">
        <v>338</v>
      </c>
      <c r="C98" s="2">
        <v>40877.587696759256</v>
      </c>
      <c r="D98" s="2">
        <v>40877.587719907409</v>
      </c>
      <c r="E98" t="s">
        <v>70</v>
      </c>
      <c r="F98" t="s">
        <v>71</v>
      </c>
      <c r="G98" t="s">
        <v>11</v>
      </c>
      <c r="H98">
        <v>2</v>
      </c>
    </row>
    <row r="99" spans="1:8" x14ac:dyDescent="0.25">
      <c r="A99" s="1">
        <v>7</v>
      </c>
      <c r="B99" s="1">
        <v>340</v>
      </c>
      <c r="C99" s="2">
        <v>40877.587893518517</v>
      </c>
      <c r="D99" s="2">
        <v>40877.587916666664</v>
      </c>
      <c r="E99" t="s">
        <v>70</v>
      </c>
      <c r="F99" t="s">
        <v>71</v>
      </c>
      <c r="G99" t="s">
        <v>11</v>
      </c>
      <c r="H99">
        <v>2</v>
      </c>
    </row>
    <row r="100" spans="1:8" x14ac:dyDescent="0.25">
      <c r="A100" s="1">
        <v>7</v>
      </c>
      <c r="B100" s="1">
        <v>343</v>
      </c>
      <c r="C100" s="2">
        <v>40877.588020833333</v>
      </c>
      <c r="D100" s="2">
        <v>40877.588043981479</v>
      </c>
      <c r="E100" t="s">
        <v>56</v>
      </c>
      <c r="F100" t="s">
        <v>71</v>
      </c>
      <c r="G100" t="s">
        <v>11</v>
      </c>
      <c r="H100">
        <v>2</v>
      </c>
    </row>
    <row r="101" spans="1:8" x14ac:dyDescent="0.25">
      <c r="A101" s="1">
        <v>7</v>
      </c>
      <c r="B101" s="1">
        <v>347</v>
      </c>
      <c r="C101" s="2">
        <v>40877.588217592594</v>
      </c>
      <c r="D101" s="2">
        <v>40877.588368055556</v>
      </c>
      <c r="E101" t="s">
        <v>70</v>
      </c>
      <c r="F101" t="s">
        <v>71</v>
      </c>
      <c r="G101" t="s">
        <v>11</v>
      </c>
      <c r="H101">
        <v>13</v>
      </c>
    </row>
    <row r="102" spans="1:8" x14ac:dyDescent="0.25">
      <c r="A102" s="1">
        <v>7</v>
      </c>
      <c r="B102" s="1">
        <v>352</v>
      </c>
      <c r="C102" s="2">
        <v>40877.588923611111</v>
      </c>
      <c r="D102" s="2">
        <v>40877.588969907411</v>
      </c>
      <c r="E102" t="s">
        <v>21</v>
      </c>
      <c r="F102" t="s">
        <v>4</v>
      </c>
      <c r="G102" t="s">
        <v>57</v>
      </c>
      <c r="H102">
        <v>4</v>
      </c>
    </row>
    <row r="103" spans="1:8" x14ac:dyDescent="0.25">
      <c r="A103" s="1">
        <v>7</v>
      </c>
      <c r="B103" s="1">
        <v>354</v>
      </c>
      <c r="C103" s="2">
        <v>40877.590370370373</v>
      </c>
      <c r="D103" s="2">
        <v>40877.590416666666</v>
      </c>
      <c r="E103" t="s">
        <v>21</v>
      </c>
      <c r="F103" t="s">
        <v>4</v>
      </c>
      <c r="G103" t="s">
        <v>57</v>
      </c>
      <c r="H103">
        <v>4</v>
      </c>
    </row>
    <row r="104" spans="1:8" x14ac:dyDescent="0.25">
      <c r="A104" s="1">
        <v>7</v>
      </c>
      <c r="B104" s="1">
        <v>356</v>
      </c>
      <c r="C104" s="2">
        <v>40877.591134259259</v>
      </c>
      <c r="D104" s="2">
        <v>40877.591145833336</v>
      </c>
      <c r="E104" t="s">
        <v>21</v>
      </c>
      <c r="F104" t="s">
        <v>4</v>
      </c>
      <c r="G104" t="s">
        <v>57</v>
      </c>
      <c r="H104">
        <v>1</v>
      </c>
    </row>
    <row r="105" spans="1:8" x14ac:dyDescent="0.25">
      <c r="A105" s="1">
        <v>7</v>
      </c>
      <c r="B105" s="1">
        <v>358</v>
      </c>
      <c r="C105" s="2">
        <v>40877.591863425929</v>
      </c>
      <c r="D105" s="2">
        <v>40877.591886574075</v>
      </c>
      <c r="E105" t="s">
        <v>21</v>
      </c>
      <c r="F105" t="s">
        <v>4</v>
      </c>
      <c r="G105" t="s">
        <v>57</v>
      </c>
      <c r="H105">
        <v>2</v>
      </c>
    </row>
    <row r="106" spans="1:8" x14ac:dyDescent="0.25">
      <c r="A106" s="1">
        <v>7</v>
      </c>
      <c r="B106" s="1">
        <v>360</v>
      </c>
      <c r="C106" s="2">
        <v>40877.592118055552</v>
      </c>
      <c r="D106" s="2">
        <v>40877.592129629629</v>
      </c>
      <c r="E106" t="s">
        <v>21</v>
      </c>
      <c r="F106" t="s">
        <v>4</v>
      </c>
      <c r="G106" t="s">
        <v>57</v>
      </c>
      <c r="H106">
        <v>1</v>
      </c>
    </row>
    <row r="107" spans="1:8" x14ac:dyDescent="0.25">
      <c r="A107" s="1">
        <v>7</v>
      </c>
      <c r="B107" s="1">
        <v>364</v>
      </c>
      <c r="C107" s="2">
        <v>40877.594328703701</v>
      </c>
      <c r="D107" s="2">
        <v>40877.594351851854</v>
      </c>
      <c r="E107" t="s">
        <v>21</v>
      </c>
      <c r="F107" t="s">
        <v>4</v>
      </c>
      <c r="G107" t="s">
        <v>11</v>
      </c>
      <c r="H107">
        <v>2</v>
      </c>
    </row>
    <row r="108" spans="1:8" x14ac:dyDescent="0.25">
      <c r="A108" s="1">
        <v>7</v>
      </c>
      <c r="B108" s="1">
        <v>366</v>
      </c>
      <c r="C108" s="2">
        <v>40877.594409722224</v>
      </c>
      <c r="D108" s="2">
        <v>40877.594467592593</v>
      </c>
      <c r="E108" t="s">
        <v>21</v>
      </c>
      <c r="F108" t="s">
        <v>4</v>
      </c>
      <c r="G108" t="s">
        <v>11</v>
      </c>
      <c r="H108">
        <v>5</v>
      </c>
    </row>
    <row r="109" spans="1:8" x14ac:dyDescent="0.25">
      <c r="A109" s="1">
        <v>7</v>
      </c>
      <c r="B109" s="1">
        <v>367</v>
      </c>
      <c r="C109" s="2">
        <v>40877.594467592593</v>
      </c>
      <c r="D109" s="2">
        <v>40877.59447916667</v>
      </c>
      <c r="E109" t="s">
        <v>21</v>
      </c>
      <c r="F109" t="s">
        <v>4</v>
      </c>
      <c r="G109" t="s">
        <v>57</v>
      </c>
      <c r="H109">
        <v>1</v>
      </c>
    </row>
    <row r="110" spans="1:8" x14ac:dyDescent="0.25">
      <c r="A110" s="1">
        <v>7</v>
      </c>
      <c r="B110" s="1">
        <v>369</v>
      </c>
      <c r="C110" s="2">
        <v>40877.594895833332</v>
      </c>
      <c r="D110" s="2">
        <v>40877.594907407409</v>
      </c>
      <c r="E110" t="s">
        <v>21</v>
      </c>
      <c r="F110" t="s">
        <v>4</v>
      </c>
      <c r="G110" t="s">
        <v>57</v>
      </c>
      <c r="H110">
        <v>1</v>
      </c>
    </row>
    <row r="111" spans="1:8" x14ac:dyDescent="0.25">
      <c r="A111" s="1">
        <v>7</v>
      </c>
      <c r="B111" s="1">
        <v>371</v>
      </c>
      <c r="C111" s="2">
        <v>40877.595034722224</v>
      </c>
      <c r="D111" s="2">
        <v>40877.595057870371</v>
      </c>
      <c r="E111" t="s">
        <v>21</v>
      </c>
      <c r="F111" t="s">
        <v>4</v>
      </c>
      <c r="G111" t="s">
        <v>57</v>
      </c>
      <c r="H111">
        <v>2</v>
      </c>
    </row>
    <row r="112" spans="1:8" x14ac:dyDescent="0.25">
      <c r="A112" s="1">
        <v>7</v>
      </c>
      <c r="B112" s="1">
        <v>373</v>
      </c>
      <c r="C112" s="2">
        <v>40877.595185185186</v>
      </c>
      <c r="D112" s="2">
        <v>40877.595208333332</v>
      </c>
      <c r="E112" t="s">
        <v>21</v>
      </c>
      <c r="F112" t="s">
        <v>4</v>
      </c>
      <c r="G112" t="s">
        <v>57</v>
      </c>
      <c r="H112">
        <v>2</v>
      </c>
    </row>
    <row r="113" spans="1:8" x14ac:dyDescent="0.25">
      <c r="A113" s="1">
        <v>7</v>
      </c>
      <c r="B113" s="1">
        <v>376</v>
      </c>
      <c r="C113" s="2">
        <v>40877.595856481479</v>
      </c>
      <c r="D113" s="2">
        <v>40877.595902777779</v>
      </c>
      <c r="E113" t="s">
        <v>21</v>
      </c>
      <c r="F113" t="s">
        <v>71</v>
      </c>
      <c r="G113" t="s">
        <v>57</v>
      </c>
      <c r="H113">
        <v>4</v>
      </c>
    </row>
    <row r="114" spans="1:8" x14ac:dyDescent="0.25">
      <c r="A114" s="1">
        <v>7</v>
      </c>
      <c r="B114" s="1">
        <v>378</v>
      </c>
      <c r="C114" s="2">
        <v>40877.595914351848</v>
      </c>
      <c r="D114" s="2">
        <v>40877.595925925925</v>
      </c>
      <c r="E114" t="s">
        <v>21</v>
      </c>
      <c r="F114" t="s">
        <v>71</v>
      </c>
      <c r="G114" t="s">
        <v>11</v>
      </c>
      <c r="H114">
        <v>1</v>
      </c>
    </row>
    <row r="115" spans="1:8" x14ac:dyDescent="0.25">
      <c r="A115" s="1">
        <v>7</v>
      </c>
      <c r="B115" s="1">
        <v>380</v>
      </c>
      <c r="C115" s="2">
        <v>40877.595983796295</v>
      </c>
      <c r="D115" s="2">
        <v>40877.595995370371</v>
      </c>
      <c r="E115" t="s">
        <v>21</v>
      </c>
      <c r="F115" t="s">
        <v>71</v>
      </c>
      <c r="G115" t="s">
        <v>11</v>
      </c>
      <c r="H115">
        <v>1</v>
      </c>
    </row>
    <row r="116" spans="1:8" x14ac:dyDescent="0.25">
      <c r="A116" s="1">
        <v>7</v>
      </c>
      <c r="B116" s="1">
        <v>382</v>
      </c>
      <c r="C116" s="2">
        <v>40877.596076388887</v>
      </c>
      <c r="D116" s="2">
        <v>40877.596145833333</v>
      </c>
      <c r="E116" t="s">
        <v>21</v>
      </c>
      <c r="F116" t="s">
        <v>71</v>
      </c>
      <c r="G116" t="s">
        <v>11</v>
      </c>
      <c r="H116">
        <v>6</v>
      </c>
    </row>
    <row r="117" spans="1:8" x14ac:dyDescent="0.25">
      <c r="A117" s="1">
        <v>7</v>
      </c>
      <c r="B117" s="1">
        <v>385</v>
      </c>
      <c r="C117" s="2">
        <v>40877.596631944441</v>
      </c>
      <c r="D117" s="2">
        <v>40877.596712962964</v>
      </c>
      <c r="E117" t="s">
        <v>21</v>
      </c>
      <c r="F117" t="s">
        <v>77</v>
      </c>
      <c r="G117" t="s">
        <v>11</v>
      </c>
      <c r="H117">
        <v>7</v>
      </c>
    </row>
    <row r="118" spans="1:8" x14ac:dyDescent="0.25">
      <c r="A118" s="1">
        <v>7</v>
      </c>
      <c r="B118" s="1">
        <v>388</v>
      </c>
      <c r="C118" s="2">
        <v>40877.596979166665</v>
      </c>
      <c r="D118" s="2">
        <v>40877.596990740742</v>
      </c>
      <c r="E118" t="s">
        <v>21</v>
      </c>
      <c r="F118" t="s">
        <v>71</v>
      </c>
      <c r="G118" t="s">
        <v>11</v>
      </c>
      <c r="H11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5" x14ac:dyDescent="0.25"/>
  <sheetData>
    <row r="1" spans="1:7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39</v>
      </c>
    </row>
    <row r="2" spans="1:7" x14ac:dyDescent="0.25">
      <c r="A2" s="1">
        <v>1</v>
      </c>
      <c r="B2" s="1">
        <v>46</v>
      </c>
      <c r="C2" s="2">
        <v>40891.502638888887</v>
      </c>
      <c r="D2" s="2">
        <v>40891.503819444442</v>
      </c>
      <c r="E2" t="s">
        <v>21</v>
      </c>
      <c r="F2" t="s">
        <v>12</v>
      </c>
      <c r="G2">
        <v>102</v>
      </c>
    </row>
    <row r="3" spans="1:7" x14ac:dyDescent="0.25">
      <c r="A3" s="1">
        <v>1</v>
      </c>
      <c r="B3" s="1">
        <v>48</v>
      </c>
      <c r="C3" s="2">
        <v>40891.503865740742</v>
      </c>
      <c r="D3" s="2">
        <v>40891.504525462966</v>
      </c>
      <c r="E3" t="s">
        <v>21</v>
      </c>
      <c r="F3" t="s">
        <v>12</v>
      </c>
      <c r="G3">
        <v>57</v>
      </c>
    </row>
    <row r="4" spans="1:7" x14ac:dyDescent="0.25">
      <c r="A4" s="1">
        <v>1</v>
      </c>
      <c r="B4" s="1">
        <v>50</v>
      </c>
      <c r="C4" s="2">
        <v>40891.504560185182</v>
      </c>
      <c r="D4" s="2">
        <v>40891.504872685182</v>
      </c>
      <c r="E4" t="s">
        <v>21</v>
      </c>
      <c r="F4" t="s">
        <v>12</v>
      </c>
      <c r="G4">
        <v>27</v>
      </c>
    </row>
    <row r="5" spans="1:7" x14ac:dyDescent="0.25">
      <c r="A5" s="1">
        <v>1</v>
      </c>
      <c r="B5" s="1">
        <v>52</v>
      </c>
      <c r="C5" s="2">
        <v>40891.504907407405</v>
      </c>
      <c r="D5" s="2">
        <v>40891.506712962961</v>
      </c>
      <c r="E5" t="s">
        <v>21</v>
      </c>
      <c r="F5" t="s">
        <v>12</v>
      </c>
      <c r="G5">
        <v>156</v>
      </c>
    </row>
    <row r="6" spans="1:7" x14ac:dyDescent="0.25">
      <c r="A6" s="1">
        <v>1</v>
      </c>
      <c r="B6" s="1">
        <v>54</v>
      </c>
      <c r="C6" s="2">
        <v>40891.50675925926</v>
      </c>
      <c r="D6" s="2">
        <v>40891.506921296299</v>
      </c>
      <c r="E6" t="s">
        <v>21</v>
      </c>
      <c r="F6" t="s">
        <v>12</v>
      </c>
      <c r="G6">
        <v>14</v>
      </c>
    </row>
    <row r="7" spans="1:7" x14ac:dyDescent="0.25">
      <c r="A7" s="1">
        <v>1</v>
      </c>
      <c r="B7" s="1">
        <v>56</v>
      </c>
      <c r="C7" s="2">
        <v>40891.506944444445</v>
      </c>
      <c r="D7" s="2">
        <v>40891.507789351854</v>
      </c>
      <c r="E7" t="s">
        <v>21</v>
      </c>
      <c r="F7" t="s">
        <v>12</v>
      </c>
      <c r="G7">
        <v>73</v>
      </c>
    </row>
    <row r="8" spans="1:7" x14ac:dyDescent="0.25">
      <c r="A8" s="1">
        <v>1</v>
      </c>
      <c r="B8" s="1">
        <v>58</v>
      </c>
      <c r="C8" s="2">
        <v>40891.5078587963</v>
      </c>
      <c r="D8" s="2">
        <v>40891.508125</v>
      </c>
      <c r="E8" t="s">
        <v>21</v>
      </c>
      <c r="F8" t="s">
        <v>12</v>
      </c>
      <c r="G8">
        <v>23</v>
      </c>
    </row>
    <row r="9" spans="1:7" x14ac:dyDescent="0.25">
      <c r="A9" s="1">
        <v>1</v>
      </c>
      <c r="B9" s="1">
        <v>60</v>
      </c>
      <c r="C9" s="2">
        <v>40891.508159722223</v>
      </c>
      <c r="D9" s="2">
        <v>40891.508587962962</v>
      </c>
      <c r="E9" t="s">
        <v>21</v>
      </c>
      <c r="F9" t="s">
        <v>12</v>
      </c>
      <c r="G9">
        <v>37</v>
      </c>
    </row>
    <row r="10" spans="1:7" x14ac:dyDescent="0.25">
      <c r="A10" s="1">
        <v>1</v>
      </c>
      <c r="B10" s="1">
        <v>62</v>
      </c>
      <c r="C10" s="2">
        <v>40891.508622685185</v>
      </c>
      <c r="D10" s="2">
        <v>40891.508912037039</v>
      </c>
      <c r="E10" t="s">
        <v>21</v>
      </c>
      <c r="F10" t="s">
        <v>12</v>
      </c>
      <c r="G10">
        <v>25</v>
      </c>
    </row>
    <row r="11" spans="1:7" x14ac:dyDescent="0.25">
      <c r="A11" s="1">
        <v>1</v>
      </c>
      <c r="B11" s="1">
        <v>64</v>
      </c>
      <c r="C11" s="2">
        <v>40891.508958333332</v>
      </c>
      <c r="D11" s="2">
        <v>40891.509525462963</v>
      </c>
      <c r="E11" t="s">
        <v>21</v>
      </c>
      <c r="F11" t="s">
        <v>12</v>
      </c>
      <c r="G11">
        <v>49</v>
      </c>
    </row>
    <row r="12" spans="1:7" x14ac:dyDescent="0.25">
      <c r="A12" s="1">
        <v>2</v>
      </c>
      <c r="B12" s="1">
        <v>76</v>
      </c>
      <c r="C12" s="2">
        <v>40891.515138888892</v>
      </c>
      <c r="D12" s="2">
        <v>40891.515775462962</v>
      </c>
      <c r="E12" t="s">
        <v>21</v>
      </c>
      <c r="F12" t="s">
        <v>84</v>
      </c>
      <c r="G12">
        <v>55</v>
      </c>
    </row>
    <row r="13" spans="1:7" x14ac:dyDescent="0.25">
      <c r="A13" s="1">
        <v>2</v>
      </c>
      <c r="B13" s="1">
        <v>80</v>
      </c>
      <c r="C13" s="2">
        <v>40891.515879629631</v>
      </c>
      <c r="D13" s="2">
        <v>40891.51662037037</v>
      </c>
      <c r="E13" t="s">
        <v>21</v>
      </c>
      <c r="F13" t="s">
        <v>36</v>
      </c>
      <c r="G13">
        <v>64</v>
      </c>
    </row>
    <row r="14" spans="1:7" x14ac:dyDescent="0.25">
      <c r="A14" s="1">
        <v>2</v>
      </c>
      <c r="B14" s="1">
        <v>85</v>
      </c>
      <c r="C14" s="2">
        <v>40891.516655092593</v>
      </c>
      <c r="D14" s="2">
        <v>40891.516944444447</v>
      </c>
      <c r="E14" t="s">
        <v>21</v>
      </c>
      <c r="F14" t="s">
        <v>4</v>
      </c>
      <c r="G14">
        <v>25</v>
      </c>
    </row>
    <row r="15" spans="1:7" x14ac:dyDescent="0.25">
      <c r="A15" s="1">
        <v>2</v>
      </c>
      <c r="B15" s="1">
        <v>87</v>
      </c>
      <c r="C15" s="2">
        <v>40891.516967592594</v>
      </c>
      <c r="D15" s="2">
        <v>40891.517430555556</v>
      </c>
      <c r="E15" t="s">
        <v>21</v>
      </c>
      <c r="F15" t="s">
        <v>4</v>
      </c>
      <c r="G15">
        <v>40</v>
      </c>
    </row>
    <row r="16" spans="1:7" x14ac:dyDescent="0.25">
      <c r="A16" s="1">
        <v>2</v>
      </c>
      <c r="B16" s="1">
        <v>89</v>
      </c>
      <c r="C16" s="2">
        <v>40891.517465277779</v>
      </c>
      <c r="D16" s="2">
        <v>40891.517696759256</v>
      </c>
      <c r="E16" t="s">
        <v>21</v>
      </c>
      <c r="F16" t="s">
        <v>4</v>
      </c>
      <c r="G16">
        <v>20</v>
      </c>
    </row>
    <row r="17" spans="1:7" x14ac:dyDescent="0.25">
      <c r="A17" s="1">
        <v>2</v>
      </c>
      <c r="B17" s="1">
        <v>91</v>
      </c>
      <c r="C17" s="2">
        <v>40891.517731481479</v>
      </c>
      <c r="D17" s="2">
        <v>40891.518009259256</v>
      </c>
      <c r="E17" t="s">
        <v>21</v>
      </c>
      <c r="F17" t="s">
        <v>4</v>
      </c>
      <c r="G17">
        <v>24</v>
      </c>
    </row>
    <row r="18" spans="1:7" x14ac:dyDescent="0.25">
      <c r="A18" s="1">
        <v>2</v>
      </c>
      <c r="B18" s="1">
        <v>93</v>
      </c>
      <c r="C18" s="2">
        <v>40891.518043981479</v>
      </c>
      <c r="D18" s="2">
        <v>40891.518182870372</v>
      </c>
      <c r="E18" t="s">
        <v>21</v>
      </c>
      <c r="F18" t="s">
        <v>4</v>
      </c>
      <c r="G18">
        <v>12</v>
      </c>
    </row>
    <row r="19" spans="1:7" x14ac:dyDescent="0.25">
      <c r="A19" s="1">
        <v>2</v>
      </c>
      <c r="B19" s="1">
        <v>95</v>
      </c>
      <c r="C19" s="2">
        <v>40891.518217592595</v>
      </c>
      <c r="D19" s="2">
        <v>40891.51840277778</v>
      </c>
      <c r="E19" t="s">
        <v>21</v>
      </c>
      <c r="F19" t="s">
        <v>4</v>
      </c>
      <c r="G19">
        <v>16</v>
      </c>
    </row>
    <row r="20" spans="1:7" x14ac:dyDescent="0.25">
      <c r="A20" s="1">
        <v>2</v>
      </c>
      <c r="B20" s="1">
        <v>97</v>
      </c>
      <c r="C20" s="2">
        <v>40891.518437500003</v>
      </c>
      <c r="D20" s="2">
        <v>40891.518622685187</v>
      </c>
      <c r="E20" t="s">
        <v>21</v>
      </c>
      <c r="F20" t="s">
        <v>4</v>
      </c>
      <c r="G20">
        <v>16</v>
      </c>
    </row>
    <row r="21" spans="1:7" x14ac:dyDescent="0.25">
      <c r="A21" s="1">
        <v>2</v>
      </c>
      <c r="B21" s="1">
        <v>99</v>
      </c>
      <c r="C21" s="2">
        <v>40891.518645833334</v>
      </c>
      <c r="D21" s="2">
        <v>40891.518946759257</v>
      </c>
      <c r="E21" t="s">
        <v>21</v>
      </c>
      <c r="F21" t="s">
        <v>96</v>
      </c>
      <c r="G21">
        <v>26</v>
      </c>
    </row>
    <row r="22" spans="1:7" x14ac:dyDescent="0.25">
      <c r="A22" s="1">
        <v>2</v>
      </c>
      <c r="B22" s="1">
        <v>102</v>
      </c>
      <c r="C22" s="2">
        <v>40891.51898148148</v>
      </c>
      <c r="D22" s="2">
        <v>40891.519560185188</v>
      </c>
      <c r="E22" t="s">
        <v>21</v>
      </c>
      <c r="F22" t="s">
        <v>23</v>
      </c>
      <c r="G22">
        <v>50</v>
      </c>
    </row>
    <row r="23" spans="1:7" x14ac:dyDescent="0.25">
      <c r="A23" s="1">
        <v>2</v>
      </c>
      <c r="B23" s="1">
        <v>105</v>
      </c>
      <c r="C23" s="2">
        <v>40891.519583333335</v>
      </c>
      <c r="D23" s="2">
        <v>40891.520173611112</v>
      </c>
      <c r="E23" t="s">
        <v>21</v>
      </c>
      <c r="F23" t="s">
        <v>12</v>
      </c>
      <c r="G23">
        <v>51</v>
      </c>
    </row>
    <row r="24" spans="1:7" x14ac:dyDescent="0.25">
      <c r="A24" s="1">
        <v>3</v>
      </c>
      <c r="B24" s="1">
        <v>113</v>
      </c>
      <c r="C24" s="2">
        <v>40891.523402777777</v>
      </c>
      <c r="D24" s="2">
        <v>40891.523668981485</v>
      </c>
      <c r="E24" t="s">
        <v>21</v>
      </c>
      <c r="F24" t="s">
        <v>85</v>
      </c>
      <c r="G24">
        <v>23</v>
      </c>
    </row>
    <row r="25" spans="1:7" x14ac:dyDescent="0.25">
      <c r="A25" s="1">
        <v>3</v>
      </c>
      <c r="B25" s="1">
        <v>115</v>
      </c>
      <c r="C25" s="2">
        <v>40891.5237037037</v>
      </c>
      <c r="D25" s="2">
        <v>40891.524317129632</v>
      </c>
      <c r="E25" t="s">
        <v>21</v>
      </c>
      <c r="F25" t="s">
        <v>42</v>
      </c>
      <c r="G25">
        <v>53</v>
      </c>
    </row>
    <row r="26" spans="1:7" x14ac:dyDescent="0.25">
      <c r="A26" s="1">
        <v>3</v>
      </c>
      <c r="B26" s="1">
        <v>118</v>
      </c>
      <c r="C26" s="2">
        <v>40891.524351851855</v>
      </c>
      <c r="D26" s="2">
        <v>40891.524467592593</v>
      </c>
      <c r="E26" t="s">
        <v>21</v>
      </c>
      <c r="F26" t="s">
        <v>44</v>
      </c>
      <c r="G26">
        <v>10</v>
      </c>
    </row>
    <row r="27" spans="1:7" x14ac:dyDescent="0.25">
      <c r="A27" s="1">
        <v>3</v>
      </c>
      <c r="B27" s="1">
        <v>120</v>
      </c>
      <c r="C27" s="2">
        <v>40891.524525462963</v>
      </c>
      <c r="D27" s="2">
        <v>40891.524733796294</v>
      </c>
      <c r="E27" t="s">
        <v>21</v>
      </c>
      <c r="F27" t="s">
        <v>44</v>
      </c>
      <c r="G27">
        <v>18</v>
      </c>
    </row>
    <row r="28" spans="1:7" x14ac:dyDescent="0.25">
      <c r="A28" s="1">
        <v>3</v>
      </c>
      <c r="B28" s="1">
        <v>122</v>
      </c>
      <c r="C28" s="2">
        <v>40891.524756944447</v>
      </c>
      <c r="D28" s="2">
        <v>40891.524837962963</v>
      </c>
      <c r="E28" t="s">
        <v>21</v>
      </c>
      <c r="F28" t="s">
        <v>44</v>
      </c>
      <c r="G28">
        <v>7</v>
      </c>
    </row>
    <row r="29" spans="1:7" x14ac:dyDescent="0.25">
      <c r="A29" s="1">
        <v>3</v>
      </c>
      <c r="B29" s="1">
        <v>124</v>
      </c>
      <c r="C29" s="2">
        <v>40891.524895833332</v>
      </c>
      <c r="D29" s="2">
        <v>40891.525023148148</v>
      </c>
      <c r="E29" t="s">
        <v>21</v>
      </c>
      <c r="F29" t="s">
        <v>44</v>
      </c>
      <c r="G29">
        <v>11</v>
      </c>
    </row>
    <row r="30" spans="1:7" x14ac:dyDescent="0.25">
      <c r="A30" s="1">
        <v>3</v>
      </c>
      <c r="B30" s="1">
        <v>126</v>
      </c>
      <c r="C30" s="2">
        <v>40891.525069444448</v>
      </c>
      <c r="D30" s="2">
        <v>40891.525266203702</v>
      </c>
      <c r="E30" t="s">
        <v>21</v>
      </c>
      <c r="F30" t="s">
        <v>58</v>
      </c>
      <c r="G30">
        <v>17</v>
      </c>
    </row>
    <row r="31" spans="1:7" x14ac:dyDescent="0.25">
      <c r="A31" s="1">
        <v>3</v>
      </c>
      <c r="B31" s="1">
        <v>130</v>
      </c>
      <c r="C31" s="2">
        <v>40891.525300925925</v>
      </c>
      <c r="D31" s="2">
        <v>40891.526041666664</v>
      </c>
      <c r="E31" t="s">
        <v>21</v>
      </c>
      <c r="F31" t="s">
        <v>27</v>
      </c>
      <c r="G31">
        <v>64</v>
      </c>
    </row>
    <row r="32" spans="1:7" x14ac:dyDescent="0.25">
      <c r="A32" s="1">
        <v>3</v>
      </c>
      <c r="B32" s="1">
        <v>134</v>
      </c>
      <c r="C32" s="2">
        <v>40891.526076388887</v>
      </c>
      <c r="D32" s="2">
        <v>40891.526296296295</v>
      </c>
      <c r="E32" t="s">
        <v>21</v>
      </c>
      <c r="F32" t="s">
        <v>71</v>
      </c>
      <c r="G32">
        <v>19</v>
      </c>
    </row>
    <row r="33" spans="1:7" x14ac:dyDescent="0.25">
      <c r="A33" s="1">
        <v>3</v>
      </c>
      <c r="B33" s="1">
        <v>136</v>
      </c>
      <c r="C33" s="2">
        <v>40891.526319444441</v>
      </c>
      <c r="D33" s="2">
        <v>40891.526493055557</v>
      </c>
      <c r="E33" t="s">
        <v>21</v>
      </c>
      <c r="F33" t="s">
        <v>71</v>
      </c>
      <c r="G33">
        <v>15</v>
      </c>
    </row>
    <row r="34" spans="1:7" x14ac:dyDescent="0.25">
      <c r="A34" s="1">
        <v>3</v>
      </c>
      <c r="B34" s="1">
        <v>138</v>
      </c>
      <c r="C34" s="2">
        <v>40891.52652777778</v>
      </c>
      <c r="D34" s="2">
        <v>40891.526678240742</v>
      </c>
      <c r="E34" t="s">
        <v>21</v>
      </c>
      <c r="F34" t="s">
        <v>91</v>
      </c>
      <c r="G34">
        <v>13</v>
      </c>
    </row>
    <row r="35" spans="1:7" x14ac:dyDescent="0.25">
      <c r="A35" s="1">
        <v>3</v>
      </c>
      <c r="B35" s="1">
        <v>141</v>
      </c>
      <c r="C35" s="2">
        <v>40891.526689814818</v>
      </c>
      <c r="D35" s="2">
        <v>40891.526805555557</v>
      </c>
      <c r="E35" t="s">
        <v>21</v>
      </c>
      <c r="F35" t="s">
        <v>64</v>
      </c>
      <c r="G35">
        <v>10</v>
      </c>
    </row>
    <row r="36" spans="1:7" x14ac:dyDescent="0.25">
      <c r="A36" s="1">
        <v>3</v>
      </c>
      <c r="B36" s="1">
        <v>145</v>
      </c>
      <c r="C36" s="2">
        <v>40891.526817129627</v>
      </c>
      <c r="D36" s="2">
        <v>40891.527187500003</v>
      </c>
      <c r="E36" t="s">
        <v>70</v>
      </c>
      <c r="F36" t="s">
        <v>71</v>
      </c>
      <c r="G36">
        <v>32</v>
      </c>
    </row>
    <row r="37" spans="1:7" x14ac:dyDescent="0.25">
      <c r="A37" s="1">
        <v>3</v>
      </c>
      <c r="B37" s="1">
        <v>149</v>
      </c>
      <c r="C37" s="2">
        <v>40891.52721064815</v>
      </c>
      <c r="D37" s="2">
        <v>40891.527384259258</v>
      </c>
      <c r="E37" t="s">
        <v>1</v>
      </c>
      <c r="F37" t="s">
        <v>71</v>
      </c>
      <c r="G37">
        <v>15</v>
      </c>
    </row>
    <row r="38" spans="1:7" x14ac:dyDescent="0.25">
      <c r="A38" s="1">
        <v>3</v>
      </c>
      <c r="B38" s="1">
        <v>152</v>
      </c>
      <c r="C38" s="2">
        <v>40891.527442129627</v>
      </c>
      <c r="D38" s="2">
        <v>40891.527800925927</v>
      </c>
      <c r="E38" t="s">
        <v>70</v>
      </c>
      <c r="F38" t="s">
        <v>71</v>
      </c>
      <c r="G38">
        <v>31</v>
      </c>
    </row>
    <row r="39" spans="1:7" x14ac:dyDescent="0.25">
      <c r="A39" s="1">
        <v>3</v>
      </c>
      <c r="B39" s="1">
        <v>154</v>
      </c>
      <c r="C39" s="2">
        <v>40891.52784722222</v>
      </c>
      <c r="D39" s="2">
        <v>40891.528090277781</v>
      </c>
      <c r="E39" t="s">
        <v>70</v>
      </c>
      <c r="F39" t="s">
        <v>71</v>
      </c>
      <c r="G39">
        <v>21</v>
      </c>
    </row>
    <row r="40" spans="1:7" x14ac:dyDescent="0.25">
      <c r="A40" s="1">
        <v>3</v>
      </c>
      <c r="B40" s="1">
        <v>156</v>
      </c>
      <c r="C40" s="2">
        <v>40891.528148148151</v>
      </c>
      <c r="D40" s="2">
        <v>40891.528356481482</v>
      </c>
      <c r="E40" t="s">
        <v>70</v>
      </c>
      <c r="F40" t="s">
        <v>71</v>
      </c>
      <c r="G40">
        <v>18</v>
      </c>
    </row>
    <row r="41" spans="1:7" x14ac:dyDescent="0.25">
      <c r="A41" s="1">
        <v>3</v>
      </c>
      <c r="B41" s="1">
        <v>158</v>
      </c>
      <c r="C41" s="2">
        <v>40891.528402777774</v>
      </c>
      <c r="D41" s="2">
        <v>40891.528703703705</v>
      </c>
      <c r="E41" t="s">
        <v>70</v>
      </c>
      <c r="F41" t="s">
        <v>71</v>
      </c>
      <c r="G41">
        <v>26</v>
      </c>
    </row>
    <row r="42" spans="1:7" x14ac:dyDescent="0.25">
      <c r="A42" s="1">
        <v>3</v>
      </c>
      <c r="B42" s="1">
        <v>160</v>
      </c>
      <c r="C42" s="2">
        <v>40891.528749999998</v>
      </c>
      <c r="D42" s="2">
        <v>40891.52888888889</v>
      </c>
      <c r="E42" t="s">
        <v>70</v>
      </c>
      <c r="F42" t="s">
        <v>71</v>
      </c>
      <c r="G42">
        <v>12</v>
      </c>
    </row>
    <row r="43" spans="1:7" x14ac:dyDescent="0.25">
      <c r="A43" s="1">
        <v>3</v>
      </c>
      <c r="B43" s="1">
        <v>162</v>
      </c>
      <c r="C43" s="2">
        <v>40891.528946759259</v>
      </c>
      <c r="D43" s="2">
        <v>40891.529351851852</v>
      </c>
      <c r="E43" t="s">
        <v>70</v>
      </c>
      <c r="F43" t="s">
        <v>71</v>
      </c>
      <c r="G43">
        <v>35</v>
      </c>
    </row>
    <row r="44" spans="1:7" x14ac:dyDescent="0.25">
      <c r="A44" s="1">
        <v>3</v>
      </c>
      <c r="B44" s="1">
        <v>166</v>
      </c>
      <c r="C44" s="2">
        <v>40891.529374999998</v>
      </c>
      <c r="D44" s="2">
        <v>40891.530358796299</v>
      </c>
      <c r="E44" t="s">
        <v>70</v>
      </c>
      <c r="F44" t="s">
        <v>13</v>
      </c>
      <c r="G44">
        <v>85</v>
      </c>
    </row>
    <row r="45" spans="1:7" x14ac:dyDescent="0.25">
      <c r="A45" s="1">
        <v>3</v>
      </c>
      <c r="B45" s="1">
        <v>174</v>
      </c>
      <c r="C45" s="2">
        <v>40891.530416666668</v>
      </c>
      <c r="D45" s="2">
        <v>40891.53052083333</v>
      </c>
      <c r="E45" t="s">
        <v>21</v>
      </c>
      <c r="F45" t="s">
        <v>17</v>
      </c>
      <c r="G45">
        <v>9</v>
      </c>
    </row>
    <row r="46" spans="1:7" x14ac:dyDescent="0.25">
      <c r="A46" s="1">
        <v>3</v>
      </c>
      <c r="B46" s="1">
        <v>176</v>
      </c>
      <c r="C46" s="2">
        <v>40891.530532407407</v>
      </c>
      <c r="D46" s="2">
        <v>40891.530682870369</v>
      </c>
      <c r="E46" t="s">
        <v>21</v>
      </c>
      <c r="F46" t="s">
        <v>17</v>
      </c>
      <c r="G46">
        <v>13</v>
      </c>
    </row>
    <row r="47" spans="1:7" x14ac:dyDescent="0.25">
      <c r="A47" s="1">
        <v>3</v>
      </c>
      <c r="B47" s="1">
        <v>178</v>
      </c>
      <c r="C47" s="2">
        <v>40891.530717592592</v>
      </c>
      <c r="D47" s="2">
        <v>40891.530914351853</v>
      </c>
      <c r="E47" t="s">
        <v>21</v>
      </c>
      <c r="F47" t="s">
        <v>65</v>
      </c>
      <c r="G47">
        <v>17</v>
      </c>
    </row>
    <row r="48" spans="1:7" x14ac:dyDescent="0.25">
      <c r="A48" s="1">
        <v>3</v>
      </c>
      <c r="B48" s="1">
        <v>182</v>
      </c>
      <c r="C48" s="2">
        <v>40891.530972222223</v>
      </c>
      <c r="D48" s="2">
        <v>40891.531087962961</v>
      </c>
      <c r="E48" t="s">
        <v>21</v>
      </c>
      <c r="F48" t="s">
        <v>17</v>
      </c>
      <c r="G48">
        <v>10</v>
      </c>
    </row>
    <row r="49" spans="1:7" x14ac:dyDescent="0.25">
      <c r="A49" s="1">
        <v>3</v>
      </c>
      <c r="B49" s="1">
        <v>184</v>
      </c>
      <c r="C49" s="2">
        <v>40891.531122685185</v>
      </c>
      <c r="D49" s="2">
        <v>40891.531238425923</v>
      </c>
      <c r="E49" t="s">
        <v>21</v>
      </c>
      <c r="F49" t="s">
        <v>17</v>
      </c>
      <c r="G49">
        <v>10</v>
      </c>
    </row>
    <row r="50" spans="1:7" x14ac:dyDescent="0.25">
      <c r="A50" s="1">
        <v>3</v>
      </c>
      <c r="B50" s="1">
        <v>186</v>
      </c>
      <c r="C50" s="2">
        <v>40891.5312962963</v>
      </c>
      <c r="D50" s="2">
        <v>40891.5315162037</v>
      </c>
      <c r="E50" t="s">
        <v>21</v>
      </c>
      <c r="F50" t="s">
        <v>17</v>
      </c>
      <c r="G50">
        <v>19</v>
      </c>
    </row>
    <row r="51" spans="1:7" x14ac:dyDescent="0.25">
      <c r="A51" s="1">
        <v>3</v>
      </c>
      <c r="B51" s="1">
        <v>188</v>
      </c>
      <c r="C51" s="2">
        <v>40891.531574074077</v>
      </c>
      <c r="D51" s="2">
        <v>40891.531840277778</v>
      </c>
      <c r="E51" t="s">
        <v>21</v>
      </c>
      <c r="F51" t="s">
        <v>17</v>
      </c>
      <c r="G51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/>
  </sheetViews>
  <sheetFormatPr defaultRowHeight="15" x14ac:dyDescent="0.25"/>
  <sheetData>
    <row r="1" spans="1:8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103</v>
      </c>
      <c r="H1" s="1" t="s">
        <v>39</v>
      </c>
    </row>
    <row r="2" spans="1:8" x14ac:dyDescent="0.25">
      <c r="A2" s="1">
        <v>1</v>
      </c>
      <c r="B2" s="1">
        <v>45</v>
      </c>
      <c r="C2" s="2">
        <v>40891.502592592595</v>
      </c>
      <c r="D2" s="2">
        <v>40891.502638888887</v>
      </c>
      <c r="E2" t="s">
        <v>21</v>
      </c>
      <c r="F2" t="s">
        <v>12</v>
      </c>
      <c r="G2" t="s">
        <v>57</v>
      </c>
      <c r="H2">
        <v>4</v>
      </c>
    </row>
    <row r="3" spans="1:8" x14ac:dyDescent="0.25">
      <c r="A3" s="1">
        <v>1</v>
      </c>
      <c r="B3" s="1">
        <v>47</v>
      </c>
      <c r="C3" s="2">
        <v>40891.503819444442</v>
      </c>
      <c r="D3" s="2">
        <v>40891.503865740742</v>
      </c>
      <c r="E3" t="s">
        <v>21</v>
      </c>
      <c r="F3" t="s">
        <v>12</v>
      </c>
      <c r="G3" t="s">
        <v>57</v>
      </c>
      <c r="H3">
        <v>4</v>
      </c>
    </row>
    <row r="4" spans="1:8" x14ac:dyDescent="0.25">
      <c r="A4" s="1">
        <v>1</v>
      </c>
      <c r="B4" s="1">
        <v>49</v>
      </c>
      <c r="C4" s="2">
        <v>40891.504525462966</v>
      </c>
      <c r="D4" s="2">
        <v>40891.504560185182</v>
      </c>
      <c r="E4" t="s">
        <v>21</v>
      </c>
      <c r="F4" t="s">
        <v>12</v>
      </c>
      <c r="G4" t="s">
        <v>57</v>
      </c>
      <c r="H4">
        <v>3</v>
      </c>
    </row>
    <row r="5" spans="1:8" x14ac:dyDescent="0.25">
      <c r="A5" s="1">
        <v>1</v>
      </c>
      <c r="B5" s="1">
        <v>51</v>
      </c>
      <c r="C5" s="2">
        <v>40891.504872685182</v>
      </c>
      <c r="D5" s="2">
        <v>40891.504907407405</v>
      </c>
      <c r="E5" t="s">
        <v>21</v>
      </c>
      <c r="F5" t="s">
        <v>12</v>
      </c>
      <c r="G5" t="s">
        <v>57</v>
      </c>
      <c r="H5">
        <v>3</v>
      </c>
    </row>
    <row r="6" spans="1:8" x14ac:dyDescent="0.25">
      <c r="A6" s="1">
        <v>1</v>
      </c>
      <c r="B6" s="1">
        <v>53</v>
      </c>
      <c r="C6" s="2">
        <v>40891.506712962961</v>
      </c>
      <c r="D6" s="2">
        <v>40891.50675925926</v>
      </c>
      <c r="E6" t="s">
        <v>21</v>
      </c>
      <c r="F6" t="s">
        <v>12</v>
      </c>
      <c r="G6" t="s">
        <v>57</v>
      </c>
      <c r="H6">
        <v>4</v>
      </c>
    </row>
    <row r="7" spans="1:8" x14ac:dyDescent="0.25">
      <c r="A7" s="1">
        <v>1</v>
      </c>
      <c r="B7" s="1">
        <v>55</v>
      </c>
      <c r="C7" s="2">
        <v>40891.506921296299</v>
      </c>
      <c r="D7" s="2">
        <v>40891.506944444445</v>
      </c>
      <c r="E7" t="s">
        <v>21</v>
      </c>
      <c r="F7" t="s">
        <v>12</v>
      </c>
      <c r="G7" t="s">
        <v>57</v>
      </c>
      <c r="H7">
        <v>2</v>
      </c>
    </row>
    <row r="8" spans="1:8" x14ac:dyDescent="0.25">
      <c r="A8" s="1">
        <v>1</v>
      </c>
      <c r="B8" s="1">
        <v>57</v>
      </c>
      <c r="C8" s="2">
        <v>40891.507789351854</v>
      </c>
      <c r="D8" s="2">
        <v>40891.5078587963</v>
      </c>
      <c r="E8" t="s">
        <v>21</v>
      </c>
      <c r="F8" t="s">
        <v>12</v>
      </c>
      <c r="G8" t="s">
        <v>57</v>
      </c>
      <c r="H8">
        <v>6</v>
      </c>
    </row>
    <row r="9" spans="1:8" x14ac:dyDescent="0.25">
      <c r="A9" s="1">
        <v>1</v>
      </c>
      <c r="B9" s="1">
        <v>59</v>
      </c>
      <c r="C9" s="2">
        <v>40891.508125</v>
      </c>
      <c r="D9" s="2">
        <v>40891.508159722223</v>
      </c>
      <c r="E9" t="s">
        <v>21</v>
      </c>
      <c r="F9" t="s">
        <v>12</v>
      </c>
      <c r="G9" t="s">
        <v>57</v>
      </c>
      <c r="H9">
        <v>3</v>
      </c>
    </row>
    <row r="10" spans="1:8" x14ac:dyDescent="0.25">
      <c r="A10" s="1">
        <v>1</v>
      </c>
      <c r="B10" s="1">
        <v>61</v>
      </c>
      <c r="C10" s="2">
        <v>40891.508587962962</v>
      </c>
      <c r="D10" s="2">
        <v>40891.508622685185</v>
      </c>
      <c r="E10" t="s">
        <v>21</v>
      </c>
      <c r="F10" t="s">
        <v>12</v>
      </c>
      <c r="G10" t="s">
        <v>57</v>
      </c>
      <c r="H10">
        <v>3</v>
      </c>
    </row>
    <row r="11" spans="1:8" x14ac:dyDescent="0.25">
      <c r="A11" s="1">
        <v>1</v>
      </c>
      <c r="B11" s="1">
        <v>63</v>
      </c>
      <c r="C11" s="2">
        <v>40891.508912037039</v>
      </c>
      <c r="D11" s="2">
        <v>40891.508958333332</v>
      </c>
      <c r="E11" t="s">
        <v>21</v>
      </c>
      <c r="F11" t="s">
        <v>12</v>
      </c>
      <c r="G11" t="s">
        <v>57</v>
      </c>
      <c r="H11">
        <v>4</v>
      </c>
    </row>
    <row r="12" spans="1:8" x14ac:dyDescent="0.25">
      <c r="A12" s="1">
        <v>1</v>
      </c>
      <c r="B12" s="1">
        <v>65</v>
      </c>
      <c r="C12" s="2">
        <v>40891.509525462963</v>
      </c>
      <c r="D12" s="2">
        <v>40891.509548611109</v>
      </c>
      <c r="E12" t="s">
        <v>21</v>
      </c>
      <c r="F12" t="s">
        <v>12</v>
      </c>
      <c r="G12" t="s">
        <v>57</v>
      </c>
      <c r="H12">
        <v>2</v>
      </c>
    </row>
    <row r="13" spans="1:8" x14ac:dyDescent="0.25">
      <c r="A13" s="1">
        <v>2</v>
      </c>
      <c r="B13" s="1">
        <v>74</v>
      </c>
      <c r="C13" s="2">
        <v>40891.514953703707</v>
      </c>
      <c r="D13" s="2">
        <v>40891.515104166669</v>
      </c>
      <c r="E13" t="s">
        <v>21</v>
      </c>
      <c r="F13" t="s">
        <v>12</v>
      </c>
      <c r="G13" t="s">
        <v>57</v>
      </c>
      <c r="H13">
        <v>13</v>
      </c>
    </row>
    <row r="14" spans="1:8" x14ac:dyDescent="0.25">
      <c r="A14" s="1">
        <v>2</v>
      </c>
      <c r="B14" s="1">
        <v>75</v>
      </c>
      <c r="C14" s="2">
        <v>40891.515104166669</v>
      </c>
      <c r="D14" s="2">
        <v>40891.515138888892</v>
      </c>
      <c r="E14" t="s">
        <v>21</v>
      </c>
      <c r="F14" t="s">
        <v>12</v>
      </c>
      <c r="G14" t="s">
        <v>11</v>
      </c>
      <c r="H14">
        <v>3</v>
      </c>
    </row>
    <row r="15" spans="1:8" x14ac:dyDescent="0.25">
      <c r="A15" s="1">
        <v>2</v>
      </c>
      <c r="B15" s="1">
        <v>79</v>
      </c>
      <c r="C15" s="2">
        <v>40891.515775462962</v>
      </c>
      <c r="D15" s="2">
        <v>40891.515879629631</v>
      </c>
      <c r="E15" t="s">
        <v>21</v>
      </c>
      <c r="F15" t="s">
        <v>71</v>
      </c>
      <c r="G15" t="s">
        <v>57</v>
      </c>
      <c r="H15">
        <v>9</v>
      </c>
    </row>
    <row r="16" spans="1:8" x14ac:dyDescent="0.25">
      <c r="A16" s="1">
        <v>2</v>
      </c>
      <c r="B16" s="1">
        <v>84</v>
      </c>
      <c r="C16" s="2">
        <v>40891.51662037037</v>
      </c>
      <c r="D16" s="2">
        <v>40891.516655092593</v>
      </c>
      <c r="E16" t="s">
        <v>21</v>
      </c>
      <c r="F16" t="s">
        <v>4</v>
      </c>
      <c r="G16" t="s">
        <v>57</v>
      </c>
      <c r="H16">
        <v>3</v>
      </c>
    </row>
    <row r="17" spans="1:8" x14ac:dyDescent="0.25">
      <c r="A17" s="1">
        <v>2</v>
      </c>
      <c r="B17" s="1">
        <v>86</v>
      </c>
      <c r="C17" s="2">
        <v>40891.516944444447</v>
      </c>
      <c r="D17" s="2">
        <v>40891.516967592594</v>
      </c>
      <c r="E17" t="s">
        <v>21</v>
      </c>
      <c r="F17" t="s">
        <v>4</v>
      </c>
      <c r="G17" t="s">
        <v>57</v>
      </c>
      <c r="H17">
        <v>2</v>
      </c>
    </row>
    <row r="18" spans="1:8" x14ac:dyDescent="0.25">
      <c r="A18" s="1">
        <v>2</v>
      </c>
      <c r="B18" s="1">
        <v>88</v>
      </c>
      <c r="C18" s="2">
        <v>40891.517430555556</v>
      </c>
      <c r="D18" s="2">
        <v>40891.517465277779</v>
      </c>
      <c r="E18" t="s">
        <v>21</v>
      </c>
      <c r="F18" t="s">
        <v>4</v>
      </c>
      <c r="G18" t="s">
        <v>57</v>
      </c>
      <c r="H18">
        <v>3</v>
      </c>
    </row>
    <row r="19" spans="1:8" x14ac:dyDescent="0.25">
      <c r="A19" s="1">
        <v>2</v>
      </c>
      <c r="B19" s="1">
        <v>90</v>
      </c>
      <c r="C19" s="2">
        <v>40891.517696759256</v>
      </c>
      <c r="D19" s="2">
        <v>40891.517731481479</v>
      </c>
      <c r="E19" t="s">
        <v>21</v>
      </c>
      <c r="F19" t="s">
        <v>4</v>
      </c>
      <c r="G19" t="s">
        <v>57</v>
      </c>
      <c r="H19">
        <v>3</v>
      </c>
    </row>
    <row r="20" spans="1:8" x14ac:dyDescent="0.25">
      <c r="A20" s="1">
        <v>2</v>
      </c>
      <c r="B20" s="1">
        <v>92</v>
      </c>
      <c r="C20" s="2">
        <v>40891.518009259256</v>
      </c>
      <c r="D20" s="2">
        <v>40891.518043981479</v>
      </c>
      <c r="E20" t="s">
        <v>21</v>
      </c>
      <c r="F20" t="s">
        <v>4</v>
      </c>
      <c r="G20" t="s">
        <v>57</v>
      </c>
      <c r="H20">
        <v>3</v>
      </c>
    </row>
    <row r="21" spans="1:8" x14ac:dyDescent="0.25">
      <c r="A21" s="1">
        <v>2</v>
      </c>
      <c r="B21" s="1">
        <v>94</v>
      </c>
      <c r="C21" s="2">
        <v>40891.518182870372</v>
      </c>
      <c r="D21" s="2">
        <v>40891.518217592595</v>
      </c>
      <c r="E21" t="s">
        <v>21</v>
      </c>
      <c r="F21" t="s">
        <v>4</v>
      </c>
      <c r="G21" t="s">
        <v>57</v>
      </c>
      <c r="H21">
        <v>3</v>
      </c>
    </row>
    <row r="22" spans="1:8" x14ac:dyDescent="0.25">
      <c r="A22" s="1">
        <v>2</v>
      </c>
      <c r="B22" s="1">
        <v>96</v>
      </c>
      <c r="C22" s="2">
        <v>40891.51840277778</v>
      </c>
      <c r="D22" s="2">
        <v>40891.518437500003</v>
      </c>
      <c r="E22" t="s">
        <v>21</v>
      </c>
      <c r="F22" t="s">
        <v>4</v>
      </c>
      <c r="G22" t="s">
        <v>57</v>
      </c>
      <c r="H22">
        <v>3</v>
      </c>
    </row>
    <row r="23" spans="1:8" x14ac:dyDescent="0.25">
      <c r="A23" s="1">
        <v>2</v>
      </c>
      <c r="B23" s="1">
        <v>98</v>
      </c>
      <c r="C23" s="2">
        <v>40891.518622685187</v>
      </c>
      <c r="D23" s="2">
        <v>40891.518645833334</v>
      </c>
      <c r="E23" t="s">
        <v>21</v>
      </c>
      <c r="F23" t="s">
        <v>4</v>
      </c>
      <c r="G23" t="s">
        <v>57</v>
      </c>
      <c r="H23">
        <v>2</v>
      </c>
    </row>
    <row r="24" spans="1:8" x14ac:dyDescent="0.25">
      <c r="A24" s="1">
        <v>2</v>
      </c>
      <c r="B24" s="1">
        <v>101</v>
      </c>
      <c r="C24" s="2">
        <v>40891.518946759257</v>
      </c>
      <c r="D24" s="2">
        <v>40891.51898148148</v>
      </c>
      <c r="E24" t="s">
        <v>21</v>
      </c>
      <c r="F24" t="s">
        <v>71</v>
      </c>
      <c r="G24" t="s">
        <v>57</v>
      </c>
      <c r="H24">
        <v>3</v>
      </c>
    </row>
    <row r="25" spans="1:8" x14ac:dyDescent="0.25">
      <c r="A25" s="1">
        <v>2</v>
      </c>
      <c r="B25" s="1">
        <v>104</v>
      </c>
      <c r="C25" s="2">
        <v>40891.519560185188</v>
      </c>
      <c r="D25" s="2">
        <v>40891.519583333335</v>
      </c>
      <c r="E25" t="s">
        <v>21</v>
      </c>
      <c r="F25" t="s">
        <v>12</v>
      </c>
      <c r="G25" t="s">
        <v>57</v>
      </c>
      <c r="H25">
        <v>2</v>
      </c>
    </row>
    <row r="26" spans="1:8" x14ac:dyDescent="0.25">
      <c r="A26" s="1">
        <v>2</v>
      </c>
      <c r="B26" s="1">
        <v>106</v>
      </c>
      <c r="C26" s="2">
        <v>40891.520173611112</v>
      </c>
      <c r="D26" s="2">
        <v>40891.520208333335</v>
      </c>
      <c r="E26" t="s">
        <v>21</v>
      </c>
      <c r="F26" t="s">
        <v>12</v>
      </c>
      <c r="G26" t="s">
        <v>57</v>
      </c>
      <c r="H26">
        <v>3</v>
      </c>
    </row>
    <row r="27" spans="1:8" x14ac:dyDescent="0.25">
      <c r="A27" s="1">
        <v>3</v>
      </c>
      <c r="B27" s="1">
        <v>112</v>
      </c>
      <c r="C27" s="2">
        <v>40891.5233912037</v>
      </c>
      <c r="D27" s="2">
        <v>40891.523402777777</v>
      </c>
      <c r="E27" t="s">
        <v>21</v>
      </c>
      <c r="F27" t="s">
        <v>85</v>
      </c>
      <c r="G27" t="s">
        <v>57</v>
      </c>
      <c r="H27">
        <v>1</v>
      </c>
    </row>
    <row r="28" spans="1:8" x14ac:dyDescent="0.25">
      <c r="A28" s="1">
        <v>3</v>
      </c>
      <c r="B28" s="1">
        <v>114</v>
      </c>
      <c r="C28" s="2">
        <v>40891.523668981485</v>
      </c>
      <c r="D28" s="2">
        <v>40891.5237037037</v>
      </c>
      <c r="E28" t="s">
        <v>21</v>
      </c>
      <c r="F28" t="s">
        <v>85</v>
      </c>
      <c r="G28" t="s">
        <v>57</v>
      </c>
      <c r="H28">
        <v>3</v>
      </c>
    </row>
    <row r="29" spans="1:8" x14ac:dyDescent="0.25">
      <c r="A29" s="1">
        <v>3</v>
      </c>
      <c r="B29" s="1">
        <v>117</v>
      </c>
      <c r="C29" s="2">
        <v>40891.524317129632</v>
      </c>
      <c r="D29" s="2">
        <v>40891.524351851855</v>
      </c>
      <c r="E29" t="s">
        <v>21</v>
      </c>
      <c r="F29" t="s">
        <v>44</v>
      </c>
      <c r="G29" t="s">
        <v>57</v>
      </c>
      <c r="H29">
        <v>3</v>
      </c>
    </row>
    <row r="30" spans="1:8" x14ac:dyDescent="0.25">
      <c r="A30" s="1">
        <v>3</v>
      </c>
      <c r="B30" s="1">
        <v>119</v>
      </c>
      <c r="C30" s="2">
        <v>40891.524467592593</v>
      </c>
      <c r="D30" s="2">
        <v>40891.524525462963</v>
      </c>
      <c r="E30" t="s">
        <v>21</v>
      </c>
      <c r="F30" t="s">
        <v>44</v>
      </c>
      <c r="G30" t="s">
        <v>57</v>
      </c>
      <c r="H30">
        <v>5</v>
      </c>
    </row>
    <row r="31" spans="1:8" x14ac:dyDescent="0.25">
      <c r="A31" s="1">
        <v>3</v>
      </c>
      <c r="B31" s="1">
        <v>121</v>
      </c>
      <c r="C31" s="2">
        <v>40891.524733796294</v>
      </c>
      <c r="D31" s="2">
        <v>40891.524756944447</v>
      </c>
      <c r="E31" t="s">
        <v>21</v>
      </c>
      <c r="F31" t="s">
        <v>44</v>
      </c>
      <c r="G31" t="s">
        <v>57</v>
      </c>
      <c r="H31">
        <v>2</v>
      </c>
    </row>
    <row r="32" spans="1:8" x14ac:dyDescent="0.25">
      <c r="A32" s="1">
        <v>3</v>
      </c>
      <c r="B32" s="1">
        <v>123</v>
      </c>
      <c r="C32" s="2">
        <v>40891.524837962963</v>
      </c>
      <c r="D32" s="2">
        <v>40891.524895833332</v>
      </c>
      <c r="E32" t="s">
        <v>21</v>
      </c>
      <c r="F32" t="s">
        <v>44</v>
      </c>
      <c r="G32" t="s">
        <v>57</v>
      </c>
      <c r="H32">
        <v>5</v>
      </c>
    </row>
    <row r="33" spans="1:8" x14ac:dyDescent="0.25">
      <c r="A33" s="1">
        <v>3</v>
      </c>
      <c r="B33" s="1">
        <v>125</v>
      </c>
      <c r="C33" s="2">
        <v>40891.525023148148</v>
      </c>
      <c r="D33" s="2">
        <v>40891.525069444448</v>
      </c>
      <c r="E33" t="s">
        <v>21</v>
      </c>
      <c r="F33" t="s">
        <v>44</v>
      </c>
      <c r="G33" t="s">
        <v>57</v>
      </c>
      <c r="H33">
        <v>4</v>
      </c>
    </row>
    <row r="34" spans="1:8" x14ac:dyDescent="0.25">
      <c r="A34" s="1">
        <v>3</v>
      </c>
      <c r="B34" s="1">
        <v>129</v>
      </c>
      <c r="C34" s="2">
        <v>40891.525266203702</v>
      </c>
      <c r="D34" s="2">
        <v>40891.525300925925</v>
      </c>
      <c r="E34" t="s">
        <v>21</v>
      </c>
      <c r="F34" t="s">
        <v>44</v>
      </c>
      <c r="G34" t="s">
        <v>57</v>
      </c>
      <c r="H34">
        <v>3</v>
      </c>
    </row>
    <row r="35" spans="1:8" x14ac:dyDescent="0.25">
      <c r="A35" s="1">
        <v>3</v>
      </c>
      <c r="B35" s="1">
        <v>133</v>
      </c>
      <c r="C35" s="2">
        <v>40891.526041666664</v>
      </c>
      <c r="D35" s="2">
        <v>40891.526076388887</v>
      </c>
      <c r="E35" t="s">
        <v>21</v>
      </c>
      <c r="F35" t="s">
        <v>71</v>
      </c>
      <c r="G35" t="s">
        <v>57</v>
      </c>
      <c r="H35">
        <v>3</v>
      </c>
    </row>
    <row r="36" spans="1:8" x14ac:dyDescent="0.25">
      <c r="A36" s="1">
        <v>3</v>
      </c>
      <c r="B36" s="1">
        <v>135</v>
      </c>
      <c r="C36" s="2">
        <v>40891.526296296295</v>
      </c>
      <c r="D36" s="2">
        <v>40891.526319444441</v>
      </c>
      <c r="E36" t="s">
        <v>21</v>
      </c>
      <c r="F36" t="s">
        <v>71</v>
      </c>
      <c r="G36" t="s">
        <v>57</v>
      </c>
      <c r="H36">
        <v>2</v>
      </c>
    </row>
    <row r="37" spans="1:8" x14ac:dyDescent="0.25">
      <c r="A37" s="1">
        <v>3</v>
      </c>
      <c r="B37" s="1">
        <v>137</v>
      </c>
      <c r="C37" s="2">
        <v>40891.526493055557</v>
      </c>
      <c r="D37" s="2">
        <v>40891.52652777778</v>
      </c>
      <c r="E37" t="s">
        <v>21</v>
      </c>
      <c r="F37" t="s">
        <v>71</v>
      </c>
      <c r="G37" t="s">
        <v>57</v>
      </c>
      <c r="H37">
        <v>3</v>
      </c>
    </row>
    <row r="38" spans="1:8" x14ac:dyDescent="0.25">
      <c r="A38" s="1">
        <v>3</v>
      </c>
      <c r="B38" s="1">
        <v>140</v>
      </c>
      <c r="C38" s="2">
        <v>40891.526678240742</v>
      </c>
      <c r="D38" s="2">
        <v>40891.526689814818</v>
      </c>
      <c r="E38" t="s">
        <v>21</v>
      </c>
      <c r="F38" t="s">
        <v>7</v>
      </c>
      <c r="G38" t="s">
        <v>57</v>
      </c>
      <c r="H38">
        <v>1</v>
      </c>
    </row>
    <row r="39" spans="1:8" x14ac:dyDescent="0.25">
      <c r="A39" s="1">
        <v>3</v>
      </c>
      <c r="B39" s="1">
        <v>144</v>
      </c>
      <c r="C39" s="2">
        <v>40891.526805555557</v>
      </c>
      <c r="D39" s="2">
        <v>40891.526817129627</v>
      </c>
      <c r="E39" t="s">
        <v>70</v>
      </c>
      <c r="F39" t="s">
        <v>71</v>
      </c>
      <c r="G39" t="s">
        <v>57</v>
      </c>
      <c r="H39">
        <v>1</v>
      </c>
    </row>
    <row r="40" spans="1:8" x14ac:dyDescent="0.25">
      <c r="A40" s="1">
        <v>3</v>
      </c>
      <c r="B40" s="1">
        <v>148</v>
      </c>
      <c r="C40" s="2">
        <v>40891.527187500003</v>
      </c>
      <c r="D40" s="2">
        <v>40891.52721064815</v>
      </c>
      <c r="E40" t="s">
        <v>1</v>
      </c>
      <c r="F40" t="s">
        <v>71</v>
      </c>
      <c r="G40" t="s">
        <v>57</v>
      </c>
      <c r="H40">
        <v>2</v>
      </c>
    </row>
    <row r="41" spans="1:8" x14ac:dyDescent="0.25">
      <c r="A41" s="1">
        <v>3</v>
      </c>
      <c r="B41" s="1">
        <v>151</v>
      </c>
      <c r="C41" s="2">
        <v>40891.527384259258</v>
      </c>
      <c r="D41" s="2">
        <v>40891.527442129627</v>
      </c>
      <c r="E41" t="s">
        <v>70</v>
      </c>
      <c r="F41" t="s">
        <v>71</v>
      </c>
      <c r="G41" t="s">
        <v>57</v>
      </c>
      <c r="H41">
        <v>5</v>
      </c>
    </row>
    <row r="42" spans="1:8" x14ac:dyDescent="0.25">
      <c r="A42" s="1">
        <v>3</v>
      </c>
      <c r="B42" s="1">
        <v>153</v>
      </c>
      <c r="C42" s="2">
        <v>40891.527800925927</v>
      </c>
      <c r="D42" s="2">
        <v>40891.52784722222</v>
      </c>
      <c r="E42" t="s">
        <v>70</v>
      </c>
      <c r="F42" t="s">
        <v>71</v>
      </c>
      <c r="G42" t="s">
        <v>57</v>
      </c>
      <c r="H42">
        <v>4</v>
      </c>
    </row>
    <row r="43" spans="1:8" x14ac:dyDescent="0.25">
      <c r="A43" s="1">
        <v>3</v>
      </c>
      <c r="B43" s="1">
        <v>155</v>
      </c>
      <c r="C43" s="2">
        <v>40891.528090277781</v>
      </c>
      <c r="D43" s="2">
        <v>40891.528148148151</v>
      </c>
      <c r="E43" t="s">
        <v>70</v>
      </c>
      <c r="F43" t="s">
        <v>71</v>
      </c>
      <c r="G43" t="s">
        <v>57</v>
      </c>
      <c r="H43">
        <v>5</v>
      </c>
    </row>
    <row r="44" spans="1:8" x14ac:dyDescent="0.25">
      <c r="A44" s="1">
        <v>3</v>
      </c>
      <c r="B44" s="1">
        <v>157</v>
      </c>
      <c r="C44" s="2">
        <v>40891.528356481482</v>
      </c>
      <c r="D44" s="2">
        <v>40891.528402777774</v>
      </c>
      <c r="E44" t="s">
        <v>70</v>
      </c>
      <c r="F44" t="s">
        <v>71</v>
      </c>
      <c r="G44" t="s">
        <v>57</v>
      </c>
      <c r="H44">
        <v>4</v>
      </c>
    </row>
    <row r="45" spans="1:8" x14ac:dyDescent="0.25">
      <c r="A45" s="1">
        <v>3</v>
      </c>
      <c r="B45" s="1">
        <v>159</v>
      </c>
      <c r="C45" s="2">
        <v>40891.528703703705</v>
      </c>
      <c r="D45" s="2">
        <v>40891.528749999998</v>
      </c>
      <c r="E45" t="s">
        <v>70</v>
      </c>
      <c r="F45" t="s">
        <v>71</v>
      </c>
      <c r="G45" t="s">
        <v>57</v>
      </c>
      <c r="H45">
        <v>4</v>
      </c>
    </row>
    <row r="46" spans="1:8" x14ac:dyDescent="0.25">
      <c r="A46" s="1">
        <v>3</v>
      </c>
      <c r="B46" s="1">
        <v>161</v>
      </c>
      <c r="C46" s="2">
        <v>40891.52888888889</v>
      </c>
      <c r="D46" s="2">
        <v>40891.528946759259</v>
      </c>
      <c r="E46" t="s">
        <v>70</v>
      </c>
      <c r="F46" t="s">
        <v>71</v>
      </c>
      <c r="G46" t="s">
        <v>57</v>
      </c>
      <c r="H46">
        <v>5</v>
      </c>
    </row>
    <row r="47" spans="1:8" x14ac:dyDescent="0.25">
      <c r="A47" s="1">
        <v>3</v>
      </c>
      <c r="B47" s="1">
        <v>165</v>
      </c>
      <c r="C47" s="2">
        <v>40891.529351851852</v>
      </c>
      <c r="D47" s="2">
        <v>40891.529374999998</v>
      </c>
      <c r="E47" t="s">
        <v>70</v>
      </c>
      <c r="F47" t="s">
        <v>71</v>
      </c>
      <c r="G47" t="s">
        <v>57</v>
      </c>
      <c r="H47">
        <v>2</v>
      </c>
    </row>
    <row r="48" spans="1:8" x14ac:dyDescent="0.25">
      <c r="A48" s="1">
        <v>3</v>
      </c>
      <c r="B48" s="1">
        <v>173</v>
      </c>
      <c r="C48" s="2">
        <v>40891.530358796299</v>
      </c>
      <c r="D48" s="2">
        <v>40891.530416666668</v>
      </c>
      <c r="E48" t="s">
        <v>21</v>
      </c>
      <c r="F48" t="s">
        <v>17</v>
      </c>
      <c r="G48" t="s">
        <v>57</v>
      </c>
      <c r="H48">
        <v>5</v>
      </c>
    </row>
    <row r="49" spans="1:8" x14ac:dyDescent="0.25">
      <c r="A49" s="1">
        <v>3</v>
      </c>
      <c r="B49" s="1">
        <v>175</v>
      </c>
      <c r="C49" s="2">
        <v>40891.53052083333</v>
      </c>
      <c r="D49" s="2">
        <v>40891.530532407407</v>
      </c>
      <c r="E49" t="s">
        <v>21</v>
      </c>
      <c r="F49" t="s">
        <v>17</v>
      </c>
      <c r="G49" t="s">
        <v>57</v>
      </c>
      <c r="H49">
        <v>1</v>
      </c>
    </row>
    <row r="50" spans="1:8" x14ac:dyDescent="0.25">
      <c r="A50" s="1">
        <v>3</v>
      </c>
      <c r="B50" s="1">
        <v>177</v>
      </c>
      <c r="C50" s="2">
        <v>40891.530682870369</v>
      </c>
      <c r="D50" s="2">
        <v>40891.530717592592</v>
      </c>
      <c r="E50" t="s">
        <v>21</v>
      </c>
      <c r="F50" t="s">
        <v>17</v>
      </c>
      <c r="G50" t="s">
        <v>57</v>
      </c>
      <c r="H50">
        <v>3</v>
      </c>
    </row>
    <row r="51" spans="1:8" x14ac:dyDescent="0.25">
      <c r="A51" s="1">
        <v>3</v>
      </c>
      <c r="B51" s="1">
        <v>181</v>
      </c>
      <c r="C51" s="2">
        <v>40891.530914351853</v>
      </c>
      <c r="D51" s="2">
        <v>40891.530972222223</v>
      </c>
      <c r="E51" t="s">
        <v>21</v>
      </c>
      <c r="F51" t="s">
        <v>17</v>
      </c>
      <c r="G51" t="s">
        <v>57</v>
      </c>
      <c r="H51">
        <v>5</v>
      </c>
    </row>
    <row r="52" spans="1:8" x14ac:dyDescent="0.25">
      <c r="A52" s="1">
        <v>3</v>
      </c>
      <c r="B52" s="1">
        <v>183</v>
      </c>
      <c r="C52" s="2">
        <v>40891.531087962961</v>
      </c>
      <c r="D52" s="2">
        <v>40891.531122685185</v>
      </c>
      <c r="E52" t="s">
        <v>21</v>
      </c>
      <c r="F52" t="s">
        <v>17</v>
      </c>
      <c r="G52" t="s">
        <v>57</v>
      </c>
      <c r="H52">
        <v>3</v>
      </c>
    </row>
    <row r="53" spans="1:8" x14ac:dyDescent="0.25">
      <c r="A53" s="1">
        <v>3</v>
      </c>
      <c r="B53" s="1">
        <v>185</v>
      </c>
      <c r="C53" s="2">
        <v>40891.531238425923</v>
      </c>
      <c r="D53" s="2">
        <v>40891.5312962963</v>
      </c>
      <c r="E53" t="s">
        <v>21</v>
      </c>
      <c r="F53" t="s">
        <v>17</v>
      </c>
      <c r="G53" t="s">
        <v>57</v>
      </c>
      <c r="H53">
        <v>5</v>
      </c>
    </row>
    <row r="54" spans="1:8" x14ac:dyDescent="0.25">
      <c r="A54" s="1">
        <v>3</v>
      </c>
      <c r="B54" s="1">
        <v>187</v>
      </c>
      <c r="C54" s="2">
        <v>40891.5315162037</v>
      </c>
      <c r="D54" s="2">
        <v>40891.531574074077</v>
      </c>
      <c r="E54" t="s">
        <v>21</v>
      </c>
      <c r="F54" t="s">
        <v>17</v>
      </c>
      <c r="G54" t="s">
        <v>57</v>
      </c>
      <c r="H54">
        <v>5</v>
      </c>
    </row>
    <row r="55" spans="1:8" x14ac:dyDescent="0.25">
      <c r="A55" s="1">
        <v>3</v>
      </c>
      <c r="B55" s="1">
        <v>189</v>
      </c>
      <c r="C55" s="2">
        <v>40891.531840277778</v>
      </c>
      <c r="D55" s="2">
        <v>40891.531886574077</v>
      </c>
      <c r="E55" t="s">
        <v>21</v>
      </c>
      <c r="F55" t="s">
        <v>17</v>
      </c>
      <c r="G55" t="s">
        <v>57</v>
      </c>
      <c r="H55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RowHeight="15" x14ac:dyDescent="0.25"/>
  <sheetData>
    <row r="1" spans="1:7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39</v>
      </c>
    </row>
    <row r="2" spans="1:7" x14ac:dyDescent="0.25">
      <c r="A2" s="1">
        <v>1</v>
      </c>
      <c r="B2" s="1">
        <v>15</v>
      </c>
      <c r="C2" s="2">
        <v>40947.481215277781</v>
      </c>
      <c r="D2" s="2">
        <v>40947.48133101852</v>
      </c>
      <c r="E2" t="s">
        <v>21</v>
      </c>
      <c r="F2" t="s">
        <v>71</v>
      </c>
      <c r="G2">
        <v>10</v>
      </c>
    </row>
    <row r="3" spans="1:7" x14ac:dyDescent="0.25">
      <c r="A3" s="1">
        <v>1</v>
      </c>
      <c r="B3" s="1">
        <v>17</v>
      </c>
      <c r="C3" s="2">
        <v>40947.481365740743</v>
      </c>
      <c r="D3" s="2">
        <v>40947.481805555559</v>
      </c>
      <c r="E3" t="s">
        <v>21</v>
      </c>
      <c r="F3" t="s">
        <v>71</v>
      </c>
      <c r="G3">
        <v>38</v>
      </c>
    </row>
    <row r="4" spans="1:7" x14ac:dyDescent="0.25">
      <c r="A4" s="1">
        <v>1</v>
      </c>
      <c r="B4" s="1">
        <v>19</v>
      </c>
      <c r="C4" s="2">
        <v>40947.481840277775</v>
      </c>
      <c r="D4" s="2">
        <v>40947.482187499998</v>
      </c>
      <c r="E4" t="s">
        <v>21</v>
      </c>
      <c r="F4" t="s">
        <v>71</v>
      </c>
      <c r="G4">
        <v>30</v>
      </c>
    </row>
    <row r="5" spans="1:7" x14ac:dyDescent="0.25">
      <c r="A5" s="1">
        <v>1</v>
      </c>
      <c r="B5" s="1">
        <v>21</v>
      </c>
      <c r="C5" s="2">
        <v>40947.482199074075</v>
      </c>
      <c r="D5" s="2">
        <v>40947.482905092591</v>
      </c>
      <c r="E5" t="s">
        <v>21</v>
      </c>
      <c r="F5" t="s">
        <v>71</v>
      </c>
      <c r="G5">
        <v>61</v>
      </c>
    </row>
    <row r="6" spans="1:7" x14ac:dyDescent="0.25">
      <c r="A6" s="1">
        <v>1</v>
      </c>
      <c r="B6" s="1">
        <v>23</v>
      </c>
      <c r="C6" s="2">
        <v>40947.482928240737</v>
      </c>
      <c r="D6" s="2">
        <v>40947.483703703707</v>
      </c>
      <c r="E6" t="s">
        <v>21</v>
      </c>
      <c r="F6" t="s">
        <v>71</v>
      </c>
      <c r="G6">
        <v>67</v>
      </c>
    </row>
    <row r="7" spans="1:7" x14ac:dyDescent="0.25">
      <c r="A7" s="1">
        <v>1</v>
      </c>
      <c r="B7" s="1">
        <v>25</v>
      </c>
      <c r="C7" s="2">
        <v>40947.483726851853</v>
      </c>
      <c r="D7" s="2">
        <v>40947.484143518515</v>
      </c>
      <c r="E7" t="s">
        <v>21</v>
      </c>
      <c r="F7" t="s">
        <v>87</v>
      </c>
      <c r="G7">
        <v>36</v>
      </c>
    </row>
    <row r="8" spans="1:7" x14ac:dyDescent="0.25">
      <c r="A8" s="1">
        <v>1</v>
      </c>
      <c r="B8" s="1">
        <v>29</v>
      </c>
      <c r="C8" s="2">
        <v>40947.484178240738</v>
      </c>
      <c r="D8" s="2">
        <v>40947.484571759262</v>
      </c>
      <c r="E8" t="s">
        <v>21</v>
      </c>
      <c r="F8" t="s">
        <v>71</v>
      </c>
      <c r="G8">
        <v>34</v>
      </c>
    </row>
    <row r="9" spans="1:7" x14ac:dyDescent="0.25">
      <c r="A9" s="1">
        <v>1</v>
      </c>
      <c r="B9" s="1">
        <v>31</v>
      </c>
      <c r="C9" s="2">
        <v>40947.484606481485</v>
      </c>
      <c r="D9" s="2">
        <v>40947.485451388886</v>
      </c>
      <c r="E9" t="s">
        <v>21</v>
      </c>
      <c r="F9" t="s">
        <v>71</v>
      </c>
      <c r="G9">
        <v>73</v>
      </c>
    </row>
    <row r="10" spans="1:7" x14ac:dyDescent="0.25">
      <c r="A10" s="1">
        <v>2</v>
      </c>
      <c r="B10" s="1">
        <v>72</v>
      </c>
      <c r="C10" s="2">
        <v>40947.502685185187</v>
      </c>
      <c r="D10" s="2">
        <v>40947.502835648149</v>
      </c>
      <c r="E10" t="s">
        <v>21</v>
      </c>
      <c r="F10" t="s">
        <v>108</v>
      </c>
      <c r="G10">
        <v>13</v>
      </c>
    </row>
    <row r="11" spans="1:7" x14ac:dyDescent="0.25">
      <c r="A11" s="1">
        <v>2</v>
      </c>
      <c r="B11" s="1">
        <v>75</v>
      </c>
      <c r="C11" s="2">
        <v>40947.502939814818</v>
      </c>
      <c r="D11" s="2">
        <v>40947.503159722219</v>
      </c>
      <c r="E11" t="s">
        <v>21</v>
      </c>
      <c r="F11" t="s">
        <v>116</v>
      </c>
      <c r="G11">
        <v>19</v>
      </c>
    </row>
    <row r="12" spans="1:7" x14ac:dyDescent="0.25">
      <c r="A12" s="1">
        <v>2</v>
      </c>
      <c r="B12" s="1">
        <v>80</v>
      </c>
      <c r="C12" s="2">
        <v>40947.503182870372</v>
      </c>
      <c r="D12" s="2">
        <v>40947.503298611111</v>
      </c>
      <c r="E12" t="s">
        <v>21</v>
      </c>
      <c r="F12" t="s">
        <v>71</v>
      </c>
      <c r="G12">
        <v>10</v>
      </c>
    </row>
    <row r="13" spans="1:7" x14ac:dyDescent="0.25">
      <c r="A13" s="1">
        <v>2</v>
      </c>
      <c r="B13" s="1">
        <v>82</v>
      </c>
      <c r="C13" s="2">
        <v>40947.503321759257</v>
      </c>
      <c r="D13" s="2">
        <v>40947.503831018519</v>
      </c>
      <c r="E13" t="s">
        <v>21</v>
      </c>
      <c r="F13" t="s">
        <v>71</v>
      </c>
      <c r="G13">
        <v>44</v>
      </c>
    </row>
    <row r="14" spans="1:7" x14ac:dyDescent="0.25">
      <c r="A14" s="1">
        <v>2</v>
      </c>
      <c r="B14" s="1">
        <v>84</v>
      </c>
      <c r="C14" s="2">
        <v>40947.503854166665</v>
      </c>
      <c r="D14" s="2">
        <v>40947.504247685189</v>
      </c>
      <c r="E14" t="s">
        <v>21</v>
      </c>
      <c r="F14" t="s">
        <v>71</v>
      </c>
      <c r="G14">
        <v>34</v>
      </c>
    </row>
    <row r="15" spans="1:7" x14ac:dyDescent="0.25">
      <c r="A15" s="1">
        <v>2</v>
      </c>
      <c r="B15" s="1">
        <v>86</v>
      </c>
      <c r="C15" s="2">
        <v>40947.504270833335</v>
      </c>
      <c r="D15" s="2">
        <v>40947.505844907406</v>
      </c>
      <c r="E15" t="s">
        <v>21</v>
      </c>
      <c r="F15" t="s">
        <v>73</v>
      </c>
      <c r="G15">
        <v>136</v>
      </c>
    </row>
    <row r="16" spans="1:7" x14ac:dyDescent="0.25">
      <c r="A16" s="1">
        <v>2</v>
      </c>
      <c r="B16" s="1">
        <v>89</v>
      </c>
      <c r="C16" s="2">
        <v>40947.505902777775</v>
      </c>
      <c r="D16" s="2">
        <v>40947.505972222221</v>
      </c>
      <c r="E16" t="s">
        <v>21</v>
      </c>
      <c r="F16" t="s">
        <v>4</v>
      </c>
      <c r="G16">
        <v>6</v>
      </c>
    </row>
    <row r="17" spans="1:7" x14ac:dyDescent="0.25">
      <c r="A17" s="1">
        <v>2</v>
      </c>
      <c r="B17" s="1">
        <v>91</v>
      </c>
      <c r="C17" s="2">
        <v>40947.506006944444</v>
      </c>
      <c r="D17" s="2">
        <v>40947.506435185183</v>
      </c>
      <c r="E17" t="s">
        <v>21</v>
      </c>
      <c r="F17" t="s">
        <v>96</v>
      </c>
      <c r="G17">
        <v>37</v>
      </c>
    </row>
    <row r="18" spans="1:7" x14ac:dyDescent="0.25">
      <c r="A18" s="1">
        <v>2</v>
      </c>
      <c r="B18" s="1">
        <v>94</v>
      </c>
      <c r="C18" s="2">
        <v>40947.506469907406</v>
      </c>
      <c r="D18" s="2">
        <v>40947.506747685184</v>
      </c>
      <c r="E18" t="s">
        <v>21</v>
      </c>
      <c r="F18" t="s">
        <v>71</v>
      </c>
      <c r="G18">
        <v>24</v>
      </c>
    </row>
    <row r="19" spans="1:7" x14ac:dyDescent="0.25">
      <c r="A19" s="1">
        <v>2</v>
      </c>
      <c r="B19" s="1">
        <v>96</v>
      </c>
      <c r="C19" s="2">
        <v>40947.506782407407</v>
      </c>
      <c r="D19" s="2">
        <v>40947.506979166668</v>
      </c>
      <c r="E19" t="s">
        <v>21</v>
      </c>
      <c r="F19" t="s">
        <v>71</v>
      </c>
      <c r="G19">
        <v>17</v>
      </c>
    </row>
    <row r="20" spans="1:7" x14ac:dyDescent="0.25">
      <c r="A20" s="1">
        <v>2</v>
      </c>
      <c r="B20" s="1">
        <v>98</v>
      </c>
      <c r="C20" s="2">
        <v>40947.507013888891</v>
      </c>
      <c r="D20" s="2">
        <v>40947.507384259261</v>
      </c>
      <c r="E20" t="s">
        <v>21</v>
      </c>
      <c r="F20" t="s">
        <v>71</v>
      </c>
      <c r="G20">
        <v>32</v>
      </c>
    </row>
    <row r="21" spans="1:7" x14ac:dyDescent="0.25">
      <c r="A21" s="1">
        <v>2</v>
      </c>
      <c r="B21" s="1">
        <v>100</v>
      </c>
      <c r="C21" s="2">
        <v>40947.507418981484</v>
      </c>
      <c r="D21" s="2">
        <v>40947.507986111108</v>
      </c>
      <c r="E21" t="s">
        <v>21</v>
      </c>
      <c r="F21" t="s">
        <v>71</v>
      </c>
      <c r="G21">
        <v>49</v>
      </c>
    </row>
    <row r="22" spans="1:7" x14ac:dyDescent="0.25">
      <c r="A22" s="1">
        <v>3</v>
      </c>
      <c r="B22" s="1">
        <v>112</v>
      </c>
      <c r="C22" s="2">
        <v>40947.513275462959</v>
      </c>
      <c r="D22" s="2">
        <v>40947.513321759259</v>
      </c>
      <c r="E22" t="s">
        <v>21</v>
      </c>
      <c r="F22" t="s">
        <v>44</v>
      </c>
      <c r="G22">
        <v>4</v>
      </c>
    </row>
    <row r="23" spans="1:7" x14ac:dyDescent="0.25">
      <c r="A23" s="1">
        <v>3</v>
      </c>
      <c r="B23" s="1">
        <v>114</v>
      </c>
      <c r="C23" s="2">
        <v>40947.513356481482</v>
      </c>
      <c r="D23" s="2">
        <v>40947.513414351852</v>
      </c>
      <c r="E23" t="s">
        <v>21</v>
      </c>
      <c r="F23" t="s">
        <v>44</v>
      </c>
      <c r="G23">
        <v>5</v>
      </c>
    </row>
    <row r="24" spans="1:7" x14ac:dyDescent="0.25">
      <c r="A24" s="1">
        <v>3</v>
      </c>
      <c r="B24" s="1">
        <v>116</v>
      </c>
      <c r="C24" s="2">
        <v>40947.513449074075</v>
      </c>
      <c r="D24" s="2">
        <v>40947.513668981483</v>
      </c>
      <c r="E24" t="s">
        <v>21</v>
      </c>
      <c r="F24" t="s">
        <v>44</v>
      </c>
      <c r="G24">
        <v>19</v>
      </c>
    </row>
    <row r="25" spans="1:7" x14ac:dyDescent="0.25">
      <c r="A25" s="1">
        <v>3</v>
      </c>
      <c r="B25" s="1">
        <v>118</v>
      </c>
      <c r="C25" s="2">
        <v>40947.513692129629</v>
      </c>
      <c r="D25" s="2">
        <v>40947.514016203706</v>
      </c>
      <c r="E25" t="s">
        <v>21</v>
      </c>
      <c r="F25" t="s">
        <v>44</v>
      </c>
      <c r="G25">
        <v>28</v>
      </c>
    </row>
    <row r="26" spans="1:7" x14ac:dyDescent="0.25">
      <c r="A26" s="1">
        <v>3</v>
      </c>
      <c r="B26" s="1">
        <v>120</v>
      </c>
      <c r="C26" s="2">
        <v>40947.514039351852</v>
      </c>
      <c r="D26" s="2">
        <v>40947.514247685183</v>
      </c>
      <c r="E26" t="s">
        <v>21</v>
      </c>
      <c r="F26" t="s">
        <v>44</v>
      </c>
      <c r="G26">
        <v>18</v>
      </c>
    </row>
    <row r="27" spans="1:7" x14ac:dyDescent="0.25">
      <c r="A27" s="1">
        <v>3</v>
      </c>
      <c r="B27" s="1">
        <v>122</v>
      </c>
      <c r="C27" s="2">
        <v>40947.514282407406</v>
      </c>
      <c r="D27" s="2">
        <v>40947.514398148145</v>
      </c>
      <c r="E27" t="s">
        <v>21</v>
      </c>
      <c r="F27" t="s">
        <v>44</v>
      </c>
      <c r="G27">
        <v>10</v>
      </c>
    </row>
    <row r="28" spans="1:7" x14ac:dyDescent="0.25">
      <c r="A28" s="1">
        <v>3</v>
      </c>
      <c r="B28" s="1">
        <v>124</v>
      </c>
      <c r="C28" s="2">
        <v>40947.514409722222</v>
      </c>
      <c r="D28" s="2">
        <v>40947.514548611114</v>
      </c>
      <c r="E28" t="s">
        <v>21</v>
      </c>
      <c r="F28" t="s">
        <v>44</v>
      </c>
      <c r="G28">
        <v>12</v>
      </c>
    </row>
    <row r="29" spans="1:7" x14ac:dyDescent="0.25">
      <c r="A29" s="1">
        <v>3</v>
      </c>
      <c r="B29" s="1">
        <v>126</v>
      </c>
      <c r="C29" s="2">
        <v>40947.51458333333</v>
      </c>
      <c r="D29" s="2">
        <v>40947.514733796299</v>
      </c>
      <c r="E29" t="s">
        <v>21</v>
      </c>
      <c r="F29" t="s">
        <v>44</v>
      </c>
      <c r="G29">
        <v>13</v>
      </c>
    </row>
    <row r="30" spans="1:7" x14ac:dyDescent="0.25">
      <c r="A30" s="1">
        <v>3</v>
      </c>
      <c r="B30" s="1">
        <v>128</v>
      </c>
      <c r="C30" s="2">
        <v>40947.514768518522</v>
      </c>
      <c r="D30" s="2">
        <v>40947.515219907407</v>
      </c>
      <c r="E30" t="s">
        <v>21</v>
      </c>
      <c r="F30" t="s">
        <v>27</v>
      </c>
      <c r="G30">
        <v>39</v>
      </c>
    </row>
    <row r="31" spans="1:7" x14ac:dyDescent="0.25">
      <c r="A31" s="1">
        <v>3</v>
      </c>
      <c r="B31" s="1">
        <v>131</v>
      </c>
      <c r="C31" s="2">
        <v>40947.515289351853</v>
      </c>
      <c r="D31" s="2">
        <v>40947.515694444446</v>
      </c>
      <c r="E31" t="s">
        <v>21</v>
      </c>
      <c r="F31" t="s">
        <v>71</v>
      </c>
      <c r="G31">
        <v>35</v>
      </c>
    </row>
    <row r="32" spans="1:7" x14ac:dyDescent="0.25">
      <c r="A32" s="1">
        <v>3</v>
      </c>
      <c r="B32" s="1">
        <v>137</v>
      </c>
      <c r="C32" s="2">
        <v>40947.515717592592</v>
      </c>
      <c r="D32" s="2">
        <v>40947.515763888892</v>
      </c>
      <c r="E32" t="s">
        <v>70</v>
      </c>
      <c r="F32" t="s">
        <v>71</v>
      </c>
      <c r="G32">
        <v>4</v>
      </c>
    </row>
    <row r="33" spans="1:7" x14ac:dyDescent="0.25">
      <c r="A33" s="1">
        <v>3</v>
      </c>
      <c r="B33" s="1">
        <v>139</v>
      </c>
      <c r="C33" s="2">
        <v>40947.515798611108</v>
      </c>
      <c r="D33" s="2">
        <v>40947.516006944446</v>
      </c>
      <c r="E33" t="s">
        <v>70</v>
      </c>
      <c r="F33" t="s">
        <v>71</v>
      </c>
      <c r="G33">
        <v>18</v>
      </c>
    </row>
    <row r="34" spans="1:7" x14ac:dyDescent="0.25">
      <c r="A34" s="1">
        <v>3</v>
      </c>
      <c r="B34" s="1">
        <v>141</v>
      </c>
      <c r="C34" s="2">
        <v>40947.516030092593</v>
      </c>
      <c r="D34" s="2">
        <v>40947.51635416667</v>
      </c>
      <c r="E34" t="s">
        <v>70</v>
      </c>
      <c r="F34" t="s">
        <v>71</v>
      </c>
      <c r="G34">
        <v>28</v>
      </c>
    </row>
    <row r="35" spans="1:7" x14ac:dyDescent="0.25">
      <c r="A35" s="1">
        <v>3</v>
      </c>
      <c r="B35" s="1">
        <v>143</v>
      </c>
      <c r="C35" s="2">
        <v>40947.516388888886</v>
      </c>
      <c r="D35" s="2">
        <v>40947.51666666667</v>
      </c>
      <c r="E35" t="s">
        <v>70</v>
      </c>
      <c r="F35" t="s">
        <v>71</v>
      </c>
      <c r="G35">
        <v>24</v>
      </c>
    </row>
    <row r="36" spans="1:7" x14ac:dyDescent="0.25">
      <c r="A36" s="1">
        <v>3</v>
      </c>
      <c r="B36" s="1">
        <v>145</v>
      </c>
      <c r="C36" s="2">
        <v>40947.516712962963</v>
      </c>
      <c r="D36" s="2">
        <v>40947.516932870371</v>
      </c>
      <c r="E36" t="s">
        <v>70</v>
      </c>
      <c r="F36" t="s">
        <v>71</v>
      </c>
      <c r="G36">
        <v>19</v>
      </c>
    </row>
    <row r="37" spans="1:7" x14ac:dyDescent="0.25">
      <c r="A37" s="1">
        <v>3</v>
      </c>
      <c r="B37" s="1">
        <v>147</v>
      </c>
      <c r="C37" s="2">
        <v>40947.516956018517</v>
      </c>
      <c r="D37" s="2">
        <v>40947.517152777778</v>
      </c>
      <c r="E37" t="s">
        <v>70</v>
      </c>
      <c r="F37" t="s">
        <v>71</v>
      </c>
      <c r="G37">
        <v>17</v>
      </c>
    </row>
    <row r="38" spans="1:7" x14ac:dyDescent="0.25">
      <c r="A38" s="1">
        <v>3</v>
      </c>
      <c r="B38" s="1">
        <v>149</v>
      </c>
      <c r="C38" s="2">
        <v>40947.517164351855</v>
      </c>
      <c r="D38" s="2">
        <v>40947.517280092594</v>
      </c>
      <c r="E38" t="s">
        <v>70</v>
      </c>
      <c r="F38" t="s">
        <v>71</v>
      </c>
      <c r="G38">
        <v>10</v>
      </c>
    </row>
    <row r="39" spans="1:7" x14ac:dyDescent="0.25">
      <c r="A39" s="1">
        <v>3</v>
      </c>
      <c r="B39" s="1">
        <v>151</v>
      </c>
      <c r="C39" s="2">
        <v>40947.517314814817</v>
      </c>
      <c r="D39" s="2">
        <v>40947.517546296294</v>
      </c>
      <c r="E39" t="s">
        <v>70</v>
      </c>
      <c r="F39" t="s">
        <v>71</v>
      </c>
      <c r="G39">
        <v>20</v>
      </c>
    </row>
    <row r="40" spans="1:7" x14ac:dyDescent="0.25">
      <c r="A40" s="1">
        <v>4</v>
      </c>
      <c r="B40" s="1">
        <v>174</v>
      </c>
      <c r="C40" s="2">
        <v>40947.527905092589</v>
      </c>
      <c r="D40" s="2">
        <v>40947.527962962966</v>
      </c>
      <c r="E40" t="s">
        <v>21</v>
      </c>
      <c r="F40" t="s">
        <v>91</v>
      </c>
      <c r="G40">
        <v>5</v>
      </c>
    </row>
    <row r="41" spans="1:7" x14ac:dyDescent="0.25">
      <c r="A41" s="1">
        <v>4</v>
      </c>
      <c r="B41" s="1">
        <v>177</v>
      </c>
      <c r="C41" s="2">
        <v>40947.527986111112</v>
      </c>
      <c r="D41" s="2">
        <v>40947.528043981481</v>
      </c>
      <c r="E41" t="s">
        <v>21</v>
      </c>
      <c r="F41" t="s">
        <v>7</v>
      </c>
      <c r="G41">
        <v>5</v>
      </c>
    </row>
    <row r="42" spans="1:7" x14ac:dyDescent="0.25">
      <c r="A42" s="1">
        <v>4</v>
      </c>
      <c r="B42" s="1">
        <v>179</v>
      </c>
      <c r="C42" s="2">
        <v>40947.528078703705</v>
      </c>
      <c r="D42" s="2">
        <v>40947.528460648151</v>
      </c>
      <c r="E42" t="s">
        <v>21</v>
      </c>
      <c r="F42" t="s">
        <v>7</v>
      </c>
      <c r="G42">
        <v>33</v>
      </c>
    </row>
    <row r="43" spans="1:7" x14ac:dyDescent="0.25">
      <c r="A43" s="1">
        <v>4</v>
      </c>
      <c r="B43" s="1">
        <v>181</v>
      </c>
      <c r="C43" s="2">
        <v>40947.528506944444</v>
      </c>
      <c r="D43" s="2">
        <v>40947.528692129628</v>
      </c>
      <c r="E43" t="s">
        <v>21</v>
      </c>
      <c r="F43" t="s">
        <v>7</v>
      </c>
      <c r="G43">
        <v>16</v>
      </c>
    </row>
    <row r="44" spans="1:7" x14ac:dyDescent="0.25">
      <c r="A44" s="1">
        <v>4</v>
      </c>
      <c r="B44" s="1">
        <v>183</v>
      </c>
      <c r="C44" s="2">
        <v>40947.528715277775</v>
      </c>
      <c r="D44" s="2">
        <v>40947.528854166667</v>
      </c>
      <c r="E44" t="s">
        <v>21</v>
      </c>
      <c r="F44" t="s">
        <v>7</v>
      </c>
      <c r="G44">
        <v>12</v>
      </c>
    </row>
    <row r="45" spans="1:7" x14ac:dyDescent="0.25">
      <c r="A45" s="1">
        <v>4</v>
      </c>
      <c r="B45" s="1">
        <v>185</v>
      </c>
      <c r="C45" s="2">
        <v>40947.528865740744</v>
      </c>
      <c r="D45" s="2">
        <v>40947.529305555552</v>
      </c>
      <c r="E45" t="s">
        <v>21</v>
      </c>
      <c r="F45" t="s">
        <v>7</v>
      </c>
      <c r="G45">
        <v>38</v>
      </c>
    </row>
    <row r="46" spans="1:7" x14ac:dyDescent="0.25">
      <c r="A46" s="1">
        <v>4</v>
      </c>
      <c r="B46" s="1">
        <v>187</v>
      </c>
      <c r="C46" s="2">
        <v>40947.529374999998</v>
      </c>
      <c r="D46" s="2">
        <v>40947.529583333337</v>
      </c>
      <c r="E46" t="s">
        <v>21</v>
      </c>
      <c r="F46" t="s">
        <v>7</v>
      </c>
      <c r="G46">
        <v>18</v>
      </c>
    </row>
    <row r="47" spans="1:7" x14ac:dyDescent="0.25">
      <c r="A47" s="1">
        <v>4</v>
      </c>
      <c r="B47" s="1">
        <v>189</v>
      </c>
      <c r="C47" s="2">
        <v>40947.529606481483</v>
      </c>
      <c r="D47" s="2">
        <v>40947.529907407406</v>
      </c>
      <c r="E47" t="s">
        <v>21</v>
      </c>
      <c r="F47" t="s">
        <v>7</v>
      </c>
      <c r="G47">
        <v>26</v>
      </c>
    </row>
    <row r="48" spans="1:7" x14ac:dyDescent="0.25">
      <c r="A48" s="1">
        <v>4</v>
      </c>
      <c r="B48" s="1">
        <v>191</v>
      </c>
      <c r="C48" s="2">
        <v>40947.529918981483</v>
      </c>
      <c r="D48" s="2">
        <v>40947.530844907407</v>
      </c>
      <c r="E48" t="s">
        <v>21</v>
      </c>
      <c r="F48" t="s">
        <v>14</v>
      </c>
      <c r="G48">
        <v>80</v>
      </c>
    </row>
    <row r="49" spans="1:7" x14ac:dyDescent="0.25">
      <c r="A49" s="1">
        <v>5</v>
      </c>
      <c r="B49" s="1">
        <v>204</v>
      </c>
      <c r="C49" s="2">
        <v>40947.532106481478</v>
      </c>
      <c r="D49" s="2">
        <v>40947.532511574071</v>
      </c>
      <c r="E49" t="s">
        <v>21</v>
      </c>
      <c r="F49" t="s">
        <v>17</v>
      </c>
      <c r="G49">
        <v>35</v>
      </c>
    </row>
    <row r="50" spans="1:7" x14ac:dyDescent="0.25">
      <c r="A50" s="1">
        <v>5</v>
      </c>
      <c r="B50" s="1">
        <v>206</v>
      </c>
      <c r="C50" s="2">
        <v>40947.532523148147</v>
      </c>
      <c r="D50" s="2">
        <v>40947.532870370371</v>
      </c>
      <c r="E50" t="s">
        <v>21</v>
      </c>
      <c r="F50" t="s">
        <v>17</v>
      </c>
      <c r="G50">
        <v>30</v>
      </c>
    </row>
    <row r="51" spans="1:7" x14ac:dyDescent="0.25">
      <c r="A51" s="1">
        <v>5</v>
      </c>
      <c r="B51" s="1">
        <v>208</v>
      </c>
      <c r="C51" s="2">
        <v>40947.532893518517</v>
      </c>
      <c r="D51" s="2">
        <v>40947.533078703702</v>
      </c>
      <c r="E51" t="s">
        <v>21</v>
      </c>
      <c r="F51" t="s">
        <v>17</v>
      </c>
      <c r="G51">
        <v>16</v>
      </c>
    </row>
    <row r="52" spans="1:7" x14ac:dyDescent="0.25">
      <c r="A52" s="1">
        <v>5</v>
      </c>
      <c r="B52" s="1">
        <v>210</v>
      </c>
      <c r="C52" s="2">
        <v>40947.533113425925</v>
      </c>
      <c r="D52" s="2">
        <v>40947.533680555556</v>
      </c>
      <c r="E52" t="s">
        <v>21</v>
      </c>
      <c r="F52" t="s">
        <v>17</v>
      </c>
      <c r="G52">
        <v>49</v>
      </c>
    </row>
    <row r="53" spans="1:7" x14ac:dyDescent="0.25">
      <c r="A53" s="1">
        <v>5</v>
      </c>
      <c r="B53" s="1">
        <v>212</v>
      </c>
      <c r="C53" s="2">
        <v>40947.533738425926</v>
      </c>
      <c r="D53" s="2">
        <v>40947.534259259257</v>
      </c>
      <c r="E53" t="s">
        <v>21</v>
      </c>
      <c r="F53" t="s">
        <v>17</v>
      </c>
      <c r="G53">
        <v>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defaultRowHeight="15" x14ac:dyDescent="0.25"/>
  <sheetData>
    <row r="1" spans="1:8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103</v>
      </c>
      <c r="H1" s="1" t="s">
        <v>39</v>
      </c>
    </row>
    <row r="2" spans="1:8" x14ac:dyDescent="0.25">
      <c r="A2" s="1">
        <v>1</v>
      </c>
      <c r="B2" s="1">
        <v>14</v>
      </c>
      <c r="C2" s="2">
        <v>40947.481192129628</v>
      </c>
      <c r="D2" s="2">
        <v>40947.481215277781</v>
      </c>
      <c r="E2" t="s">
        <v>21</v>
      </c>
      <c r="F2" t="s">
        <v>71</v>
      </c>
      <c r="G2" t="s">
        <v>11</v>
      </c>
      <c r="H2">
        <v>2</v>
      </c>
    </row>
    <row r="3" spans="1:8" x14ac:dyDescent="0.25">
      <c r="A3" s="1">
        <v>1</v>
      </c>
      <c r="B3" s="1">
        <v>16</v>
      </c>
      <c r="C3" s="2">
        <v>40947.48133101852</v>
      </c>
      <c r="D3" s="2">
        <v>40947.481365740743</v>
      </c>
      <c r="E3" t="s">
        <v>21</v>
      </c>
      <c r="F3" t="s">
        <v>71</v>
      </c>
      <c r="G3" t="s">
        <v>11</v>
      </c>
      <c r="H3">
        <v>3</v>
      </c>
    </row>
    <row r="4" spans="1:8" x14ac:dyDescent="0.25">
      <c r="A4" s="1">
        <v>1</v>
      </c>
      <c r="B4" s="1">
        <v>18</v>
      </c>
      <c r="C4" s="2">
        <v>40947.481805555559</v>
      </c>
      <c r="D4" s="2">
        <v>40947.481840277775</v>
      </c>
      <c r="E4" t="s">
        <v>21</v>
      </c>
      <c r="F4" t="s">
        <v>71</v>
      </c>
      <c r="G4" t="s">
        <v>11</v>
      </c>
      <c r="H4">
        <v>3</v>
      </c>
    </row>
    <row r="5" spans="1:8" x14ac:dyDescent="0.25">
      <c r="A5" s="1">
        <v>1</v>
      </c>
      <c r="B5" s="1">
        <v>20</v>
      </c>
      <c r="C5" s="2">
        <v>40947.482187499998</v>
      </c>
      <c r="D5" s="2">
        <v>40947.482199074075</v>
      </c>
      <c r="E5" t="s">
        <v>21</v>
      </c>
      <c r="F5" t="s">
        <v>71</v>
      </c>
      <c r="G5" t="s">
        <v>11</v>
      </c>
      <c r="H5">
        <v>1</v>
      </c>
    </row>
    <row r="6" spans="1:8" x14ac:dyDescent="0.25">
      <c r="A6" s="1">
        <v>1</v>
      </c>
      <c r="B6" s="1">
        <v>22</v>
      </c>
      <c r="C6" s="2">
        <v>40947.482905092591</v>
      </c>
      <c r="D6" s="2">
        <v>40947.482928240737</v>
      </c>
      <c r="E6" t="s">
        <v>21</v>
      </c>
      <c r="F6" t="s">
        <v>71</v>
      </c>
      <c r="G6" t="s">
        <v>11</v>
      </c>
      <c r="H6">
        <v>2</v>
      </c>
    </row>
    <row r="7" spans="1:8" x14ac:dyDescent="0.25">
      <c r="A7" s="1">
        <v>1</v>
      </c>
      <c r="B7" s="1">
        <v>24</v>
      </c>
      <c r="C7" s="2">
        <v>40947.483703703707</v>
      </c>
      <c r="D7" s="2">
        <v>40947.483726851853</v>
      </c>
      <c r="E7" t="s">
        <v>21</v>
      </c>
      <c r="F7" t="s">
        <v>71</v>
      </c>
      <c r="G7" t="s">
        <v>11</v>
      </c>
      <c r="H7">
        <v>2</v>
      </c>
    </row>
    <row r="8" spans="1:8" x14ac:dyDescent="0.25">
      <c r="A8" s="1">
        <v>1</v>
      </c>
      <c r="B8" s="1">
        <v>28</v>
      </c>
      <c r="C8" s="2">
        <v>40947.484143518515</v>
      </c>
      <c r="D8" s="2">
        <v>40947.484178240738</v>
      </c>
      <c r="E8" t="s">
        <v>21</v>
      </c>
      <c r="F8" t="s">
        <v>71</v>
      </c>
      <c r="G8" t="s">
        <v>11</v>
      </c>
      <c r="H8">
        <v>3</v>
      </c>
    </row>
    <row r="9" spans="1:8" x14ac:dyDescent="0.25">
      <c r="A9" s="1">
        <v>1</v>
      </c>
      <c r="B9" s="1">
        <v>30</v>
      </c>
      <c r="C9" s="2">
        <v>40947.484571759262</v>
      </c>
      <c r="D9" s="2">
        <v>40947.484606481485</v>
      </c>
      <c r="E9" t="s">
        <v>21</v>
      </c>
      <c r="F9" t="s">
        <v>71</v>
      </c>
      <c r="G9" t="s">
        <v>11</v>
      </c>
      <c r="H9">
        <v>3</v>
      </c>
    </row>
    <row r="10" spans="1:8" x14ac:dyDescent="0.25">
      <c r="A10" s="1">
        <v>1</v>
      </c>
      <c r="B10" s="1">
        <v>32</v>
      </c>
      <c r="C10" s="2">
        <v>40947.485451388886</v>
      </c>
      <c r="D10" s="2">
        <v>40947.485486111109</v>
      </c>
      <c r="E10" t="s">
        <v>21</v>
      </c>
      <c r="F10" t="s">
        <v>71</v>
      </c>
      <c r="G10" t="s">
        <v>11</v>
      </c>
      <c r="H10">
        <v>3</v>
      </c>
    </row>
    <row r="11" spans="1:8" x14ac:dyDescent="0.25">
      <c r="A11" s="1">
        <v>2</v>
      </c>
      <c r="B11" s="1">
        <v>71</v>
      </c>
      <c r="C11" s="2">
        <v>40947.502650462964</v>
      </c>
      <c r="D11" s="2">
        <v>40947.502685185187</v>
      </c>
      <c r="E11" t="s">
        <v>21</v>
      </c>
      <c r="F11" t="s">
        <v>71</v>
      </c>
      <c r="G11" t="s">
        <v>57</v>
      </c>
      <c r="H11">
        <v>3</v>
      </c>
    </row>
    <row r="12" spans="1:8" x14ac:dyDescent="0.25">
      <c r="A12" s="1">
        <v>2</v>
      </c>
      <c r="B12" s="1">
        <v>74</v>
      </c>
      <c r="C12" s="2">
        <v>40947.502835648149</v>
      </c>
      <c r="D12" s="2">
        <v>40947.502939814818</v>
      </c>
      <c r="E12" t="s">
        <v>21</v>
      </c>
      <c r="F12" t="s">
        <v>85</v>
      </c>
      <c r="G12" t="s">
        <v>11</v>
      </c>
      <c r="H12">
        <v>9</v>
      </c>
    </row>
    <row r="13" spans="1:8" x14ac:dyDescent="0.25">
      <c r="A13" s="1">
        <v>2</v>
      </c>
      <c r="B13" s="1">
        <v>79</v>
      </c>
      <c r="C13" s="2">
        <v>40947.503159722219</v>
      </c>
      <c r="D13" s="2">
        <v>40947.503182870372</v>
      </c>
      <c r="E13" t="s">
        <v>21</v>
      </c>
      <c r="F13" t="s">
        <v>71</v>
      </c>
      <c r="G13" t="s">
        <v>11</v>
      </c>
      <c r="H13">
        <v>2</v>
      </c>
    </row>
    <row r="14" spans="1:8" x14ac:dyDescent="0.25">
      <c r="A14" s="1">
        <v>2</v>
      </c>
      <c r="B14" s="1">
        <v>81</v>
      </c>
      <c r="C14" s="2">
        <v>40947.503298611111</v>
      </c>
      <c r="D14" s="2">
        <v>40947.503321759257</v>
      </c>
      <c r="E14" t="s">
        <v>21</v>
      </c>
      <c r="F14" t="s">
        <v>71</v>
      </c>
      <c r="G14" t="s">
        <v>11</v>
      </c>
      <c r="H14">
        <v>2</v>
      </c>
    </row>
    <row r="15" spans="1:8" x14ac:dyDescent="0.25">
      <c r="A15" s="1">
        <v>2</v>
      </c>
      <c r="B15" s="1">
        <v>83</v>
      </c>
      <c r="C15" s="2">
        <v>40947.503831018519</v>
      </c>
      <c r="D15" s="2">
        <v>40947.503854166665</v>
      </c>
      <c r="E15" t="s">
        <v>21</v>
      </c>
      <c r="F15" t="s">
        <v>71</v>
      </c>
      <c r="G15" t="s">
        <v>11</v>
      </c>
      <c r="H15">
        <v>2</v>
      </c>
    </row>
    <row r="16" spans="1:8" x14ac:dyDescent="0.25">
      <c r="A16" s="1">
        <v>2</v>
      </c>
      <c r="B16" s="1">
        <v>85</v>
      </c>
      <c r="C16" s="2">
        <v>40947.504247685189</v>
      </c>
      <c r="D16" s="2">
        <v>40947.504270833335</v>
      </c>
      <c r="E16" t="s">
        <v>21</v>
      </c>
      <c r="F16" t="s">
        <v>71</v>
      </c>
      <c r="G16" t="s">
        <v>11</v>
      </c>
      <c r="H16">
        <v>2</v>
      </c>
    </row>
    <row r="17" spans="1:8" x14ac:dyDescent="0.25">
      <c r="A17" s="1">
        <v>2</v>
      </c>
      <c r="B17" s="1">
        <v>88</v>
      </c>
      <c r="C17" s="2">
        <v>40947.505844907406</v>
      </c>
      <c r="D17" s="2">
        <v>40947.505902777775</v>
      </c>
      <c r="E17" t="s">
        <v>21</v>
      </c>
      <c r="F17" t="s">
        <v>4</v>
      </c>
      <c r="G17" t="s">
        <v>11</v>
      </c>
      <c r="H17">
        <v>5</v>
      </c>
    </row>
    <row r="18" spans="1:8" x14ac:dyDescent="0.25">
      <c r="A18" s="1">
        <v>2</v>
      </c>
      <c r="B18" s="1">
        <v>90</v>
      </c>
      <c r="C18" s="2">
        <v>40947.505972222221</v>
      </c>
      <c r="D18" s="2">
        <v>40947.506006944444</v>
      </c>
      <c r="E18" t="s">
        <v>21</v>
      </c>
      <c r="F18" t="s">
        <v>4</v>
      </c>
      <c r="G18" t="s">
        <v>11</v>
      </c>
      <c r="H18">
        <v>3</v>
      </c>
    </row>
    <row r="19" spans="1:8" x14ac:dyDescent="0.25">
      <c r="A19" s="1">
        <v>2</v>
      </c>
      <c r="B19" s="1">
        <v>93</v>
      </c>
      <c r="C19" s="2">
        <v>40947.506435185183</v>
      </c>
      <c r="D19" s="2">
        <v>40947.506469907406</v>
      </c>
      <c r="E19" t="s">
        <v>21</v>
      </c>
      <c r="F19" t="s">
        <v>71</v>
      </c>
      <c r="G19" t="s">
        <v>11</v>
      </c>
      <c r="H19">
        <v>3</v>
      </c>
    </row>
    <row r="20" spans="1:8" x14ac:dyDescent="0.25">
      <c r="A20" s="1">
        <v>2</v>
      </c>
      <c r="B20" s="1">
        <v>95</v>
      </c>
      <c r="C20" s="2">
        <v>40947.506747685184</v>
      </c>
      <c r="D20" s="2">
        <v>40947.506782407407</v>
      </c>
      <c r="E20" t="s">
        <v>21</v>
      </c>
      <c r="F20" t="s">
        <v>71</v>
      </c>
      <c r="G20" t="s">
        <v>11</v>
      </c>
      <c r="H20">
        <v>3</v>
      </c>
    </row>
    <row r="21" spans="1:8" x14ac:dyDescent="0.25">
      <c r="A21" s="1">
        <v>2</v>
      </c>
      <c r="B21" s="1">
        <v>97</v>
      </c>
      <c r="C21" s="2">
        <v>40947.506979166668</v>
      </c>
      <c r="D21" s="2">
        <v>40947.507013888891</v>
      </c>
      <c r="E21" t="s">
        <v>21</v>
      </c>
      <c r="F21" t="s">
        <v>71</v>
      </c>
      <c r="G21" t="s">
        <v>57</v>
      </c>
      <c r="H21">
        <v>3</v>
      </c>
    </row>
    <row r="22" spans="1:8" x14ac:dyDescent="0.25">
      <c r="A22" s="1">
        <v>2</v>
      </c>
      <c r="B22" s="1">
        <v>99</v>
      </c>
      <c r="C22" s="2">
        <v>40947.507384259261</v>
      </c>
      <c r="D22" s="2">
        <v>40947.507418981484</v>
      </c>
      <c r="E22" t="s">
        <v>21</v>
      </c>
      <c r="F22" t="s">
        <v>71</v>
      </c>
      <c r="G22" t="s">
        <v>11</v>
      </c>
      <c r="H22">
        <v>3</v>
      </c>
    </row>
    <row r="23" spans="1:8" x14ac:dyDescent="0.25">
      <c r="A23" s="1">
        <v>2</v>
      </c>
      <c r="B23" s="1">
        <v>101</v>
      </c>
      <c r="C23" s="2">
        <v>40947.507986111108</v>
      </c>
      <c r="D23" s="2">
        <v>40947.507997685185</v>
      </c>
      <c r="E23" t="s">
        <v>21</v>
      </c>
      <c r="F23" t="s">
        <v>71</v>
      </c>
      <c r="G23" t="s">
        <v>11</v>
      </c>
      <c r="H23">
        <v>1</v>
      </c>
    </row>
    <row r="24" spans="1:8" x14ac:dyDescent="0.25">
      <c r="A24" s="1">
        <v>3</v>
      </c>
      <c r="B24" s="1">
        <v>111</v>
      </c>
      <c r="C24" s="2">
        <v>40947.513240740744</v>
      </c>
      <c r="D24" s="2">
        <v>40947.513275462959</v>
      </c>
      <c r="E24" t="s">
        <v>21</v>
      </c>
      <c r="F24" t="s">
        <v>44</v>
      </c>
      <c r="G24" t="s">
        <v>57</v>
      </c>
      <c r="H24">
        <v>3</v>
      </c>
    </row>
    <row r="25" spans="1:8" x14ac:dyDescent="0.25">
      <c r="A25" s="1">
        <v>3</v>
      </c>
      <c r="B25" s="1">
        <v>113</v>
      </c>
      <c r="C25" s="2">
        <v>40947.513321759259</v>
      </c>
      <c r="D25" s="2">
        <v>40947.513356481482</v>
      </c>
      <c r="E25" t="s">
        <v>21</v>
      </c>
      <c r="F25" t="s">
        <v>44</v>
      </c>
      <c r="G25" t="s">
        <v>57</v>
      </c>
      <c r="H25">
        <v>3</v>
      </c>
    </row>
    <row r="26" spans="1:8" x14ac:dyDescent="0.25">
      <c r="A26" s="1">
        <v>3</v>
      </c>
      <c r="B26" s="1">
        <v>115</v>
      </c>
      <c r="C26" s="2">
        <v>40947.513414351852</v>
      </c>
      <c r="D26" s="2">
        <v>40947.513449074075</v>
      </c>
      <c r="E26" t="s">
        <v>21</v>
      </c>
      <c r="F26" t="s">
        <v>44</v>
      </c>
      <c r="G26" t="s">
        <v>57</v>
      </c>
      <c r="H26">
        <v>3</v>
      </c>
    </row>
    <row r="27" spans="1:8" x14ac:dyDescent="0.25">
      <c r="A27" s="1">
        <v>3</v>
      </c>
      <c r="B27" s="1">
        <v>117</v>
      </c>
      <c r="C27" s="2">
        <v>40947.513668981483</v>
      </c>
      <c r="D27" s="2">
        <v>40947.513692129629</v>
      </c>
      <c r="E27" t="s">
        <v>21</v>
      </c>
      <c r="F27" t="s">
        <v>44</v>
      </c>
      <c r="G27" t="s">
        <v>57</v>
      </c>
      <c r="H27">
        <v>2</v>
      </c>
    </row>
    <row r="28" spans="1:8" x14ac:dyDescent="0.25">
      <c r="A28" s="1">
        <v>3</v>
      </c>
      <c r="B28" s="1">
        <v>119</v>
      </c>
      <c r="C28" s="2">
        <v>40947.514016203706</v>
      </c>
      <c r="D28" s="2">
        <v>40947.514039351852</v>
      </c>
      <c r="E28" t="s">
        <v>21</v>
      </c>
      <c r="F28" t="s">
        <v>44</v>
      </c>
      <c r="G28" t="s">
        <v>57</v>
      </c>
      <c r="H28">
        <v>2</v>
      </c>
    </row>
    <row r="29" spans="1:8" x14ac:dyDescent="0.25">
      <c r="A29" s="1">
        <v>3</v>
      </c>
      <c r="B29" s="1">
        <v>121</v>
      </c>
      <c r="C29" s="2">
        <v>40947.514247685183</v>
      </c>
      <c r="D29" s="2">
        <v>40947.514282407406</v>
      </c>
      <c r="E29" t="s">
        <v>21</v>
      </c>
      <c r="F29" t="s">
        <v>44</v>
      </c>
      <c r="G29" t="s">
        <v>57</v>
      </c>
      <c r="H29">
        <v>3</v>
      </c>
    </row>
    <row r="30" spans="1:8" x14ac:dyDescent="0.25">
      <c r="A30" s="1">
        <v>3</v>
      </c>
      <c r="B30" s="1">
        <v>123</v>
      </c>
      <c r="C30" s="2">
        <v>40947.514398148145</v>
      </c>
      <c r="D30" s="2">
        <v>40947.514409722222</v>
      </c>
      <c r="E30" t="s">
        <v>21</v>
      </c>
      <c r="F30" t="s">
        <v>44</v>
      </c>
      <c r="G30" t="s">
        <v>57</v>
      </c>
      <c r="H30">
        <v>1</v>
      </c>
    </row>
    <row r="31" spans="1:8" x14ac:dyDescent="0.25">
      <c r="A31" s="1">
        <v>3</v>
      </c>
      <c r="B31" s="1">
        <v>125</v>
      </c>
      <c r="C31" s="2">
        <v>40947.514548611114</v>
      </c>
      <c r="D31" s="2">
        <v>40947.51458333333</v>
      </c>
      <c r="E31" t="s">
        <v>21</v>
      </c>
      <c r="F31" t="s">
        <v>44</v>
      </c>
      <c r="G31" t="s">
        <v>57</v>
      </c>
      <c r="H31">
        <v>3</v>
      </c>
    </row>
    <row r="32" spans="1:8" x14ac:dyDescent="0.25">
      <c r="A32" s="1">
        <v>3</v>
      </c>
      <c r="B32" s="1">
        <v>127</v>
      </c>
      <c r="C32" s="2">
        <v>40947.514733796299</v>
      </c>
      <c r="D32" s="2">
        <v>40947.514768518522</v>
      </c>
      <c r="E32" t="s">
        <v>21</v>
      </c>
      <c r="F32" t="s">
        <v>44</v>
      </c>
      <c r="G32" t="s">
        <v>57</v>
      </c>
      <c r="H32">
        <v>3</v>
      </c>
    </row>
    <row r="33" spans="1:8" x14ac:dyDescent="0.25">
      <c r="A33" s="1">
        <v>3</v>
      </c>
      <c r="B33" s="1">
        <v>130</v>
      </c>
      <c r="C33" s="2">
        <v>40947.515219907407</v>
      </c>
      <c r="D33" s="2">
        <v>40947.515289351853</v>
      </c>
      <c r="E33" t="s">
        <v>21</v>
      </c>
      <c r="F33" t="s">
        <v>71</v>
      </c>
      <c r="G33" t="s">
        <v>11</v>
      </c>
      <c r="H33">
        <v>6</v>
      </c>
    </row>
    <row r="34" spans="1:8" x14ac:dyDescent="0.25">
      <c r="A34" s="1">
        <v>3</v>
      </c>
      <c r="B34" s="1">
        <v>135</v>
      </c>
      <c r="C34" s="2">
        <v>40947.515694444446</v>
      </c>
      <c r="D34" s="2">
        <v>40947.515717592592</v>
      </c>
      <c r="E34" t="s">
        <v>70</v>
      </c>
      <c r="F34" t="s">
        <v>71</v>
      </c>
      <c r="G34" t="s">
        <v>11</v>
      </c>
      <c r="H34">
        <v>2</v>
      </c>
    </row>
    <row r="35" spans="1:8" x14ac:dyDescent="0.25">
      <c r="A35" s="1">
        <v>3</v>
      </c>
      <c r="B35" s="1">
        <v>138</v>
      </c>
      <c r="C35" s="2">
        <v>40947.515763888892</v>
      </c>
      <c r="D35" s="2">
        <v>40947.515798611108</v>
      </c>
      <c r="E35" t="s">
        <v>70</v>
      </c>
      <c r="F35" t="s">
        <v>71</v>
      </c>
      <c r="G35" t="s">
        <v>11</v>
      </c>
      <c r="H35">
        <v>3</v>
      </c>
    </row>
    <row r="36" spans="1:8" x14ac:dyDescent="0.25">
      <c r="A36" s="1">
        <v>3</v>
      </c>
      <c r="B36" s="1">
        <v>140</v>
      </c>
      <c r="C36" s="2">
        <v>40947.516006944446</v>
      </c>
      <c r="D36" s="2">
        <v>40947.516030092593</v>
      </c>
      <c r="E36" t="s">
        <v>70</v>
      </c>
      <c r="F36" t="s">
        <v>71</v>
      </c>
      <c r="G36" t="s">
        <v>11</v>
      </c>
      <c r="H36">
        <v>2</v>
      </c>
    </row>
    <row r="37" spans="1:8" x14ac:dyDescent="0.25">
      <c r="A37" s="1">
        <v>3</v>
      </c>
      <c r="B37" s="1">
        <v>142</v>
      </c>
      <c r="C37" s="2">
        <v>40947.51635416667</v>
      </c>
      <c r="D37" s="2">
        <v>40947.516388888886</v>
      </c>
      <c r="E37" t="s">
        <v>70</v>
      </c>
      <c r="F37" t="s">
        <v>71</v>
      </c>
      <c r="G37" t="s">
        <v>11</v>
      </c>
      <c r="H37">
        <v>3</v>
      </c>
    </row>
    <row r="38" spans="1:8" x14ac:dyDescent="0.25">
      <c r="A38" s="1">
        <v>3</v>
      </c>
      <c r="B38" s="1">
        <v>144</v>
      </c>
      <c r="C38" s="2">
        <v>40947.51666666667</v>
      </c>
      <c r="D38" s="2">
        <v>40947.516712962963</v>
      </c>
      <c r="E38" t="s">
        <v>70</v>
      </c>
      <c r="F38" t="s">
        <v>71</v>
      </c>
      <c r="G38" t="s">
        <v>11</v>
      </c>
      <c r="H38">
        <v>4</v>
      </c>
    </row>
    <row r="39" spans="1:8" x14ac:dyDescent="0.25">
      <c r="A39" s="1">
        <v>3</v>
      </c>
      <c r="B39" s="1">
        <v>146</v>
      </c>
      <c r="C39" s="2">
        <v>40947.516932870371</v>
      </c>
      <c r="D39" s="2">
        <v>40947.516956018517</v>
      </c>
      <c r="E39" t="s">
        <v>70</v>
      </c>
      <c r="F39" t="s">
        <v>71</v>
      </c>
      <c r="G39" t="s">
        <v>11</v>
      </c>
      <c r="H39">
        <v>2</v>
      </c>
    </row>
    <row r="40" spans="1:8" x14ac:dyDescent="0.25">
      <c r="A40" s="1">
        <v>3</v>
      </c>
      <c r="B40" s="1">
        <v>148</v>
      </c>
      <c r="C40" s="2">
        <v>40947.517152777778</v>
      </c>
      <c r="D40" s="2">
        <v>40947.517164351855</v>
      </c>
      <c r="E40" t="s">
        <v>70</v>
      </c>
      <c r="F40" t="s">
        <v>71</v>
      </c>
      <c r="G40" t="s">
        <v>11</v>
      </c>
      <c r="H40">
        <v>1</v>
      </c>
    </row>
    <row r="41" spans="1:8" x14ac:dyDescent="0.25">
      <c r="A41" s="1">
        <v>3</v>
      </c>
      <c r="B41" s="1">
        <v>150</v>
      </c>
      <c r="C41" s="2">
        <v>40947.517280092594</v>
      </c>
      <c r="D41" s="2">
        <v>40947.517314814817</v>
      </c>
      <c r="E41" t="s">
        <v>70</v>
      </c>
      <c r="F41" t="s">
        <v>71</v>
      </c>
      <c r="G41" t="s">
        <v>11</v>
      </c>
      <c r="H41">
        <v>3</v>
      </c>
    </row>
    <row r="42" spans="1:8" x14ac:dyDescent="0.25">
      <c r="A42" s="1">
        <v>3</v>
      </c>
      <c r="B42" s="1">
        <v>152</v>
      </c>
      <c r="C42" s="2">
        <v>40947.517546296294</v>
      </c>
      <c r="D42" s="2">
        <v>40947.517569444448</v>
      </c>
      <c r="E42" t="s">
        <v>70</v>
      </c>
      <c r="F42" t="s">
        <v>71</v>
      </c>
      <c r="G42" t="s">
        <v>11</v>
      </c>
      <c r="H42">
        <v>2</v>
      </c>
    </row>
    <row r="43" spans="1:8" x14ac:dyDescent="0.25">
      <c r="A43" s="1">
        <v>4</v>
      </c>
      <c r="B43" s="1">
        <v>173</v>
      </c>
      <c r="C43" s="2">
        <v>40947.52789351852</v>
      </c>
      <c r="D43" s="2">
        <v>40947.527905092589</v>
      </c>
      <c r="E43" t="s">
        <v>21</v>
      </c>
      <c r="F43" t="s">
        <v>71</v>
      </c>
      <c r="G43" t="s">
        <v>11</v>
      </c>
      <c r="H43">
        <v>1</v>
      </c>
    </row>
    <row r="44" spans="1:8" x14ac:dyDescent="0.25">
      <c r="A44" s="1">
        <v>4</v>
      </c>
      <c r="B44" s="1">
        <v>176</v>
      </c>
      <c r="C44" s="2">
        <v>40947.527962962966</v>
      </c>
      <c r="D44" s="2">
        <v>40947.527986111112</v>
      </c>
      <c r="E44" t="s">
        <v>21</v>
      </c>
      <c r="F44" t="s">
        <v>7</v>
      </c>
      <c r="G44" t="s">
        <v>11</v>
      </c>
      <c r="H44">
        <v>2</v>
      </c>
    </row>
    <row r="45" spans="1:8" x14ac:dyDescent="0.25">
      <c r="A45" s="1">
        <v>4</v>
      </c>
      <c r="B45" s="1">
        <v>178</v>
      </c>
      <c r="C45" s="2">
        <v>40947.528043981481</v>
      </c>
      <c r="D45" s="2">
        <v>40947.528078703705</v>
      </c>
      <c r="E45" t="s">
        <v>21</v>
      </c>
      <c r="F45" t="s">
        <v>7</v>
      </c>
      <c r="G45" t="s">
        <v>11</v>
      </c>
      <c r="H45">
        <v>3</v>
      </c>
    </row>
    <row r="46" spans="1:8" x14ac:dyDescent="0.25">
      <c r="A46" s="1">
        <v>4</v>
      </c>
      <c r="B46" s="1">
        <v>180</v>
      </c>
      <c r="C46" s="2">
        <v>40947.528460648151</v>
      </c>
      <c r="D46" s="2">
        <v>40947.528506944444</v>
      </c>
      <c r="E46" t="s">
        <v>21</v>
      </c>
      <c r="F46" t="s">
        <v>7</v>
      </c>
      <c r="G46" t="s">
        <v>11</v>
      </c>
      <c r="H46">
        <v>4</v>
      </c>
    </row>
    <row r="47" spans="1:8" x14ac:dyDescent="0.25">
      <c r="A47" s="1">
        <v>4</v>
      </c>
      <c r="B47" s="1">
        <v>182</v>
      </c>
      <c r="C47" s="2">
        <v>40947.528692129628</v>
      </c>
      <c r="D47" s="2">
        <v>40947.528715277775</v>
      </c>
      <c r="E47" t="s">
        <v>21</v>
      </c>
      <c r="F47" t="s">
        <v>7</v>
      </c>
      <c r="G47" t="s">
        <v>11</v>
      </c>
      <c r="H47">
        <v>2</v>
      </c>
    </row>
    <row r="48" spans="1:8" x14ac:dyDescent="0.25">
      <c r="A48" s="1">
        <v>4</v>
      </c>
      <c r="B48" s="1">
        <v>184</v>
      </c>
      <c r="C48" s="2">
        <v>40947.528854166667</v>
      </c>
      <c r="D48" s="2">
        <v>40947.528865740744</v>
      </c>
      <c r="E48" t="s">
        <v>21</v>
      </c>
      <c r="F48" t="s">
        <v>7</v>
      </c>
      <c r="G48" t="s">
        <v>11</v>
      </c>
      <c r="H48">
        <v>1</v>
      </c>
    </row>
    <row r="49" spans="1:8" x14ac:dyDescent="0.25">
      <c r="A49" s="1">
        <v>4</v>
      </c>
      <c r="B49" s="1">
        <v>186</v>
      </c>
      <c r="C49" s="2">
        <v>40947.529305555552</v>
      </c>
      <c r="D49" s="2">
        <v>40947.529374999998</v>
      </c>
      <c r="E49" t="s">
        <v>21</v>
      </c>
      <c r="F49" t="s">
        <v>7</v>
      </c>
      <c r="G49" t="s">
        <v>11</v>
      </c>
      <c r="H49">
        <v>6</v>
      </c>
    </row>
    <row r="50" spans="1:8" x14ac:dyDescent="0.25">
      <c r="A50" s="1">
        <v>4</v>
      </c>
      <c r="B50" s="1">
        <v>188</v>
      </c>
      <c r="C50" s="2">
        <v>40947.529583333337</v>
      </c>
      <c r="D50" s="2">
        <v>40947.529606481483</v>
      </c>
      <c r="E50" t="s">
        <v>21</v>
      </c>
      <c r="F50" t="s">
        <v>7</v>
      </c>
      <c r="G50" t="s">
        <v>11</v>
      </c>
      <c r="H50">
        <v>2</v>
      </c>
    </row>
    <row r="51" spans="1:8" x14ac:dyDescent="0.25">
      <c r="A51" s="1">
        <v>4</v>
      </c>
      <c r="B51" s="1">
        <v>190</v>
      </c>
      <c r="C51" s="2">
        <v>40947.529907407406</v>
      </c>
      <c r="D51" s="2">
        <v>40947.529918981483</v>
      </c>
      <c r="E51" t="s">
        <v>21</v>
      </c>
      <c r="F51" t="s">
        <v>7</v>
      </c>
      <c r="G51" t="s">
        <v>11</v>
      </c>
      <c r="H51">
        <v>1</v>
      </c>
    </row>
    <row r="52" spans="1:8" x14ac:dyDescent="0.25">
      <c r="A52" s="1">
        <v>4</v>
      </c>
      <c r="B52" s="1">
        <v>196</v>
      </c>
      <c r="C52" s="2">
        <v>40947.530844907407</v>
      </c>
      <c r="D52" s="2">
        <v>40947.530902777777</v>
      </c>
      <c r="E52" t="s">
        <v>21</v>
      </c>
      <c r="F52" t="s">
        <v>71</v>
      </c>
      <c r="G52" t="s">
        <v>11</v>
      </c>
      <c r="H52">
        <v>5</v>
      </c>
    </row>
    <row r="53" spans="1:8" x14ac:dyDescent="0.25">
      <c r="A53" s="1">
        <v>5</v>
      </c>
      <c r="B53" s="1">
        <v>203</v>
      </c>
      <c r="C53" s="2">
        <v>40947.532094907408</v>
      </c>
      <c r="D53" s="2">
        <v>40947.532106481478</v>
      </c>
      <c r="E53" t="s">
        <v>21</v>
      </c>
      <c r="F53" t="s">
        <v>17</v>
      </c>
      <c r="G53" t="s">
        <v>11</v>
      </c>
      <c r="H53">
        <v>1</v>
      </c>
    </row>
    <row r="54" spans="1:8" x14ac:dyDescent="0.25">
      <c r="A54" s="1">
        <v>5</v>
      </c>
      <c r="B54" s="1">
        <v>205</v>
      </c>
      <c r="C54" s="2">
        <v>40947.532511574071</v>
      </c>
      <c r="D54" s="2">
        <v>40947.532523148147</v>
      </c>
      <c r="E54" t="s">
        <v>21</v>
      </c>
      <c r="F54" t="s">
        <v>17</v>
      </c>
      <c r="G54" t="s">
        <v>11</v>
      </c>
      <c r="H54">
        <v>1</v>
      </c>
    </row>
    <row r="55" spans="1:8" x14ac:dyDescent="0.25">
      <c r="A55" s="1">
        <v>5</v>
      </c>
      <c r="B55" s="1">
        <v>207</v>
      </c>
      <c r="C55" s="2">
        <v>40947.532870370371</v>
      </c>
      <c r="D55" s="2">
        <v>40947.532893518517</v>
      </c>
      <c r="E55" t="s">
        <v>21</v>
      </c>
      <c r="F55" t="s">
        <v>17</v>
      </c>
      <c r="G55" t="s">
        <v>11</v>
      </c>
      <c r="H55">
        <v>2</v>
      </c>
    </row>
    <row r="56" spans="1:8" x14ac:dyDescent="0.25">
      <c r="A56" s="1">
        <v>5</v>
      </c>
      <c r="B56" s="1">
        <v>209</v>
      </c>
      <c r="C56" s="2">
        <v>40947.533078703702</v>
      </c>
      <c r="D56" s="2">
        <v>40947.533113425925</v>
      </c>
      <c r="E56" t="s">
        <v>21</v>
      </c>
      <c r="F56" t="s">
        <v>17</v>
      </c>
      <c r="G56" t="s">
        <v>11</v>
      </c>
      <c r="H56">
        <v>3</v>
      </c>
    </row>
    <row r="57" spans="1:8" x14ac:dyDescent="0.25">
      <c r="A57" s="1">
        <v>5</v>
      </c>
      <c r="B57" s="1">
        <v>211</v>
      </c>
      <c r="C57" s="2">
        <v>40947.533680555556</v>
      </c>
      <c r="D57" s="2">
        <v>40947.533738425926</v>
      </c>
      <c r="E57" t="s">
        <v>21</v>
      </c>
      <c r="F57" t="s">
        <v>17</v>
      </c>
      <c r="G57" t="s">
        <v>11</v>
      </c>
      <c r="H57">
        <v>5</v>
      </c>
    </row>
    <row r="58" spans="1:8" x14ac:dyDescent="0.25">
      <c r="A58" s="1">
        <v>5</v>
      </c>
      <c r="B58" s="1">
        <v>213</v>
      </c>
      <c r="C58" s="2">
        <v>40947.534259259257</v>
      </c>
      <c r="D58" s="2">
        <v>40947.534282407411</v>
      </c>
      <c r="E58" t="s">
        <v>21</v>
      </c>
      <c r="F58" t="s">
        <v>17</v>
      </c>
      <c r="G58" t="s">
        <v>11</v>
      </c>
      <c r="H58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RowHeight="15" x14ac:dyDescent="0.25"/>
  <sheetData>
    <row r="1" spans="1:7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39</v>
      </c>
    </row>
    <row r="2" spans="1:7" x14ac:dyDescent="0.25">
      <c r="A2" s="1">
        <v>1</v>
      </c>
      <c r="B2" s="1">
        <v>3</v>
      </c>
      <c r="C2" s="2">
        <v>41032.467372685183</v>
      </c>
      <c r="D2" s="2">
        <v>41032.467534722222</v>
      </c>
      <c r="E2" t="s">
        <v>21</v>
      </c>
      <c r="F2" t="s">
        <v>71</v>
      </c>
      <c r="G2">
        <v>14</v>
      </c>
    </row>
    <row r="3" spans="1:7" x14ac:dyDescent="0.25">
      <c r="A3" s="1">
        <v>1</v>
      </c>
      <c r="B3" s="1">
        <v>5</v>
      </c>
      <c r="C3" s="2">
        <v>41032.467604166668</v>
      </c>
      <c r="D3" s="2">
        <v>41032.46775462963</v>
      </c>
      <c r="E3" t="s">
        <v>21</v>
      </c>
      <c r="F3" t="s">
        <v>71</v>
      </c>
      <c r="G3">
        <v>13</v>
      </c>
    </row>
    <row r="4" spans="1:7" x14ac:dyDescent="0.25">
      <c r="A4" s="1">
        <v>1</v>
      </c>
      <c r="B4" s="1">
        <v>7</v>
      </c>
      <c r="C4" s="2">
        <v>41032.467789351853</v>
      </c>
      <c r="D4" s="2">
        <v>41032.467974537038</v>
      </c>
      <c r="E4" t="s">
        <v>21</v>
      </c>
      <c r="F4" t="s">
        <v>71</v>
      </c>
      <c r="G4">
        <v>16</v>
      </c>
    </row>
    <row r="5" spans="1:7" x14ac:dyDescent="0.25">
      <c r="A5" s="1">
        <v>1</v>
      </c>
      <c r="B5" s="1">
        <v>9</v>
      </c>
      <c r="C5" s="2">
        <v>41032.468009259261</v>
      </c>
      <c r="D5" s="2">
        <v>41032.468460648146</v>
      </c>
      <c r="E5" t="s">
        <v>21</v>
      </c>
      <c r="F5" t="s">
        <v>23</v>
      </c>
      <c r="G5">
        <v>39</v>
      </c>
    </row>
    <row r="6" spans="1:7" x14ac:dyDescent="0.25">
      <c r="A6" s="1">
        <v>1</v>
      </c>
      <c r="B6" s="1">
        <v>12</v>
      </c>
      <c r="C6" s="2">
        <v>41032.468622685185</v>
      </c>
      <c r="D6" s="2">
        <v>41032.468958333331</v>
      </c>
      <c r="E6" t="s">
        <v>21</v>
      </c>
      <c r="F6" t="s">
        <v>12</v>
      </c>
      <c r="G6">
        <v>29</v>
      </c>
    </row>
    <row r="7" spans="1:7" x14ac:dyDescent="0.25">
      <c r="A7" s="1">
        <v>1</v>
      </c>
      <c r="B7" s="1">
        <v>14</v>
      </c>
      <c r="C7" s="2">
        <v>41032.4690162037</v>
      </c>
      <c r="D7" s="2">
        <v>41032.469467592593</v>
      </c>
      <c r="E7" t="s">
        <v>21</v>
      </c>
      <c r="F7" t="s">
        <v>12</v>
      </c>
      <c r="G7">
        <v>39</v>
      </c>
    </row>
    <row r="8" spans="1:7" x14ac:dyDescent="0.25">
      <c r="A8" s="1">
        <v>1</v>
      </c>
      <c r="B8" s="1">
        <v>16</v>
      </c>
      <c r="C8" s="2">
        <v>41032.469502314816</v>
      </c>
      <c r="D8" s="2">
        <v>41032.469942129632</v>
      </c>
      <c r="E8" t="s">
        <v>21</v>
      </c>
      <c r="F8" t="s">
        <v>12</v>
      </c>
      <c r="G8">
        <v>38</v>
      </c>
    </row>
    <row r="9" spans="1:7" x14ac:dyDescent="0.25">
      <c r="A9" s="1">
        <v>1</v>
      </c>
      <c r="B9" s="1">
        <v>18</v>
      </c>
      <c r="C9" s="2">
        <v>41032.469965277778</v>
      </c>
      <c r="D9" s="2">
        <v>41032.470243055555</v>
      </c>
      <c r="E9" t="s">
        <v>21</v>
      </c>
      <c r="F9" t="s">
        <v>12</v>
      </c>
      <c r="G9">
        <v>24</v>
      </c>
    </row>
    <row r="10" spans="1:7" x14ac:dyDescent="0.25">
      <c r="A10" s="1">
        <v>1</v>
      </c>
      <c r="B10" s="1">
        <v>20</v>
      </c>
      <c r="C10" s="2">
        <v>41032.470289351855</v>
      </c>
      <c r="D10" s="2">
        <v>41032.471168981479</v>
      </c>
      <c r="E10" t="s">
        <v>21</v>
      </c>
      <c r="F10" t="s">
        <v>12</v>
      </c>
      <c r="G10">
        <v>76</v>
      </c>
    </row>
    <row r="11" spans="1:7" x14ac:dyDescent="0.25">
      <c r="A11" s="1">
        <v>1</v>
      </c>
      <c r="B11" s="1">
        <v>22</v>
      </c>
      <c r="C11" s="2">
        <v>41032.471226851849</v>
      </c>
      <c r="D11" s="2">
        <v>41032.471574074072</v>
      </c>
      <c r="E11" t="s">
        <v>21</v>
      </c>
      <c r="F11" t="s">
        <v>12</v>
      </c>
      <c r="G11">
        <v>30</v>
      </c>
    </row>
    <row r="12" spans="1:7" x14ac:dyDescent="0.25">
      <c r="A12" s="1">
        <v>2</v>
      </c>
      <c r="B12" s="1">
        <v>31</v>
      </c>
      <c r="C12" s="2">
        <v>41032.476053240738</v>
      </c>
      <c r="D12" s="2">
        <v>41032.476412037038</v>
      </c>
      <c r="E12" t="s">
        <v>21</v>
      </c>
      <c r="F12" t="s">
        <v>12</v>
      </c>
      <c r="G12">
        <v>31</v>
      </c>
    </row>
    <row r="13" spans="1:7" x14ac:dyDescent="0.25">
      <c r="A13" s="1">
        <v>2</v>
      </c>
      <c r="B13" s="1">
        <v>33</v>
      </c>
      <c r="C13" s="2">
        <v>41032.476458333331</v>
      </c>
      <c r="D13" s="2">
        <v>41032.476701388892</v>
      </c>
      <c r="E13" t="s">
        <v>21</v>
      </c>
      <c r="F13" t="s">
        <v>12</v>
      </c>
      <c r="G13">
        <v>21</v>
      </c>
    </row>
    <row r="14" spans="1:7" x14ac:dyDescent="0.25">
      <c r="A14" s="1">
        <v>2</v>
      </c>
      <c r="B14" s="1">
        <v>35</v>
      </c>
      <c r="C14" s="2">
        <v>41032.476747685185</v>
      </c>
      <c r="D14" s="2">
        <v>41032.477141203701</v>
      </c>
      <c r="E14" t="s">
        <v>21</v>
      </c>
      <c r="F14" t="s">
        <v>12</v>
      </c>
      <c r="G14">
        <v>34</v>
      </c>
    </row>
    <row r="15" spans="1:7" x14ac:dyDescent="0.25">
      <c r="A15" s="1">
        <v>2</v>
      </c>
      <c r="B15" s="1">
        <v>37</v>
      </c>
      <c r="C15" s="2">
        <v>41032.477222222224</v>
      </c>
      <c r="D15" s="2">
        <v>41032.477361111109</v>
      </c>
      <c r="E15" t="s">
        <v>21</v>
      </c>
      <c r="F15" t="s">
        <v>12</v>
      </c>
      <c r="G15">
        <v>12</v>
      </c>
    </row>
    <row r="16" spans="1:7" x14ac:dyDescent="0.25">
      <c r="A16" s="1">
        <v>2</v>
      </c>
      <c r="B16" s="1">
        <v>39</v>
      </c>
      <c r="C16" s="2">
        <v>41032.477488425924</v>
      </c>
      <c r="D16" s="2">
        <v>41032.477743055555</v>
      </c>
      <c r="E16" t="s">
        <v>21</v>
      </c>
      <c r="F16" t="s">
        <v>12</v>
      </c>
      <c r="G16">
        <v>22</v>
      </c>
    </row>
    <row r="17" spans="1:7" x14ac:dyDescent="0.25">
      <c r="A17" s="1">
        <v>2</v>
      </c>
      <c r="B17" s="1">
        <v>41</v>
      </c>
      <c r="C17" s="2">
        <v>41032.477777777778</v>
      </c>
      <c r="D17" s="2">
        <v>41032.478692129633</v>
      </c>
      <c r="E17" t="s">
        <v>21</v>
      </c>
      <c r="F17" t="s">
        <v>12</v>
      </c>
      <c r="G17">
        <v>79</v>
      </c>
    </row>
    <row r="18" spans="1:7" x14ac:dyDescent="0.25">
      <c r="A18" s="1">
        <v>2</v>
      </c>
      <c r="B18" s="1">
        <v>43</v>
      </c>
      <c r="C18" s="2">
        <v>41032.478877314818</v>
      </c>
      <c r="D18" s="2">
        <v>41032.47934027778</v>
      </c>
      <c r="E18" t="s">
        <v>21</v>
      </c>
      <c r="F18" t="s">
        <v>118</v>
      </c>
      <c r="G18">
        <v>40</v>
      </c>
    </row>
    <row r="19" spans="1:7" x14ac:dyDescent="0.25">
      <c r="A19" s="1">
        <v>2</v>
      </c>
      <c r="B19" s="1">
        <v>46</v>
      </c>
      <c r="C19" s="2">
        <v>41032.479375000003</v>
      </c>
      <c r="D19" s="2">
        <v>41032.479722222219</v>
      </c>
      <c r="E19" t="s">
        <v>21</v>
      </c>
      <c r="F19" t="s">
        <v>66</v>
      </c>
      <c r="G19">
        <v>30</v>
      </c>
    </row>
    <row r="20" spans="1:7" x14ac:dyDescent="0.25">
      <c r="A20" s="1">
        <v>2</v>
      </c>
      <c r="B20" s="1">
        <v>49</v>
      </c>
      <c r="C20" s="2">
        <v>41032.479745370372</v>
      </c>
      <c r="D20" s="2">
        <v>41032.480254629627</v>
      </c>
      <c r="E20" t="s">
        <v>21</v>
      </c>
      <c r="F20" t="s">
        <v>71</v>
      </c>
      <c r="G20">
        <v>44</v>
      </c>
    </row>
    <row r="21" spans="1:7" x14ac:dyDescent="0.25">
      <c r="A21" s="1">
        <v>2</v>
      </c>
      <c r="B21" s="1">
        <v>51</v>
      </c>
      <c r="C21" s="2">
        <v>41032.48028935185</v>
      </c>
      <c r="D21" s="2">
        <v>41032.481863425928</v>
      </c>
      <c r="E21" t="s">
        <v>21</v>
      </c>
      <c r="F21" t="s">
        <v>23</v>
      </c>
      <c r="G21">
        <v>136</v>
      </c>
    </row>
    <row r="22" spans="1:7" x14ac:dyDescent="0.25">
      <c r="A22" s="1">
        <v>3</v>
      </c>
      <c r="B22" s="1">
        <v>91</v>
      </c>
      <c r="C22" s="2">
        <v>41032.503981481481</v>
      </c>
      <c r="D22" s="2">
        <v>41032.504282407404</v>
      </c>
      <c r="E22" t="s">
        <v>21</v>
      </c>
      <c r="F22" t="s">
        <v>71</v>
      </c>
      <c r="G22">
        <v>26</v>
      </c>
    </row>
    <row r="23" spans="1:7" x14ac:dyDescent="0.25">
      <c r="A23" s="1">
        <v>3</v>
      </c>
      <c r="B23" s="1">
        <v>93</v>
      </c>
      <c r="C23" s="2">
        <v>41032.504340277781</v>
      </c>
      <c r="D23" s="2">
        <v>41032.504513888889</v>
      </c>
      <c r="E23" t="s">
        <v>21</v>
      </c>
      <c r="F23" t="s">
        <v>71</v>
      </c>
      <c r="G23">
        <v>15</v>
      </c>
    </row>
    <row r="24" spans="1:7" x14ac:dyDescent="0.25">
      <c r="A24" s="1">
        <v>3</v>
      </c>
      <c r="B24" s="1">
        <v>95</v>
      </c>
      <c r="C24" s="2">
        <v>41032.504571759258</v>
      </c>
      <c r="D24" s="2">
        <v>41032.504965277774</v>
      </c>
      <c r="E24" t="s">
        <v>21</v>
      </c>
      <c r="F24" t="s">
        <v>71</v>
      </c>
      <c r="G24">
        <v>34</v>
      </c>
    </row>
    <row r="25" spans="1:7" x14ac:dyDescent="0.25">
      <c r="A25" s="1">
        <v>3</v>
      </c>
      <c r="B25" s="1">
        <v>97</v>
      </c>
      <c r="C25" s="2">
        <v>41032.504999999997</v>
      </c>
      <c r="D25" s="2">
        <v>41032.506226851852</v>
      </c>
      <c r="E25" t="s">
        <v>21</v>
      </c>
      <c r="F25" t="s">
        <v>87</v>
      </c>
      <c r="G25">
        <v>106</v>
      </c>
    </row>
    <row r="26" spans="1:7" x14ac:dyDescent="0.25">
      <c r="A26" s="1">
        <v>3</v>
      </c>
      <c r="B26" s="1">
        <v>100</v>
      </c>
      <c r="C26" s="2">
        <v>41032.506273148145</v>
      </c>
      <c r="D26" s="2">
        <v>41032.507395833331</v>
      </c>
      <c r="E26" t="s">
        <v>21</v>
      </c>
      <c r="F26" t="s">
        <v>66</v>
      </c>
      <c r="G26">
        <v>97</v>
      </c>
    </row>
    <row r="27" spans="1:7" x14ac:dyDescent="0.25">
      <c r="A27" s="1">
        <v>4</v>
      </c>
      <c r="B27" s="1">
        <v>112</v>
      </c>
      <c r="C27" s="2">
        <v>41032.516921296294</v>
      </c>
      <c r="D27" s="2">
        <v>41032.517708333333</v>
      </c>
      <c r="E27" t="s">
        <v>21</v>
      </c>
      <c r="F27" t="s">
        <v>71</v>
      </c>
      <c r="G27">
        <v>68</v>
      </c>
    </row>
    <row r="28" spans="1:7" x14ac:dyDescent="0.25">
      <c r="A28" s="1">
        <v>4</v>
      </c>
      <c r="B28" s="1">
        <v>114</v>
      </c>
      <c r="C28" s="2">
        <v>41032.517777777779</v>
      </c>
      <c r="D28" s="2">
        <v>41032.518194444441</v>
      </c>
      <c r="E28" t="s">
        <v>21</v>
      </c>
      <c r="F28" t="s">
        <v>71</v>
      </c>
      <c r="G28">
        <v>36</v>
      </c>
    </row>
    <row r="29" spans="1:7" x14ac:dyDescent="0.25">
      <c r="A29" s="1">
        <v>4</v>
      </c>
      <c r="B29" s="1">
        <v>116</v>
      </c>
      <c r="C29" s="2">
        <v>41032.518229166664</v>
      </c>
      <c r="D29" s="2">
        <v>41032.518587962964</v>
      </c>
      <c r="E29" t="s">
        <v>21</v>
      </c>
      <c r="F29" t="s">
        <v>117</v>
      </c>
      <c r="G29">
        <v>31</v>
      </c>
    </row>
    <row r="30" spans="1:7" x14ac:dyDescent="0.25">
      <c r="A30" s="1">
        <v>4</v>
      </c>
      <c r="B30" s="1">
        <v>119</v>
      </c>
      <c r="C30" s="2">
        <v>41032.518622685187</v>
      </c>
      <c r="D30" s="2">
        <v>41032.520335648151</v>
      </c>
      <c r="E30" t="s">
        <v>21</v>
      </c>
      <c r="F30" t="s">
        <v>5</v>
      </c>
      <c r="G30">
        <v>148</v>
      </c>
    </row>
    <row r="31" spans="1:7" x14ac:dyDescent="0.25">
      <c r="A31" s="1">
        <v>4</v>
      </c>
      <c r="B31" s="1">
        <v>125</v>
      </c>
      <c r="C31" s="2">
        <v>41032.52034722222</v>
      </c>
      <c r="D31" s="2">
        <v>41032.520729166667</v>
      </c>
      <c r="E31" t="s">
        <v>21</v>
      </c>
      <c r="F31" t="s">
        <v>44</v>
      </c>
      <c r="G31">
        <v>33</v>
      </c>
    </row>
    <row r="32" spans="1:7" x14ac:dyDescent="0.25">
      <c r="A32" s="1">
        <v>4</v>
      </c>
      <c r="B32" s="1">
        <v>127</v>
      </c>
      <c r="C32" s="2">
        <v>41032.520752314813</v>
      </c>
      <c r="D32" s="2">
        <v>41032.521770833337</v>
      </c>
      <c r="E32" t="s">
        <v>21</v>
      </c>
      <c r="F32" t="s">
        <v>44</v>
      </c>
      <c r="G32">
        <v>88</v>
      </c>
    </row>
    <row r="33" spans="1:7" x14ac:dyDescent="0.25">
      <c r="A33" s="1">
        <v>4</v>
      </c>
      <c r="B33" s="1">
        <v>129</v>
      </c>
      <c r="C33" s="2">
        <v>41032.521805555552</v>
      </c>
      <c r="D33" s="2">
        <v>41032.522013888891</v>
      </c>
      <c r="E33" t="s">
        <v>21</v>
      </c>
      <c r="F33" t="s">
        <v>44</v>
      </c>
      <c r="G33">
        <v>18</v>
      </c>
    </row>
    <row r="34" spans="1:7" x14ac:dyDescent="0.25">
      <c r="A34" s="1">
        <v>4</v>
      </c>
      <c r="B34" s="1">
        <v>131</v>
      </c>
      <c r="C34" s="2">
        <v>41032.522037037037</v>
      </c>
      <c r="D34" s="2">
        <v>41032.522361111114</v>
      </c>
      <c r="E34" t="s">
        <v>21</v>
      </c>
      <c r="F34" t="s">
        <v>44</v>
      </c>
      <c r="G34">
        <v>28</v>
      </c>
    </row>
    <row r="35" spans="1:7" x14ac:dyDescent="0.25">
      <c r="A35" s="1">
        <v>5</v>
      </c>
      <c r="B35" s="1">
        <v>140</v>
      </c>
      <c r="C35" s="2">
        <v>41032.527141203704</v>
      </c>
      <c r="D35" s="2">
        <v>41032.527303240742</v>
      </c>
      <c r="E35" t="s">
        <v>21</v>
      </c>
      <c r="F35" t="s">
        <v>109</v>
      </c>
      <c r="G35">
        <v>14</v>
      </c>
    </row>
    <row r="36" spans="1:7" x14ac:dyDescent="0.25">
      <c r="A36" s="1">
        <v>5</v>
      </c>
      <c r="B36" s="1">
        <v>143</v>
      </c>
      <c r="C36" s="2">
        <v>41032.527314814812</v>
      </c>
      <c r="D36" s="2">
        <v>41032.527337962965</v>
      </c>
      <c r="E36" t="s">
        <v>21</v>
      </c>
      <c r="F36" t="s">
        <v>4</v>
      </c>
      <c r="G36">
        <v>2</v>
      </c>
    </row>
    <row r="37" spans="1:7" x14ac:dyDescent="0.25">
      <c r="A37" s="1">
        <v>5</v>
      </c>
      <c r="B37" s="1">
        <v>145</v>
      </c>
      <c r="C37" s="2">
        <v>41032.527349537035</v>
      </c>
      <c r="D37" s="2">
        <v>41032.527627314812</v>
      </c>
      <c r="E37" t="s">
        <v>21</v>
      </c>
      <c r="F37" t="s">
        <v>4</v>
      </c>
      <c r="G37">
        <v>24</v>
      </c>
    </row>
    <row r="38" spans="1:7" x14ac:dyDescent="0.25">
      <c r="A38" s="1">
        <v>5</v>
      </c>
      <c r="B38" s="1">
        <v>147</v>
      </c>
      <c r="C38" s="2">
        <v>41032.527685185189</v>
      </c>
      <c r="D38" s="2">
        <v>41032.528460648151</v>
      </c>
      <c r="E38" t="s">
        <v>21</v>
      </c>
      <c r="F38" t="s">
        <v>4</v>
      </c>
      <c r="G38">
        <v>67</v>
      </c>
    </row>
    <row r="39" spans="1:7" x14ac:dyDescent="0.25">
      <c r="A39" s="1">
        <v>5</v>
      </c>
      <c r="B39" s="1">
        <v>149</v>
      </c>
      <c r="C39" s="2">
        <v>41032.528483796297</v>
      </c>
      <c r="D39" s="2">
        <v>41032.529178240744</v>
      </c>
      <c r="E39" t="s">
        <v>21</v>
      </c>
      <c r="F39" t="s">
        <v>96</v>
      </c>
      <c r="G39">
        <v>60</v>
      </c>
    </row>
    <row r="40" spans="1:7" x14ac:dyDescent="0.25">
      <c r="A40" s="1">
        <v>5</v>
      </c>
      <c r="B40" s="1">
        <v>153</v>
      </c>
      <c r="C40" s="2">
        <v>41032.529351851852</v>
      </c>
      <c r="D40" s="2">
        <v>41032.529594907406</v>
      </c>
      <c r="E40" t="s">
        <v>21</v>
      </c>
      <c r="F40" t="s">
        <v>4</v>
      </c>
      <c r="G40">
        <v>21</v>
      </c>
    </row>
    <row r="41" spans="1:7" x14ac:dyDescent="0.25">
      <c r="A41" s="1">
        <v>5</v>
      </c>
      <c r="B41" s="1">
        <v>155</v>
      </c>
      <c r="C41" s="2">
        <v>41032.529618055552</v>
      </c>
      <c r="D41" s="2">
        <v>41032.530335648145</v>
      </c>
      <c r="E41" t="s">
        <v>21</v>
      </c>
      <c r="F41" t="s">
        <v>4</v>
      </c>
      <c r="G41">
        <v>62</v>
      </c>
    </row>
    <row r="42" spans="1:7" x14ac:dyDescent="0.25">
      <c r="A42" s="1">
        <v>5</v>
      </c>
      <c r="B42" s="1">
        <v>157</v>
      </c>
      <c r="C42" s="2">
        <v>41032.530370370368</v>
      </c>
      <c r="D42" s="2">
        <v>41032.530601851853</v>
      </c>
      <c r="E42" t="s">
        <v>21</v>
      </c>
      <c r="F42" t="s">
        <v>96</v>
      </c>
      <c r="G42">
        <v>20</v>
      </c>
    </row>
    <row r="43" spans="1:7" x14ac:dyDescent="0.25">
      <c r="A43" s="1">
        <v>5</v>
      </c>
      <c r="B43" s="1">
        <v>160</v>
      </c>
      <c r="C43" s="2">
        <v>41032.530659722222</v>
      </c>
      <c r="D43" s="2">
        <v>41032.530868055554</v>
      </c>
      <c r="E43" t="s">
        <v>21</v>
      </c>
      <c r="F43" t="s">
        <v>71</v>
      </c>
      <c r="G43">
        <v>18</v>
      </c>
    </row>
    <row r="44" spans="1:7" x14ac:dyDescent="0.25">
      <c r="A44" s="1">
        <v>5</v>
      </c>
      <c r="B44" s="1">
        <v>164</v>
      </c>
      <c r="C44" s="2">
        <v>41032.530891203707</v>
      </c>
      <c r="D44" s="2">
        <v>41032.530960648146</v>
      </c>
      <c r="E44" t="s">
        <v>1</v>
      </c>
      <c r="F44" t="s">
        <v>71</v>
      </c>
      <c r="G44">
        <v>6</v>
      </c>
    </row>
    <row r="45" spans="1:7" x14ac:dyDescent="0.25">
      <c r="A45" s="1">
        <v>5</v>
      </c>
      <c r="B45" s="1">
        <v>166</v>
      </c>
      <c r="C45" s="2">
        <v>41032.530972222223</v>
      </c>
      <c r="D45" s="2">
        <v>41032.53125</v>
      </c>
      <c r="E45" t="s">
        <v>1</v>
      </c>
      <c r="F45" t="s">
        <v>71</v>
      </c>
      <c r="G45">
        <v>24</v>
      </c>
    </row>
    <row r="46" spans="1:7" x14ac:dyDescent="0.25">
      <c r="A46" s="1">
        <v>5</v>
      </c>
      <c r="B46" s="1">
        <v>168</v>
      </c>
      <c r="C46" s="2">
        <v>41032.531273148146</v>
      </c>
      <c r="D46" s="2">
        <v>41032.531377314815</v>
      </c>
      <c r="E46" t="s">
        <v>1</v>
      </c>
      <c r="F46" t="s">
        <v>71</v>
      </c>
      <c r="G46">
        <v>9</v>
      </c>
    </row>
    <row r="47" spans="1:7" x14ac:dyDescent="0.25">
      <c r="A47" s="1">
        <v>6</v>
      </c>
      <c r="B47" s="1">
        <v>183</v>
      </c>
      <c r="C47" s="2">
        <v>41032.538865740738</v>
      </c>
      <c r="D47" s="2">
        <v>41032.538888888892</v>
      </c>
      <c r="E47" t="s">
        <v>21</v>
      </c>
      <c r="F47" t="s">
        <v>4</v>
      </c>
      <c r="G47">
        <v>2</v>
      </c>
    </row>
    <row r="48" spans="1:7" x14ac:dyDescent="0.25">
      <c r="A48" s="1">
        <v>6</v>
      </c>
      <c r="B48" s="1">
        <v>185</v>
      </c>
      <c r="C48" s="2">
        <v>41032.538969907408</v>
      </c>
      <c r="D48" s="2">
        <v>41032.539363425924</v>
      </c>
      <c r="E48" t="s">
        <v>21</v>
      </c>
      <c r="F48" t="s">
        <v>96</v>
      </c>
      <c r="G48">
        <v>34</v>
      </c>
    </row>
    <row r="49" spans="1:7" x14ac:dyDescent="0.25">
      <c r="A49" s="1">
        <v>6</v>
      </c>
      <c r="B49" s="1">
        <v>188</v>
      </c>
      <c r="C49" s="2">
        <v>41032.539398148147</v>
      </c>
      <c r="D49" s="2">
        <v>41032.540046296293</v>
      </c>
      <c r="E49" t="s">
        <v>21</v>
      </c>
      <c r="F49" t="s">
        <v>71</v>
      </c>
      <c r="G49">
        <v>56</v>
      </c>
    </row>
    <row r="50" spans="1:7" x14ac:dyDescent="0.25">
      <c r="A50" s="1">
        <v>6</v>
      </c>
      <c r="B50" s="1">
        <v>190</v>
      </c>
      <c r="C50" s="2">
        <v>41032.540092592593</v>
      </c>
      <c r="D50" s="2">
        <v>41032.541168981479</v>
      </c>
      <c r="E50" t="s">
        <v>21</v>
      </c>
      <c r="F50" t="s">
        <v>73</v>
      </c>
      <c r="G50">
        <v>93</v>
      </c>
    </row>
    <row r="51" spans="1:7" x14ac:dyDescent="0.25">
      <c r="A51" s="1">
        <v>6</v>
      </c>
      <c r="B51" s="1">
        <v>193</v>
      </c>
      <c r="C51" s="2">
        <v>41032.541203703702</v>
      </c>
      <c r="D51" s="2">
        <v>41032.541875000003</v>
      </c>
      <c r="E51" t="s">
        <v>21</v>
      </c>
      <c r="F51" t="s">
        <v>4</v>
      </c>
      <c r="G51">
        <v>58</v>
      </c>
    </row>
    <row r="52" spans="1:7" x14ac:dyDescent="0.25">
      <c r="A52" s="1">
        <v>6</v>
      </c>
      <c r="B52" s="1">
        <v>195</v>
      </c>
      <c r="C52" s="2">
        <v>41032.541909722226</v>
      </c>
      <c r="D52" s="2">
        <v>41032.542928240742</v>
      </c>
      <c r="E52" t="s">
        <v>21</v>
      </c>
      <c r="F52" t="s">
        <v>4</v>
      </c>
      <c r="G52">
        <v>88</v>
      </c>
    </row>
    <row r="53" spans="1:7" x14ac:dyDescent="0.25">
      <c r="A53" s="1">
        <v>6</v>
      </c>
      <c r="B53" s="1">
        <v>197</v>
      </c>
      <c r="C53" s="2">
        <v>41032.542962962965</v>
      </c>
      <c r="D53" s="2">
        <v>41032.543078703704</v>
      </c>
      <c r="E53" t="s">
        <v>21</v>
      </c>
      <c r="F53" t="s">
        <v>4</v>
      </c>
      <c r="G5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/>
  </sheetViews>
  <sheetFormatPr defaultRowHeight="15" x14ac:dyDescent="0.25"/>
  <sheetData>
    <row r="1" spans="1:8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103</v>
      </c>
      <c r="H1" s="1" t="s">
        <v>39</v>
      </c>
    </row>
    <row r="2" spans="1:8" x14ac:dyDescent="0.25">
      <c r="A2" s="1">
        <v>1</v>
      </c>
      <c r="B2" s="1">
        <v>2</v>
      </c>
      <c r="C2" s="2">
        <v>41032.467361111114</v>
      </c>
      <c r="D2" s="2">
        <v>41032.467372685183</v>
      </c>
      <c r="E2" t="s">
        <v>21</v>
      </c>
      <c r="F2" t="s">
        <v>71</v>
      </c>
      <c r="G2" t="s">
        <v>57</v>
      </c>
      <c r="H2">
        <v>1</v>
      </c>
    </row>
    <row r="3" spans="1:8" x14ac:dyDescent="0.25">
      <c r="A3" s="1">
        <v>1</v>
      </c>
      <c r="B3" s="1">
        <v>4</v>
      </c>
      <c r="C3" s="2">
        <v>41032.467534722222</v>
      </c>
      <c r="D3" s="2">
        <v>41032.467604166668</v>
      </c>
      <c r="E3" t="s">
        <v>21</v>
      </c>
      <c r="F3" t="s">
        <v>71</v>
      </c>
      <c r="G3" t="s">
        <v>11</v>
      </c>
      <c r="H3">
        <v>6</v>
      </c>
    </row>
    <row r="4" spans="1:8" x14ac:dyDescent="0.25">
      <c r="A4" s="1">
        <v>1</v>
      </c>
      <c r="B4" s="1">
        <v>6</v>
      </c>
      <c r="C4" s="2">
        <v>41032.46775462963</v>
      </c>
      <c r="D4" s="2">
        <v>41032.467789351853</v>
      </c>
      <c r="E4" t="s">
        <v>21</v>
      </c>
      <c r="F4" t="s">
        <v>71</v>
      </c>
      <c r="G4" t="s">
        <v>11</v>
      </c>
      <c r="H4">
        <v>3</v>
      </c>
    </row>
    <row r="5" spans="1:8" x14ac:dyDescent="0.25">
      <c r="A5" s="1">
        <v>1</v>
      </c>
      <c r="B5" s="1">
        <v>8</v>
      </c>
      <c r="C5" s="2">
        <v>41032.467974537038</v>
      </c>
      <c r="D5" s="2">
        <v>41032.468009259261</v>
      </c>
      <c r="E5" t="s">
        <v>21</v>
      </c>
      <c r="F5" t="s">
        <v>71</v>
      </c>
      <c r="G5" t="s">
        <v>11</v>
      </c>
      <c r="H5">
        <v>3</v>
      </c>
    </row>
    <row r="6" spans="1:8" x14ac:dyDescent="0.25">
      <c r="A6" s="1">
        <v>1</v>
      </c>
      <c r="B6" s="1">
        <v>11</v>
      </c>
      <c r="C6" s="2">
        <v>41032.468460648146</v>
      </c>
      <c r="D6" s="2">
        <v>41032.468622685185</v>
      </c>
      <c r="E6" t="s">
        <v>21</v>
      </c>
      <c r="F6" t="s">
        <v>12</v>
      </c>
      <c r="G6" t="s">
        <v>11</v>
      </c>
      <c r="H6">
        <v>14</v>
      </c>
    </row>
    <row r="7" spans="1:8" x14ac:dyDescent="0.25">
      <c r="A7" s="1">
        <v>1</v>
      </c>
      <c r="B7" s="1">
        <v>13</v>
      </c>
      <c r="C7" s="2">
        <v>41032.468958333331</v>
      </c>
      <c r="D7" s="2">
        <v>41032.4690162037</v>
      </c>
      <c r="E7" t="s">
        <v>21</v>
      </c>
      <c r="F7" t="s">
        <v>12</v>
      </c>
      <c r="G7" t="s">
        <v>11</v>
      </c>
      <c r="H7">
        <v>5</v>
      </c>
    </row>
    <row r="8" spans="1:8" x14ac:dyDescent="0.25">
      <c r="A8" s="1">
        <v>1</v>
      </c>
      <c r="B8" s="1">
        <v>15</v>
      </c>
      <c r="C8" s="2">
        <v>41032.469467592593</v>
      </c>
      <c r="D8" s="2">
        <v>41032.469502314816</v>
      </c>
      <c r="E8" t="s">
        <v>21</v>
      </c>
      <c r="F8" t="s">
        <v>12</v>
      </c>
      <c r="G8" t="s">
        <v>11</v>
      </c>
      <c r="H8">
        <v>3</v>
      </c>
    </row>
    <row r="9" spans="1:8" x14ac:dyDescent="0.25">
      <c r="A9" s="1">
        <v>1</v>
      </c>
      <c r="B9" s="1">
        <v>17</v>
      </c>
      <c r="C9" s="2">
        <v>41032.469942129632</v>
      </c>
      <c r="D9" s="2">
        <v>41032.469965277778</v>
      </c>
      <c r="E9" t="s">
        <v>21</v>
      </c>
      <c r="F9" t="s">
        <v>12</v>
      </c>
      <c r="G9" t="s">
        <v>11</v>
      </c>
      <c r="H9">
        <v>2</v>
      </c>
    </row>
    <row r="10" spans="1:8" x14ac:dyDescent="0.25">
      <c r="A10" s="1">
        <v>1</v>
      </c>
      <c r="B10" s="1">
        <v>19</v>
      </c>
      <c r="C10" s="2">
        <v>41032.470243055555</v>
      </c>
      <c r="D10" s="2">
        <v>41032.470289351855</v>
      </c>
      <c r="E10" t="s">
        <v>21</v>
      </c>
      <c r="F10" t="s">
        <v>12</v>
      </c>
      <c r="G10" t="s">
        <v>11</v>
      </c>
      <c r="H10">
        <v>4</v>
      </c>
    </row>
    <row r="11" spans="1:8" x14ac:dyDescent="0.25">
      <c r="A11" s="1">
        <v>1</v>
      </c>
      <c r="B11" s="1">
        <v>21</v>
      </c>
      <c r="C11" s="2">
        <v>41032.471168981479</v>
      </c>
      <c r="D11" s="2">
        <v>41032.471226851849</v>
      </c>
      <c r="E11" t="s">
        <v>21</v>
      </c>
      <c r="F11" t="s">
        <v>12</v>
      </c>
      <c r="G11" t="s">
        <v>11</v>
      </c>
      <c r="H11">
        <v>5</v>
      </c>
    </row>
    <row r="12" spans="1:8" x14ac:dyDescent="0.25">
      <c r="A12" s="1">
        <v>1</v>
      </c>
      <c r="B12" s="1">
        <v>23</v>
      </c>
      <c r="C12" s="2">
        <v>41032.471574074072</v>
      </c>
      <c r="D12" s="2">
        <v>41032.471631944441</v>
      </c>
      <c r="E12" t="s">
        <v>21</v>
      </c>
      <c r="F12" t="s">
        <v>12</v>
      </c>
      <c r="G12" t="s">
        <v>11</v>
      </c>
      <c r="H12">
        <v>5</v>
      </c>
    </row>
    <row r="13" spans="1:8" x14ac:dyDescent="0.25">
      <c r="A13" s="1">
        <v>2</v>
      </c>
      <c r="B13" s="1">
        <v>30</v>
      </c>
      <c r="C13" s="2">
        <v>41032.476006944446</v>
      </c>
      <c r="D13" s="2">
        <v>41032.476053240738</v>
      </c>
      <c r="E13" t="s">
        <v>21</v>
      </c>
      <c r="F13" t="s">
        <v>12</v>
      </c>
      <c r="G13" t="s">
        <v>57</v>
      </c>
      <c r="H13">
        <v>4</v>
      </c>
    </row>
    <row r="14" spans="1:8" x14ac:dyDescent="0.25">
      <c r="A14" s="1">
        <v>2</v>
      </c>
      <c r="B14" s="1">
        <v>32</v>
      </c>
      <c r="C14" s="2">
        <v>41032.476412037038</v>
      </c>
      <c r="D14" s="2">
        <v>41032.476458333331</v>
      </c>
      <c r="E14" t="s">
        <v>21</v>
      </c>
      <c r="F14" t="s">
        <v>12</v>
      </c>
      <c r="G14" t="s">
        <v>57</v>
      </c>
      <c r="H14">
        <v>4</v>
      </c>
    </row>
    <row r="15" spans="1:8" x14ac:dyDescent="0.25">
      <c r="A15" s="1">
        <v>2</v>
      </c>
      <c r="B15" s="1">
        <v>34</v>
      </c>
      <c r="C15" s="2">
        <v>41032.476701388892</v>
      </c>
      <c r="D15" s="2">
        <v>41032.476747685185</v>
      </c>
      <c r="E15" t="s">
        <v>21</v>
      </c>
      <c r="F15" t="s">
        <v>12</v>
      </c>
      <c r="G15" t="s">
        <v>57</v>
      </c>
      <c r="H15">
        <v>4</v>
      </c>
    </row>
    <row r="16" spans="1:8" x14ac:dyDescent="0.25">
      <c r="A16" s="1">
        <v>2</v>
      </c>
      <c r="B16" s="1">
        <v>36</v>
      </c>
      <c r="C16" s="2">
        <v>41032.477141203701</v>
      </c>
      <c r="D16" s="2">
        <v>41032.477222222224</v>
      </c>
      <c r="E16" t="s">
        <v>21</v>
      </c>
      <c r="F16" t="s">
        <v>12</v>
      </c>
      <c r="G16" t="s">
        <v>11</v>
      </c>
      <c r="H16">
        <v>7</v>
      </c>
    </row>
    <row r="17" spans="1:8" x14ac:dyDescent="0.25">
      <c r="A17" s="1">
        <v>2</v>
      </c>
      <c r="B17" s="1">
        <v>38</v>
      </c>
      <c r="C17" s="2">
        <v>41032.477361111109</v>
      </c>
      <c r="D17" s="2">
        <v>41032.477488425924</v>
      </c>
      <c r="E17" t="s">
        <v>21</v>
      </c>
      <c r="F17" t="s">
        <v>12</v>
      </c>
      <c r="G17" t="s">
        <v>11</v>
      </c>
      <c r="H17">
        <v>11</v>
      </c>
    </row>
    <row r="18" spans="1:8" x14ac:dyDescent="0.25">
      <c r="A18" s="1">
        <v>2</v>
      </c>
      <c r="B18" s="1">
        <v>40</v>
      </c>
      <c r="C18" s="2">
        <v>41032.477743055555</v>
      </c>
      <c r="D18" s="2">
        <v>41032.477777777778</v>
      </c>
      <c r="E18" t="s">
        <v>21</v>
      </c>
      <c r="F18" t="s">
        <v>12</v>
      </c>
      <c r="G18" t="s">
        <v>11</v>
      </c>
      <c r="H18">
        <v>3</v>
      </c>
    </row>
    <row r="19" spans="1:8" x14ac:dyDescent="0.25">
      <c r="A19" s="1">
        <v>2</v>
      </c>
      <c r="B19" s="1">
        <v>42</v>
      </c>
      <c r="C19" s="2">
        <v>41032.478692129633</v>
      </c>
      <c r="D19" s="2">
        <v>41032.478877314818</v>
      </c>
      <c r="E19" t="s">
        <v>21</v>
      </c>
      <c r="F19" t="s">
        <v>12</v>
      </c>
      <c r="G19" t="s">
        <v>11</v>
      </c>
      <c r="H19">
        <v>16</v>
      </c>
    </row>
    <row r="20" spans="1:8" x14ac:dyDescent="0.25">
      <c r="A20" s="1">
        <v>2</v>
      </c>
      <c r="B20" s="1">
        <v>45</v>
      </c>
      <c r="C20" s="2">
        <v>41032.47934027778</v>
      </c>
      <c r="D20" s="2">
        <v>41032.479375000003</v>
      </c>
      <c r="E20" t="s">
        <v>21</v>
      </c>
      <c r="F20" t="s">
        <v>77</v>
      </c>
      <c r="G20" t="s">
        <v>11</v>
      </c>
      <c r="H20">
        <v>3</v>
      </c>
    </row>
    <row r="21" spans="1:8" x14ac:dyDescent="0.25">
      <c r="A21" s="1">
        <v>2</v>
      </c>
      <c r="B21" s="1">
        <v>48</v>
      </c>
      <c r="C21" s="2">
        <v>41032.479722222219</v>
      </c>
      <c r="D21" s="2">
        <v>41032.479745370372</v>
      </c>
      <c r="E21" t="s">
        <v>21</v>
      </c>
      <c r="F21" t="s">
        <v>71</v>
      </c>
      <c r="G21" t="s">
        <v>11</v>
      </c>
      <c r="H21">
        <v>2</v>
      </c>
    </row>
    <row r="22" spans="1:8" x14ac:dyDescent="0.25">
      <c r="A22" s="1">
        <v>2</v>
      </c>
      <c r="B22" s="1">
        <v>50</v>
      </c>
      <c r="C22" s="2">
        <v>41032.480254629627</v>
      </c>
      <c r="D22" s="2">
        <v>41032.48028935185</v>
      </c>
      <c r="E22" t="s">
        <v>21</v>
      </c>
      <c r="F22" t="s">
        <v>71</v>
      </c>
      <c r="G22" t="s">
        <v>11</v>
      </c>
      <c r="H22">
        <v>3</v>
      </c>
    </row>
    <row r="23" spans="1:8" x14ac:dyDescent="0.25">
      <c r="A23" s="1">
        <v>2</v>
      </c>
      <c r="B23" s="1">
        <v>53</v>
      </c>
      <c r="C23" s="2">
        <v>41032.481863425928</v>
      </c>
      <c r="D23" s="2">
        <v>41032.481886574074</v>
      </c>
      <c r="E23" t="s">
        <v>21</v>
      </c>
      <c r="F23" t="s">
        <v>12</v>
      </c>
      <c r="G23" t="s">
        <v>11</v>
      </c>
      <c r="H23">
        <v>2</v>
      </c>
    </row>
    <row r="24" spans="1:8" x14ac:dyDescent="0.25">
      <c r="A24" s="1">
        <v>3</v>
      </c>
      <c r="B24" s="1">
        <v>90</v>
      </c>
      <c r="C24" s="2">
        <v>41032.503923611112</v>
      </c>
      <c r="D24" s="2">
        <v>41032.503981481481</v>
      </c>
      <c r="E24" t="s">
        <v>21</v>
      </c>
      <c r="F24" t="s">
        <v>71</v>
      </c>
      <c r="G24" t="s">
        <v>57</v>
      </c>
      <c r="H24">
        <v>5</v>
      </c>
    </row>
    <row r="25" spans="1:8" x14ac:dyDescent="0.25">
      <c r="A25" s="1">
        <v>3</v>
      </c>
      <c r="B25" s="1">
        <v>92</v>
      </c>
      <c r="C25" s="2">
        <v>41032.504282407404</v>
      </c>
      <c r="D25" s="2">
        <v>41032.504340277781</v>
      </c>
      <c r="E25" t="s">
        <v>21</v>
      </c>
      <c r="F25" t="s">
        <v>71</v>
      </c>
      <c r="G25" t="s">
        <v>11</v>
      </c>
      <c r="H25">
        <v>5</v>
      </c>
    </row>
    <row r="26" spans="1:8" x14ac:dyDescent="0.25">
      <c r="A26" s="1">
        <v>3</v>
      </c>
      <c r="B26" s="1">
        <v>94</v>
      </c>
      <c r="C26" s="2">
        <v>41032.504513888889</v>
      </c>
      <c r="D26" s="2">
        <v>41032.504571759258</v>
      </c>
      <c r="E26" t="s">
        <v>21</v>
      </c>
      <c r="F26" t="s">
        <v>71</v>
      </c>
      <c r="G26" t="s">
        <v>11</v>
      </c>
      <c r="H26">
        <v>5</v>
      </c>
    </row>
    <row r="27" spans="1:8" x14ac:dyDescent="0.25">
      <c r="A27" s="1">
        <v>3</v>
      </c>
      <c r="B27" s="1">
        <v>96</v>
      </c>
      <c r="C27" s="2">
        <v>41032.504965277774</v>
      </c>
      <c r="D27" s="2">
        <v>41032.504999999997</v>
      </c>
      <c r="E27" t="s">
        <v>21</v>
      </c>
      <c r="F27" t="s">
        <v>71</v>
      </c>
      <c r="G27" t="s">
        <v>11</v>
      </c>
      <c r="H27">
        <v>3</v>
      </c>
    </row>
    <row r="28" spans="1:8" x14ac:dyDescent="0.25">
      <c r="A28" s="1">
        <v>3</v>
      </c>
      <c r="B28" s="1">
        <v>99</v>
      </c>
      <c r="C28" s="2">
        <v>41032.506226851852</v>
      </c>
      <c r="D28" s="2">
        <v>41032.506273148145</v>
      </c>
      <c r="E28" t="s">
        <v>21</v>
      </c>
      <c r="F28" t="s">
        <v>77</v>
      </c>
      <c r="G28" t="s">
        <v>11</v>
      </c>
      <c r="H28">
        <v>4</v>
      </c>
    </row>
    <row r="29" spans="1:8" x14ac:dyDescent="0.25">
      <c r="A29" s="1">
        <v>3</v>
      </c>
      <c r="B29" s="1">
        <v>102</v>
      </c>
      <c r="C29" s="2">
        <v>41032.507395833331</v>
      </c>
      <c r="D29" s="2">
        <v>41032.50744212963</v>
      </c>
      <c r="E29" t="s">
        <v>21</v>
      </c>
      <c r="F29" t="s">
        <v>71</v>
      </c>
      <c r="G29" t="s">
        <v>57</v>
      </c>
      <c r="H29">
        <v>4</v>
      </c>
    </row>
    <row r="30" spans="1:8" x14ac:dyDescent="0.25">
      <c r="A30" s="1">
        <v>4</v>
      </c>
      <c r="B30" s="1">
        <v>111</v>
      </c>
      <c r="C30" s="2">
        <v>41032.516886574071</v>
      </c>
      <c r="D30" s="2">
        <v>41032.516921296294</v>
      </c>
      <c r="E30" t="s">
        <v>21</v>
      </c>
      <c r="F30" t="s">
        <v>71</v>
      </c>
      <c r="G30" t="s">
        <v>11</v>
      </c>
      <c r="H30">
        <v>3</v>
      </c>
    </row>
    <row r="31" spans="1:8" x14ac:dyDescent="0.25">
      <c r="A31" s="1">
        <v>4</v>
      </c>
      <c r="B31" s="1">
        <v>113</v>
      </c>
      <c r="C31" s="2">
        <v>41032.517708333333</v>
      </c>
      <c r="D31" s="2">
        <v>41032.517777777779</v>
      </c>
      <c r="E31" t="s">
        <v>21</v>
      </c>
      <c r="F31" t="s">
        <v>71</v>
      </c>
      <c r="G31" t="s">
        <v>11</v>
      </c>
      <c r="H31">
        <v>6</v>
      </c>
    </row>
    <row r="32" spans="1:8" x14ac:dyDescent="0.25">
      <c r="A32" s="1">
        <v>4</v>
      </c>
      <c r="B32" s="1">
        <v>115</v>
      </c>
      <c r="C32" s="2">
        <v>41032.518194444441</v>
      </c>
      <c r="D32" s="2">
        <v>41032.518229166664</v>
      </c>
      <c r="E32" t="s">
        <v>21</v>
      </c>
      <c r="F32" t="s">
        <v>71</v>
      </c>
      <c r="G32" t="s">
        <v>11</v>
      </c>
      <c r="H32">
        <v>3</v>
      </c>
    </row>
    <row r="33" spans="1:8" x14ac:dyDescent="0.25">
      <c r="A33" s="1">
        <v>4</v>
      </c>
      <c r="B33" s="1">
        <v>118</v>
      </c>
      <c r="C33" s="2">
        <v>41032.518587962964</v>
      </c>
      <c r="D33" s="2">
        <v>41032.518622685187</v>
      </c>
      <c r="E33" t="s">
        <v>21</v>
      </c>
      <c r="F33" t="s">
        <v>44</v>
      </c>
      <c r="G33" t="s">
        <v>11</v>
      </c>
      <c r="H33">
        <v>3</v>
      </c>
    </row>
    <row r="34" spans="1:8" x14ac:dyDescent="0.25">
      <c r="A34" s="1">
        <v>4</v>
      </c>
      <c r="B34" s="1">
        <v>124</v>
      </c>
      <c r="C34" s="2">
        <v>41032.520335648151</v>
      </c>
      <c r="D34" s="2">
        <v>41032.52034722222</v>
      </c>
      <c r="E34" t="s">
        <v>21</v>
      </c>
      <c r="F34" t="s">
        <v>44</v>
      </c>
      <c r="G34" t="s">
        <v>57</v>
      </c>
      <c r="H34">
        <v>1</v>
      </c>
    </row>
    <row r="35" spans="1:8" x14ac:dyDescent="0.25">
      <c r="A35" s="1">
        <v>4</v>
      </c>
      <c r="B35" s="1">
        <v>126</v>
      </c>
      <c r="C35" s="2">
        <v>41032.520729166667</v>
      </c>
      <c r="D35" s="2">
        <v>41032.520752314813</v>
      </c>
      <c r="E35" t="s">
        <v>21</v>
      </c>
      <c r="F35" t="s">
        <v>44</v>
      </c>
      <c r="G35" t="s">
        <v>57</v>
      </c>
      <c r="H35">
        <v>2</v>
      </c>
    </row>
    <row r="36" spans="1:8" x14ac:dyDescent="0.25">
      <c r="A36" s="1">
        <v>4</v>
      </c>
      <c r="B36" s="1">
        <v>128</v>
      </c>
      <c r="C36" s="2">
        <v>41032.521770833337</v>
      </c>
      <c r="D36" s="2">
        <v>41032.521805555552</v>
      </c>
      <c r="E36" t="s">
        <v>21</v>
      </c>
      <c r="F36" t="s">
        <v>44</v>
      </c>
      <c r="G36" t="s">
        <v>57</v>
      </c>
      <c r="H36">
        <v>3</v>
      </c>
    </row>
    <row r="37" spans="1:8" x14ac:dyDescent="0.25">
      <c r="A37" s="1">
        <v>4</v>
      </c>
      <c r="B37" s="1">
        <v>130</v>
      </c>
      <c r="C37" s="2">
        <v>41032.522013888891</v>
      </c>
      <c r="D37" s="2">
        <v>41032.522037037037</v>
      </c>
      <c r="E37" t="s">
        <v>21</v>
      </c>
      <c r="F37" t="s">
        <v>44</v>
      </c>
      <c r="G37" t="s">
        <v>57</v>
      </c>
      <c r="H37">
        <v>2</v>
      </c>
    </row>
    <row r="38" spans="1:8" x14ac:dyDescent="0.25">
      <c r="A38" s="1">
        <v>4</v>
      </c>
      <c r="B38" s="1">
        <v>132</v>
      </c>
      <c r="C38" s="2">
        <v>41032.522361111114</v>
      </c>
      <c r="D38" s="2">
        <v>41032.52238425926</v>
      </c>
      <c r="E38" t="s">
        <v>21</v>
      </c>
      <c r="F38" t="s">
        <v>44</v>
      </c>
      <c r="G38" t="s">
        <v>57</v>
      </c>
      <c r="H38">
        <v>2</v>
      </c>
    </row>
    <row r="39" spans="1:8" x14ac:dyDescent="0.25">
      <c r="A39" s="1">
        <v>5</v>
      </c>
      <c r="B39" s="1">
        <v>139</v>
      </c>
      <c r="C39" s="2">
        <v>41032.527129629627</v>
      </c>
      <c r="D39" s="2">
        <v>41032.527141203704</v>
      </c>
      <c r="E39" t="s">
        <v>21</v>
      </c>
      <c r="F39" t="s">
        <v>12</v>
      </c>
      <c r="G39" t="s">
        <v>57</v>
      </c>
      <c r="H39">
        <v>1</v>
      </c>
    </row>
    <row r="40" spans="1:8" x14ac:dyDescent="0.25">
      <c r="A40" s="1">
        <v>5</v>
      </c>
      <c r="B40" s="1">
        <v>142</v>
      </c>
      <c r="C40" s="2">
        <v>41032.527303240742</v>
      </c>
      <c r="D40" s="2">
        <v>41032.527314814812</v>
      </c>
      <c r="E40" t="s">
        <v>21</v>
      </c>
      <c r="F40" t="s">
        <v>4</v>
      </c>
      <c r="G40" t="s">
        <v>11</v>
      </c>
      <c r="H40">
        <v>1</v>
      </c>
    </row>
    <row r="41" spans="1:8" x14ac:dyDescent="0.25">
      <c r="A41" s="1">
        <v>5</v>
      </c>
      <c r="B41" s="1">
        <v>144</v>
      </c>
      <c r="C41" s="2">
        <v>41032.527337962965</v>
      </c>
      <c r="D41" s="2">
        <v>41032.527349537035</v>
      </c>
      <c r="E41" t="s">
        <v>21</v>
      </c>
      <c r="F41" t="s">
        <v>4</v>
      </c>
      <c r="G41" t="s">
        <v>57</v>
      </c>
      <c r="H41">
        <v>1</v>
      </c>
    </row>
    <row r="42" spans="1:8" x14ac:dyDescent="0.25">
      <c r="A42" s="1">
        <v>5</v>
      </c>
      <c r="B42" s="1">
        <v>146</v>
      </c>
      <c r="C42" s="2">
        <v>41032.527627314812</v>
      </c>
      <c r="D42" s="2">
        <v>41032.527685185189</v>
      </c>
      <c r="E42" t="s">
        <v>21</v>
      </c>
      <c r="F42" t="s">
        <v>4</v>
      </c>
      <c r="G42" t="s">
        <v>57</v>
      </c>
      <c r="H42">
        <v>5</v>
      </c>
    </row>
    <row r="43" spans="1:8" x14ac:dyDescent="0.25">
      <c r="A43" s="1">
        <v>5</v>
      </c>
      <c r="B43" s="1">
        <v>148</v>
      </c>
      <c r="C43" s="2">
        <v>41032.528460648151</v>
      </c>
      <c r="D43" s="2">
        <v>41032.528483796297</v>
      </c>
      <c r="E43" t="s">
        <v>21</v>
      </c>
      <c r="F43" t="s">
        <v>4</v>
      </c>
      <c r="G43" t="s">
        <v>57</v>
      </c>
      <c r="H43">
        <v>2</v>
      </c>
    </row>
    <row r="44" spans="1:8" x14ac:dyDescent="0.25">
      <c r="A44" s="1">
        <v>5</v>
      </c>
      <c r="B44" s="1">
        <v>152</v>
      </c>
      <c r="C44" s="2">
        <v>41032.529178240744</v>
      </c>
      <c r="D44" s="2">
        <v>41032.529351851852</v>
      </c>
      <c r="E44" t="s">
        <v>21</v>
      </c>
      <c r="F44" t="s">
        <v>4</v>
      </c>
      <c r="G44" t="s">
        <v>57</v>
      </c>
      <c r="H44">
        <v>15</v>
      </c>
    </row>
    <row r="45" spans="1:8" x14ac:dyDescent="0.25">
      <c r="A45" s="1">
        <v>5</v>
      </c>
      <c r="B45" s="1">
        <v>154</v>
      </c>
      <c r="C45" s="2">
        <v>41032.529594907406</v>
      </c>
      <c r="D45" s="2">
        <v>41032.529618055552</v>
      </c>
      <c r="E45" t="s">
        <v>21</v>
      </c>
      <c r="F45" t="s">
        <v>4</v>
      </c>
      <c r="G45" t="s">
        <v>57</v>
      </c>
      <c r="H45">
        <v>2</v>
      </c>
    </row>
    <row r="46" spans="1:8" x14ac:dyDescent="0.25">
      <c r="A46" s="1">
        <v>5</v>
      </c>
      <c r="B46" s="1">
        <v>156</v>
      </c>
      <c r="C46" s="2">
        <v>41032.530335648145</v>
      </c>
      <c r="D46" s="2">
        <v>41032.530370370368</v>
      </c>
      <c r="E46" t="s">
        <v>21</v>
      </c>
      <c r="F46" t="s">
        <v>4</v>
      </c>
      <c r="G46" t="s">
        <v>57</v>
      </c>
      <c r="H46">
        <v>3</v>
      </c>
    </row>
    <row r="47" spans="1:8" x14ac:dyDescent="0.25">
      <c r="A47" s="1">
        <v>5</v>
      </c>
      <c r="B47" s="1">
        <v>159</v>
      </c>
      <c r="C47" s="2">
        <v>41032.530601851853</v>
      </c>
      <c r="D47" s="2">
        <v>41032.530659722222</v>
      </c>
      <c r="E47" t="s">
        <v>21</v>
      </c>
      <c r="F47" t="s">
        <v>71</v>
      </c>
      <c r="G47" t="s">
        <v>11</v>
      </c>
      <c r="H47">
        <v>5</v>
      </c>
    </row>
    <row r="48" spans="1:8" x14ac:dyDescent="0.25">
      <c r="A48" s="1">
        <v>5</v>
      </c>
      <c r="B48" s="1">
        <v>163</v>
      </c>
      <c r="C48" s="2">
        <v>41032.530868055554</v>
      </c>
      <c r="D48" s="2">
        <v>41032.530891203707</v>
      </c>
      <c r="E48" t="s">
        <v>1</v>
      </c>
      <c r="F48" t="s">
        <v>71</v>
      </c>
      <c r="G48" t="s">
        <v>11</v>
      </c>
      <c r="H48">
        <v>2</v>
      </c>
    </row>
    <row r="49" spans="1:8" x14ac:dyDescent="0.25">
      <c r="A49" s="1">
        <v>5</v>
      </c>
      <c r="B49" s="1">
        <v>165</v>
      </c>
      <c r="C49" s="2">
        <v>41032.530960648146</v>
      </c>
      <c r="D49" s="2">
        <v>41032.530972222223</v>
      </c>
      <c r="E49" t="s">
        <v>1</v>
      </c>
      <c r="F49" t="s">
        <v>71</v>
      </c>
      <c r="G49" t="s">
        <v>11</v>
      </c>
      <c r="H49">
        <v>1</v>
      </c>
    </row>
    <row r="50" spans="1:8" x14ac:dyDescent="0.25">
      <c r="A50" s="1">
        <v>5</v>
      </c>
      <c r="B50" s="1">
        <v>167</v>
      </c>
      <c r="C50" s="2">
        <v>41032.53125</v>
      </c>
      <c r="D50" s="2">
        <v>41032.531273148146</v>
      </c>
      <c r="E50" t="s">
        <v>1</v>
      </c>
      <c r="F50" t="s">
        <v>71</v>
      </c>
      <c r="G50" t="s">
        <v>11</v>
      </c>
      <c r="H50">
        <v>2</v>
      </c>
    </row>
    <row r="51" spans="1:8" x14ac:dyDescent="0.25">
      <c r="A51" s="1">
        <v>5</v>
      </c>
      <c r="B51" s="1">
        <v>169</v>
      </c>
      <c r="C51" s="2">
        <v>41032.531377314815</v>
      </c>
      <c r="D51" s="2">
        <v>41032.531400462962</v>
      </c>
      <c r="E51" t="s">
        <v>1</v>
      </c>
      <c r="F51" t="s">
        <v>71</v>
      </c>
      <c r="G51" t="s">
        <v>11</v>
      </c>
      <c r="H51">
        <v>2</v>
      </c>
    </row>
    <row r="52" spans="1:8" x14ac:dyDescent="0.25">
      <c r="A52" s="1">
        <v>6</v>
      </c>
      <c r="B52" s="1">
        <v>182</v>
      </c>
      <c r="C52" s="2">
        <v>41032.538854166669</v>
      </c>
      <c r="D52" s="2">
        <v>41032.538865740738</v>
      </c>
      <c r="E52" t="s">
        <v>21</v>
      </c>
      <c r="F52" t="s">
        <v>4</v>
      </c>
      <c r="G52" t="s">
        <v>57</v>
      </c>
      <c r="H52">
        <v>1</v>
      </c>
    </row>
    <row r="53" spans="1:8" x14ac:dyDescent="0.25">
      <c r="A53" s="1">
        <v>6</v>
      </c>
      <c r="B53" s="1">
        <v>184</v>
      </c>
      <c r="C53" s="2">
        <v>41032.538888888892</v>
      </c>
      <c r="D53" s="2">
        <v>41032.538969907408</v>
      </c>
      <c r="E53" t="s">
        <v>21</v>
      </c>
      <c r="F53" t="s">
        <v>4</v>
      </c>
      <c r="G53" t="s">
        <v>11</v>
      </c>
      <c r="H53">
        <v>7</v>
      </c>
    </row>
    <row r="54" spans="1:8" x14ac:dyDescent="0.25">
      <c r="A54" s="1">
        <v>6</v>
      </c>
      <c r="B54" s="1">
        <v>187</v>
      </c>
      <c r="C54" s="2">
        <v>41032.539363425924</v>
      </c>
      <c r="D54" s="2">
        <v>41032.539398148147</v>
      </c>
      <c r="E54" t="s">
        <v>21</v>
      </c>
      <c r="F54" t="s">
        <v>71</v>
      </c>
      <c r="G54" t="s">
        <v>11</v>
      </c>
      <c r="H54">
        <v>3</v>
      </c>
    </row>
    <row r="55" spans="1:8" x14ac:dyDescent="0.25">
      <c r="A55" s="1">
        <v>6</v>
      </c>
      <c r="B55" s="1">
        <v>189</v>
      </c>
      <c r="C55" s="2">
        <v>41032.540046296293</v>
      </c>
      <c r="D55" s="2">
        <v>41032.540092592593</v>
      </c>
      <c r="E55" t="s">
        <v>21</v>
      </c>
      <c r="F55" t="s">
        <v>71</v>
      </c>
      <c r="G55" t="s">
        <v>11</v>
      </c>
      <c r="H55">
        <v>4</v>
      </c>
    </row>
    <row r="56" spans="1:8" x14ac:dyDescent="0.25">
      <c r="A56" s="1">
        <v>6</v>
      </c>
      <c r="B56" s="1">
        <v>192</v>
      </c>
      <c r="C56" s="2">
        <v>41032.541168981479</v>
      </c>
      <c r="D56" s="2">
        <v>41032.541203703702</v>
      </c>
      <c r="E56" t="s">
        <v>21</v>
      </c>
      <c r="F56" t="s">
        <v>4</v>
      </c>
      <c r="G56" t="s">
        <v>57</v>
      </c>
      <c r="H56">
        <v>3</v>
      </c>
    </row>
    <row r="57" spans="1:8" x14ac:dyDescent="0.25">
      <c r="A57" s="1">
        <v>6</v>
      </c>
      <c r="B57" s="1">
        <v>194</v>
      </c>
      <c r="C57" s="2">
        <v>41032.541875000003</v>
      </c>
      <c r="D57" s="2">
        <v>41032.541909722226</v>
      </c>
      <c r="E57" t="s">
        <v>21</v>
      </c>
      <c r="F57" t="s">
        <v>4</v>
      </c>
      <c r="G57" t="s">
        <v>57</v>
      </c>
      <c r="H57">
        <v>3</v>
      </c>
    </row>
    <row r="58" spans="1:8" x14ac:dyDescent="0.25">
      <c r="A58" s="1">
        <v>6</v>
      </c>
      <c r="B58" s="1">
        <v>196</v>
      </c>
      <c r="C58" s="2">
        <v>41032.542928240742</v>
      </c>
      <c r="D58" s="2">
        <v>41032.542962962965</v>
      </c>
      <c r="E58" t="s">
        <v>21</v>
      </c>
      <c r="F58" t="s">
        <v>4</v>
      </c>
      <c r="G58" t="s">
        <v>57</v>
      </c>
      <c r="H58">
        <v>3</v>
      </c>
    </row>
    <row r="59" spans="1:8" x14ac:dyDescent="0.25">
      <c r="A59" s="1">
        <v>6</v>
      </c>
      <c r="B59" s="1">
        <v>198</v>
      </c>
      <c r="C59" s="2">
        <v>41032.543078703704</v>
      </c>
      <c r="D59" s="2">
        <v>41032.543090277781</v>
      </c>
      <c r="E59" t="s">
        <v>21</v>
      </c>
      <c r="F59" t="s">
        <v>4</v>
      </c>
      <c r="G59" t="s">
        <v>57</v>
      </c>
      <c r="H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K16" sqref="K16:Q16"/>
    </sheetView>
  </sheetViews>
  <sheetFormatPr defaultRowHeight="15" x14ac:dyDescent="0.25"/>
  <sheetData>
    <row r="1" spans="1:17" x14ac:dyDescent="0.25">
      <c r="B1" s="1" t="s">
        <v>79</v>
      </c>
      <c r="C1" s="1" t="s">
        <v>115</v>
      </c>
      <c r="D1" s="1" t="s">
        <v>60</v>
      </c>
      <c r="E1" s="1" t="s">
        <v>75</v>
      </c>
      <c r="F1" s="1" t="s">
        <v>38</v>
      </c>
      <c r="G1" s="1" t="s">
        <v>90</v>
      </c>
      <c r="H1" s="1" t="s">
        <v>81</v>
      </c>
    </row>
    <row r="2" spans="1:17" x14ac:dyDescent="0.25">
      <c r="A2" s="1">
        <v>1</v>
      </c>
      <c r="B2">
        <v>653</v>
      </c>
      <c r="C2">
        <v>148</v>
      </c>
      <c r="D2">
        <v>635</v>
      </c>
      <c r="E2">
        <v>506</v>
      </c>
      <c r="F2">
        <v>377</v>
      </c>
      <c r="G2">
        <v>403</v>
      </c>
      <c r="H2">
        <v>869</v>
      </c>
      <c r="K2">
        <f>B2/60</f>
        <v>10.883333333333333</v>
      </c>
      <c r="L2">
        <f t="shared" ref="L2:L8" si="0">C2/60</f>
        <v>2.4666666666666668</v>
      </c>
      <c r="M2">
        <f t="shared" ref="M2:M8" si="1">D2/60</f>
        <v>10.583333333333334</v>
      </c>
      <c r="N2">
        <f t="shared" ref="N2:N8" si="2">E2/60</f>
        <v>8.4333333333333336</v>
      </c>
      <c r="O2">
        <f t="shared" ref="O2:O8" si="3">F2/60</f>
        <v>6.2833333333333332</v>
      </c>
      <c r="P2">
        <f t="shared" ref="P2:P8" si="4">G2/60</f>
        <v>6.7166666666666668</v>
      </c>
      <c r="Q2">
        <f t="shared" ref="Q2:Q8" si="5">H2/60</f>
        <v>14.483333333333333</v>
      </c>
    </row>
    <row r="3" spans="1:17" x14ac:dyDescent="0.25">
      <c r="A3" s="1">
        <v>2</v>
      </c>
      <c r="B3">
        <v>1026</v>
      </c>
      <c r="C3">
        <v>190</v>
      </c>
      <c r="D3">
        <v>475</v>
      </c>
      <c r="E3">
        <v>484</v>
      </c>
      <c r="F3">
        <v>517</v>
      </c>
      <c r="G3">
        <v>361</v>
      </c>
      <c r="H3">
        <v>220</v>
      </c>
      <c r="K3">
        <f t="shared" ref="K3:K8" si="6">B3/60</f>
        <v>17.100000000000001</v>
      </c>
      <c r="L3">
        <f t="shared" si="0"/>
        <v>3.1666666666666665</v>
      </c>
      <c r="M3">
        <f t="shared" si="1"/>
        <v>7.916666666666667</v>
      </c>
      <c r="N3">
        <f t="shared" si="2"/>
        <v>8.0666666666666664</v>
      </c>
      <c r="O3">
        <f t="shared" si="3"/>
        <v>8.6166666666666671</v>
      </c>
      <c r="P3">
        <f t="shared" si="4"/>
        <v>6.0166666666666666</v>
      </c>
      <c r="Q3">
        <f t="shared" si="5"/>
        <v>3.6666666666666665</v>
      </c>
    </row>
    <row r="4" spans="1:17" x14ac:dyDescent="0.25">
      <c r="A4" s="1">
        <v>3</v>
      </c>
      <c r="B4">
        <v>1372</v>
      </c>
      <c r="C4">
        <v>340</v>
      </c>
      <c r="D4">
        <v>826</v>
      </c>
      <c r="E4">
        <v>387</v>
      </c>
      <c r="F4">
        <v>346</v>
      </c>
      <c r="G4">
        <v>488</v>
      </c>
      <c r="H4">
        <v>471</v>
      </c>
      <c r="K4">
        <f t="shared" si="6"/>
        <v>22.866666666666667</v>
      </c>
      <c r="L4">
        <f t="shared" si="0"/>
        <v>5.666666666666667</v>
      </c>
      <c r="M4">
        <f t="shared" si="1"/>
        <v>13.766666666666667</v>
      </c>
      <c r="N4">
        <f t="shared" si="2"/>
        <v>6.45</v>
      </c>
      <c r="O4">
        <f t="shared" si="3"/>
        <v>5.7666666666666666</v>
      </c>
      <c r="P4">
        <f t="shared" si="4"/>
        <v>8.1333333333333329</v>
      </c>
      <c r="Q4">
        <f t="shared" si="5"/>
        <v>7.85</v>
      </c>
    </row>
    <row r="5" spans="1:17" x14ac:dyDescent="0.25">
      <c r="A5" s="1">
        <v>4</v>
      </c>
      <c r="B5">
        <v>777</v>
      </c>
      <c r="C5">
        <v>361</v>
      </c>
      <c r="E5">
        <v>265</v>
      </c>
      <c r="F5">
        <v>498</v>
      </c>
      <c r="G5">
        <v>236</v>
      </c>
      <c r="H5">
        <v>564</v>
      </c>
      <c r="K5">
        <f t="shared" si="6"/>
        <v>12.95</v>
      </c>
      <c r="L5">
        <f t="shared" si="0"/>
        <v>6.0166666666666666</v>
      </c>
      <c r="N5">
        <f t="shared" si="2"/>
        <v>4.416666666666667</v>
      </c>
      <c r="O5">
        <f t="shared" si="3"/>
        <v>8.3000000000000007</v>
      </c>
      <c r="P5">
        <f t="shared" si="4"/>
        <v>3.9333333333333331</v>
      </c>
      <c r="Q5">
        <f t="shared" si="5"/>
        <v>9.4</v>
      </c>
    </row>
    <row r="6" spans="1:17" x14ac:dyDescent="0.25">
      <c r="A6" s="1">
        <v>5</v>
      </c>
      <c r="B6">
        <v>378</v>
      </c>
      <c r="C6">
        <v>441</v>
      </c>
      <c r="E6">
        <v>217</v>
      </c>
      <c r="F6">
        <v>385</v>
      </c>
      <c r="K6">
        <f t="shared" si="6"/>
        <v>6.3</v>
      </c>
      <c r="L6">
        <f t="shared" si="0"/>
        <v>7.35</v>
      </c>
      <c r="N6">
        <f t="shared" si="2"/>
        <v>3.6166666666666667</v>
      </c>
      <c r="O6">
        <f t="shared" si="3"/>
        <v>6.416666666666667</v>
      </c>
    </row>
    <row r="7" spans="1:17" x14ac:dyDescent="0.25">
      <c r="A7" s="1">
        <v>6</v>
      </c>
      <c r="C7">
        <v>629</v>
      </c>
      <c r="F7">
        <v>391</v>
      </c>
      <c r="L7">
        <f t="shared" si="0"/>
        <v>10.483333333333333</v>
      </c>
      <c r="O7">
        <f t="shared" si="3"/>
        <v>6.5166666666666666</v>
      </c>
    </row>
    <row r="8" spans="1:17" x14ac:dyDescent="0.25">
      <c r="A8" s="1">
        <v>7</v>
      </c>
      <c r="C8">
        <v>965</v>
      </c>
      <c r="L8">
        <f t="shared" si="0"/>
        <v>16.083333333333332</v>
      </c>
    </row>
    <row r="9" spans="1:17" x14ac:dyDescent="0.25">
      <c r="A9" s="1">
        <v>0.25</v>
      </c>
      <c r="B9">
        <v>653</v>
      </c>
      <c r="C9">
        <v>265</v>
      </c>
      <c r="D9">
        <v>555</v>
      </c>
      <c r="E9">
        <v>265</v>
      </c>
      <c r="F9">
        <v>379</v>
      </c>
      <c r="G9">
        <v>329.75</v>
      </c>
      <c r="H9">
        <v>408.25</v>
      </c>
    </row>
    <row r="10" spans="1:17" x14ac:dyDescent="0.25">
      <c r="A10" s="1">
        <v>0.5</v>
      </c>
      <c r="B10">
        <v>777</v>
      </c>
      <c r="C10">
        <v>361</v>
      </c>
      <c r="D10">
        <v>635</v>
      </c>
      <c r="E10">
        <v>387</v>
      </c>
      <c r="F10">
        <v>388</v>
      </c>
      <c r="G10">
        <v>382</v>
      </c>
      <c r="H10">
        <v>517.5</v>
      </c>
    </row>
    <row r="11" spans="1:17" x14ac:dyDescent="0.25">
      <c r="A11" s="1">
        <v>0.75</v>
      </c>
      <c r="B11">
        <v>1026</v>
      </c>
      <c r="C11">
        <v>535</v>
      </c>
      <c r="D11">
        <v>730.5</v>
      </c>
      <c r="E11">
        <v>484</v>
      </c>
      <c r="F11">
        <v>471.25</v>
      </c>
      <c r="G11">
        <v>424.25</v>
      </c>
      <c r="H11">
        <v>640.25</v>
      </c>
    </row>
    <row r="12" spans="1:17" x14ac:dyDescent="0.25">
      <c r="A12" s="1" t="s">
        <v>80</v>
      </c>
      <c r="B12">
        <v>5</v>
      </c>
      <c r="C12">
        <v>7</v>
      </c>
      <c r="D12">
        <v>3</v>
      </c>
      <c r="E12">
        <v>5</v>
      </c>
      <c r="F12">
        <v>6</v>
      </c>
      <c r="G12">
        <v>4</v>
      </c>
      <c r="H12">
        <v>4</v>
      </c>
    </row>
    <row r="13" spans="1:17" x14ac:dyDescent="0.25">
      <c r="A13" s="1" t="s">
        <v>106</v>
      </c>
      <c r="B13">
        <v>1372</v>
      </c>
      <c r="C13">
        <v>965</v>
      </c>
      <c r="D13">
        <v>826</v>
      </c>
      <c r="E13">
        <v>506</v>
      </c>
      <c r="F13">
        <v>517</v>
      </c>
      <c r="G13">
        <v>488</v>
      </c>
      <c r="H13">
        <v>869</v>
      </c>
    </row>
    <row r="14" spans="1:17" x14ac:dyDescent="0.25">
      <c r="A14" s="1" t="s">
        <v>32</v>
      </c>
      <c r="B14">
        <v>841.2</v>
      </c>
      <c r="C14">
        <v>439.14285714285717</v>
      </c>
      <c r="D14">
        <v>645.33333333333337</v>
      </c>
      <c r="E14">
        <v>371.8</v>
      </c>
      <c r="F14">
        <v>419</v>
      </c>
      <c r="G14">
        <v>372</v>
      </c>
      <c r="H14">
        <v>531</v>
      </c>
      <c r="K14">
        <f>B14/60</f>
        <v>14.020000000000001</v>
      </c>
      <c r="L14">
        <f t="shared" ref="L14:Q14" si="7">C14/60</f>
        <v>7.3190476190476197</v>
      </c>
      <c r="M14">
        <f t="shared" si="7"/>
        <v>10.755555555555556</v>
      </c>
      <c r="N14">
        <f t="shared" si="7"/>
        <v>6.1966666666666672</v>
      </c>
      <c r="O14">
        <f t="shared" si="7"/>
        <v>6.9833333333333334</v>
      </c>
      <c r="P14">
        <f t="shared" si="7"/>
        <v>6.2</v>
      </c>
      <c r="Q14">
        <f t="shared" si="7"/>
        <v>8.85</v>
      </c>
    </row>
    <row r="15" spans="1:17" x14ac:dyDescent="0.25">
      <c r="A15" s="1" t="s">
        <v>99</v>
      </c>
      <c r="B15">
        <v>378</v>
      </c>
      <c r="C15">
        <v>148</v>
      </c>
      <c r="D15">
        <v>475</v>
      </c>
      <c r="E15">
        <v>217</v>
      </c>
      <c r="F15">
        <v>346</v>
      </c>
      <c r="G15">
        <v>236</v>
      </c>
      <c r="H15">
        <v>220</v>
      </c>
    </row>
    <row r="16" spans="1:17" x14ac:dyDescent="0.25">
      <c r="A16" s="1" t="s">
        <v>20</v>
      </c>
      <c r="B16">
        <v>377.4899998675462</v>
      </c>
      <c r="C16">
        <v>281.46842840801202</v>
      </c>
      <c r="D16">
        <v>175.72800952987924</v>
      </c>
      <c r="E16">
        <v>128.64563731429061</v>
      </c>
      <c r="F16">
        <v>70.537933057327393</v>
      </c>
      <c r="G16">
        <v>104.93490045420224</v>
      </c>
      <c r="H16">
        <v>268.11316018925044</v>
      </c>
      <c r="K16">
        <f>B16/60</f>
        <v>6.2914999977924371</v>
      </c>
      <c r="L16">
        <f t="shared" ref="L16:Q16" si="8">C16/60</f>
        <v>4.6911404734668674</v>
      </c>
      <c r="M16">
        <f t="shared" si="8"/>
        <v>2.9288001588313208</v>
      </c>
      <c r="N16">
        <f t="shared" si="8"/>
        <v>2.1440939552381768</v>
      </c>
      <c r="O16">
        <f t="shared" si="8"/>
        <v>1.1756322176221232</v>
      </c>
      <c r="P16">
        <f t="shared" si="8"/>
        <v>1.7489150075700373</v>
      </c>
      <c r="Q16">
        <f t="shared" si="8"/>
        <v>4.4685526698208404</v>
      </c>
    </row>
    <row r="17" spans="1:8" x14ac:dyDescent="0.25">
      <c r="A17" s="1" t="s">
        <v>45</v>
      </c>
      <c r="B17">
        <v>4206</v>
      </c>
      <c r="C17">
        <v>3074</v>
      </c>
      <c r="D17">
        <v>1936</v>
      </c>
      <c r="E17">
        <v>1859</v>
      </c>
      <c r="F17">
        <v>2514</v>
      </c>
      <c r="G17">
        <v>1488</v>
      </c>
      <c r="H17">
        <v>2124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39</v>
      </c>
    </row>
    <row r="2" spans="1:7" x14ac:dyDescent="0.25">
      <c r="A2" s="1">
        <v>1</v>
      </c>
      <c r="B2" s="1">
        <v>11</v>
      </c>
      <c r="C2" s="2">
        <v>41137.478032407409</v>
      </c>
      <c r="D2" s="2">
        <v>41137.478229166663</v>
      </c>
      <c r="E2" t="s">
        <v>21</v>
      </c>
      <c r="F2" t="s">
        <v>71</v>
      </c>
      <c r="G2">
        <v>17</v>
      </c>
    </row>
    <row r="3" spans="1:7" x14ac:dyDescent="0.25">
      <c r="A3" s="1">
        <v>1</v>
      </c>
      <c r="B3" s="1">
        <v>13</v>
      </c>
      <c r="C3" s="2">
        <v>41137.478344907409</v>
      </c>
      <c r="D3" s="2">
        <v>41137.478738425925</v>
      </c>
      <c r="E3" t="s">
        <v>21</v>
      </c>
      <c r="F3" t="s">
        <v>71</v>
      </c>
      <c r="G3">
        <v>34</v>
      </c>
    </row>
    <row r="4" spans="1:7" x14ac:dyDescent="0.25">
      <c r="A4" s="1">
        <v>1</v>
      </c>
      <c r="B4" s="1">
        <v>15</v>
      </c>
      <c r="C4" s="2">
        <v>41137.478819444441</v>
      </c>
      <c r="D4" s="2">
        <v>41137.479155092595</v>
      </c>
      <c r="E4" t="s">
        <v>21</v>
      </c>
      <c r="F4" t="s">
        <v>71</v>
      </c>
      <c r="G4">
        <v>29</v>
      </c>
    </row>
    <row r="5" spans="1:7" x14ac:dyDescent="0.25">
      <c r="A5" s="1">
        <v>1</v>
      </c>
      <c r="B5" s="1">
        <v>17</v>
      </c>
      <c r="C5" s="2">
        <v>41137.479305555556</v>
      </c>
      <c r="D5" s="2">
        <v>41137.479398148149</v>
      </c>
      <c r="E5" t="s">
        <v>21</v>
      </c>
      <c r="F5" t="s">
        <v>71</v>
      </c>
      <c r="G5">
        <v>8</v>
      </c>
    </row>
    <row r="6" spans="1:7" x14ac:dyDescent="0.25">
      <c r="A6" s="1">
        <v>1</v>
      </c>
      <c r="B6" s="1">
        <v>19</v>
      </c>
      <c r="C6" s="2">
        <v>41137.479444444441</v>
      </c>
      <c r="D6" s="2">
        <v>41137.480069444442</v>
      </c>
      <c r="E6" t="s">
        <v>21</v>
      </c>
      <c r="F6" t="s">
        <v>23</v>
      </c>
      <c r="G6">
        <v>54</v>
      </c>
    </row>
    <row r="7" spans="1:7" x14ac:dyDescent="0.25">
      <c r="A7" s="1">
        <v>1</v>
      </c>
      <c r="B7" s="1">
        <v>22</v>
      </c>
      <c r="C7" s="2">
        <v>41137.480150462965</v>
      </c>
      <c r="D7" s="2">
        <v>41137.480381944442</v>
      </c>
      <c r="E7" t="s">
        <v>21</v>
      </c>
      <c r="F7" t="s">
        <v>54</v>
      </c>
      <c r="G7">
        <v>20</v>
      </c>
    </row>
    <row r="8" spans="1:7" x14ac:dyDescent="0.25">
      <c r="A8" s="1">
        <v>1</v>
      </c>
      <c r="B8" s="1">
        <v>25</v>
      </c>
      <c r="C8" s="2">
        <v>41137.480428240742</v>
      </c>
      <c r="D8" s="2">
        <v>41137.480833333335</v>
      </c>
      <c r="E8" t="s">
        <v>21</v>
      </c>
      <c r="F8" t="s">
        <v>77</v>
      </c>
      <c r="G8">
        <v>35</v>
      </c>
    </row>
    <row r="9" spans="1:7" x14ac:dyDescent="0.25">
      <c r="A9" s="1">
        <v>1</v>
      </c>
      <c r="B9" s="1">
        <v>27</v>
      </c>
      <c r="C9" s="2">
        <v>41137.480868055558</v>
      </c>
      <c r="D9" s="2">
        <v>41137.481226851851</v>
      </c>
      <c r="E9" t="s">
        <v>21</v>
      </c>
      <c r="F9" t="s">
        <v>77</v>
      </c>
      <c r="G9">
        <v>31</v>
      </c>
    </row>
    <row r="10" spans="1:7" x14ac:dyDescent="0.25">
      <c r="A10" s="1">
        <v>1</v>
      </c>
      <c r="B10" s="1">
        <v>29</v>
      </c>
      <c r="C10" s="2">
        <v>41137.481273148151</v>
      </c>
      <c r="D10" s="2">
        <v>41137.481747685182</v>
      </c>
      <c r="E10" t="s">
        <v>21</v>
      </c>
      <c r="F10" t="s">
        <v>66</v>
      </c>
      <c r="G10">
        <v>41</v>
      </c>
    </row>
    <row r="11" spans="1:7" x14ac:dyDescent="0.25">
      <c r="A11" s="1">
        <v>2</v>
      </c>
      <c r="B11" s="1">
        <v>57</v>
      </c>
      <c r="C11" s="2">
        <v>41137.491400462961</v>
      </c>
      <c r="D11" s="2">
        <v>41137.491550925923</v>
      </c>
      <c r="E11" t="s">
        <v>21</v>
      </c>
      <c r="F11" t="s">
        <v>87</v>
      </c>
      <c r="G11">
        <v>13</v>
      </c>
    </row>
    <row r="12" spans="1:7" x14ac:dyDescent="0.25">
      <c r="A12" s="1">
        <v>2</v>
      </c>
      <c r="B12" s="1">
        <v>61</v>
      </c>
      <c r="C12" s="2">
        <v>41137.491631944446</v>
      </c>
      <c r="D12" s="2">
        <v>41137.49181712963</v>
      </c>
      <c r="E12" t="s">
        <v>21</v>
      </c>
      <c r="F12" t="s">
        <v>71</v>
      </c>
      <c r="G12">
        <v>16</v>
      </c>
    </row>
    <row r="13" spans="1:7" x14ac:dyDescent="0.25">
      <c r="A13" s="1">
        <v>2</v>
      </c>
      <c r="B13" s="1">
        <v>63</v>
      </c>
      <c r="C13" s="2">
        <v>41137.491932870369</v>
      </c>
      <c r="D13" s="2">
        <v>41137.492974537039</v>
      </c>
      <c r="E13" t="s">
        <v>21</v>
      </c>
      <c r="F13" t="s">
        <v>62</v>
      </c>
      <c r="G13">
        <v>90</v>
      </c>
    </row>
    <row r="14" spans="1:7" x14ac:dyDescent="0.25">
      <c r="A14" s="1">
        <v>2</v>
      </c>
      <c r="B14" s="1">
        <v>69</v>
      </c>
      <c r="C14" s="2">
        <v>41137.493020833332</v>
      </c>
      <c r="D14" s="2">
        <v>41137.493692129632</v>
      </c>
      <c r="E14" t="s">
        <v>21</v>
      </c>
      <c r="F14" t="s">
        <v>87</v>
      </c>
      <c r="G14">
        <v>58</v>
      </c>
    </row>
    <row r="15" spans="1:7" x14ac:dyDescent="0.25">
      <c r="A15" s="1">
        <v>2</v>
      </c>
      <c r="B15" s="1">
        <v>73</v>
      </c>
      <c r="C15" s="2">
        <v>41137.493726851855</v>
      </c>
      <c r="D15" s="2">
        <v>41137.494016203702</v>
      </c>
      <c r="E15" t="s">
        <v>21</v>
      </c>
      <c r="F15" t="s">
        <v>71</v>
      </c>
      <c r="G15">
        <v>25</v>
      </c>
    </row>
    <row r="16" spans="1:7" x14ac:dyDescent="0.25">
      <c r="A16" s="1">
        <v>2</v>
      </c>
      <c r="B16" s="1">
        <v>75</v>
      </c>
      <c r="C16" s="2">
        <v>41137.494155092594</v>
      </c>
      <c r="D16" s="2">
        <v>41137.49486111111</v>
      </c>
      <c r="E16" t="s">
        <v>21</v>
      </c>
      <c r="F16" t="s">
        <v>87</v>
      </c>
      <c r="G16">
        <v>61</v>
      </c>
    </row>
    <row r="17" spans="1:7" x14ac:dyDescent="0.25">
      <c r="A17" s="1">
        <v>2</v>
      </c>
      <c r="B17" s="1">
        <v>79</v>
      </c>
      <c r="C17" s="2">
        <v>41137.494895833333</v>
      </c>
      <c r="D17" s="2">
        <v>41137.495243055557</v>
      </c>
      <c r="E17" t="s">
        <v>21</v>
      </c>
      <c r="F17" t="s">
        <v>71</v>
      </c>
      <c r="G17">
        <v>30</v>
      </c>
    </row>
    <row r="18" spans="1:7" x14ac:dyDescent="0.25">
      <c r="A18" s="1">
        <v>3</v>
      </c>
      <c r="B18" s="1">
        <v>98</v>
      </c>
      <c r="C18" s="2">
        <v>41137.508842592593</v>
      </c>
      <c r="D18" s="2">
        <v>41137.509212962963</v>
      </c>
      <c r="E18" t="s">
        <v>21</v>
      </c>
      <c r="F18" t="s">
        <v>44</v>
      </c>
      <c r="G18">
        <v>32</v>
      </c>
    </row>
    <row r="19" spans="1:7" x14ac:dyDescent="0.25">
      <c r="A19" s="1">
        <v>3</v>
      </c>
      <c r="B19" s="1">
        <v>100</v>
      </c>
      <c r="C19" s="2">
        <v>41137.509293981479</v>
      </c>
      <c r="D19" s="2">
        <v>41137.509733796294</v>
      </c>
      <c r="E19" t="s">
        <v>21</v>
      </c>
      <c r="F19" t="s">
        <v>44</v>
      </c>
      <c r="G19">
        <v>38</v>
      </c>
    </row>
    <row r="20" spans="1:7" x14ac:dyDescent="0.25">
      <c r="A20" s="1">
        <v>3</v>
      </c>
      <c r="B20" s="1">
        <v>102</v>
      </c>
      <c r="C20" s="2">
        <v>41137.509780092594</v>
      </c>
      <c r="D20" s="2">
        <v>41137.510069444441</v>
      </c>
      <c r="E20" t="s">
        <v>21</v>
      </c>
      <c r="F20" t="s">
        <v>58</v>
      </c>
      <c r="G20">
        <v>25</v>
      </c>
    </row>
    <row r="21" spans="1:7" x14ac:dyDescent="0.25">
      <c r="A21" s="1">
        <v>3</v>
      </c>
      <c r="B21" s="1">
        <v>105</v>
      </c>
      <c r="C21" s="2">
        <v>41137.51017361111</v>
      </c>
      <c r="D21" s="2">
        <v>41137.510462962964</v>
      </c>
      <c r="E21" t="s">
        <v>21</v>
      </c>
      <c r="F21" t="s">
        <v>27</v>
      </c>
      <c r="G21">
        <v>25</v>
      </c>
    </row>
    <row r="22" spans="1:7" x14ac:dyDescent="0.25">
      <c r="A22" s="1">
        <v>3</v>
      </c>
      <c r="B22" s="1">
        <v>108</v>
      </c>
      <c r="C22" s="2">
        <v>41137.51053240741</v>
      </c>
      <c r="D22" s="2">
        <v>41137.510798611111</v>
      </c>
      <c r="E22" t="s">
        <v>21</v>
      </c>
      <c r="F22" t="s">
        <v>73</v>
      </c>
      <c r="G22">
        <v>23</v>
      </c>
    </row>
    <row r="23" spans="1:7" x14ac:dyDescent="0.25">
      <c r="A23" s="1">
        <v>3</v>
      </c>
      <c r="B23" s="1">
        <v>111</v>
      </c>
      <c r="C23" s="2">
        <v>41137.510925925926</v>
      </c>
      <c r="D23" s="2">
        <v>41137.512013888889</v>
      </c>
      <c r="E23" t="s">
        <v>21</v>
      </c>
      <c r="F23" t="s">
        <v>4</v>
      </c>
      <c r="G23">
        <v>94</v>
      </c>
    </row>
    <row r="24" spans="1:7" x14ac:dyDescent="0.25">
      <c r="A24" s="1">
        <v>3</v>
      </c>
      <c r="B24" s="1">
        <v>113</v>
      </c>
      <c r="C24" s="2">
        <v>41137.512094907404</v>
      </c>
      <c r="D24" s="2">
        <v>41137.512858796297</v>
      </c>
      <c r="E24" t="s">
        <v>21</v>
      </c>
      <c r="F24" t="s">
        <v>4</v>
      </c>
      <c r="G24">
        <v>66</v>
      </c>
    </row>
    <row r="25" spans="1:7" x14ac:dyDescent="0.25">
      <c r="A25" s="1">
        <v>3</v>
      </c>
      <c r="B25" s="1">
        <v>115</v>
      </c>
      <c r="C25" s="2">
        <v>41137.51295138889</v>
      </c>
      <c r="D25" s="2">
        <v>41137.513356481482</v>
      </c>
      <c r="E25" t="s">
        <v>21</v>
      </c>
      <c r="F25" t="s">
        <v>4</v>
      </c>
      <c r="G25">
        <v>35</v>
      </c>
    </row>
    <row r="26" spans="1:7" x14ac:dyDescent="0.25">
      <c r="A26" s="1">
        <v>3</v>
      </c>
      <c r="B26" s="1">
        <v>117</v>
      </c>
      <c r="C26" s="2">
        <v>41137.513368055559</v>
      </c>
      <c r="D26" s="2">
        <v>41137.513784722221</v>
      </c>
      <c r="E26" t="s">
        <v>21</v>
      </c>
      <c r="F26" t="s">
        <v>96</v>
      </c>
      <c r="G26">
        <v>36</v>
      </c>
    </row>
    <row r="27" spans="1:7" x14ac:dyDescent="0.25">
      <c r="A27" s="1">
        <v>3</v>
      </c>
      <c r="B27" s="1">
        <v>120</v>
      </c>
      <c r="C27" s="2">
        <v>41137.513854166667</v>
      </c>
      <c r="D27" s="2">
        <v>41137.51394675926</v>
      </c>
      <c r="E27" t="s">
        <v>21</v>
      </c>
      <c r="F27" t="s">
        <v>71</v>
      </c>
      <c r="G27">
        <v>8</v>
      </c>
    </row>
    <row r="28" spans="1:7" x14ac:dyDescent="0.25">
      <c r="A28" s="1">
        <v>4</v>
      </c>
      <c r="B28" s="1">
        <v>151</v>
      </c>
      <c r="C28" s="2">
        <v>41137.534444444442</v>
      </c>
      <c r="D28" s="2">
        <v>41137.53465277778</v>
      </c>
      <c r="E28" t="s">
        <v>21</v>
      </c>
      <c r="F28" t="s">
        <v>87</v>
      </c>
      <c r="G28">
        <v>18</v>
      </c>
    </row>
    <row r="29" spans="1:7" x14ac:dyDescent="0.25">
      <c r="A29" s="1">
        <v>4</v>
      </c>
      <c r="B29" s="1">
        <v>155</v>
      </c>
      <c r="C29" s="2">
        <v>41137.534675925926</v>
      </c>
      <c r="D29" s="2">
        <v>41137.534895833334</v>
      </c>
      <c r="E29" t="s">
        <v>21</v>
      </c>
      <c r="F29" t="s">
        <v>71</v>
      </c>
      <c r="G29">
        <v>19</v>
      </c>
    </row>
    <row r="30" spans="1:7" x14ac:dyDescent="0.25">
      <c r="A30" s="1">
        <v>4</v>
      </c>
      <c r="B30" s="1">
        <v>158</v>
      </c>
      <c r="C30" s="2">
        <v>41137.534907407404</v>
      </c>
      <c r="D30" s="2">
        <v>41137.535590277781</v>
      </c>
      <c r="E30" t="s">
        <v>1</v>
      </c>
      <c r="F30" t="s">
        <v>95</v>
      </c>
      <c r="G30">
        <v>59</v>
      </c>
    </row>
    <row r="31" spans="1:7" x14ac:dyDescent="0.25">
      <c r="A31" s="1">
        <v>4</v>
      </c>
      <c r="B31" s="1">
        <v>164</v>
      </c>
      <c r="C31" s="2">
        <v>41137.535624999997</v>
      </c>
      <c r="D31" s="2">
        <v>41137.535856481481</v>
      </c>
      <c r="E31" t="s">
        <v>21</v>
      </c>
      <c r="F31" t="s">
        <v>65</v>
      </c>
      <c r="G31">
        <v>20</v>
      </c>
    </row>
    <row r="32" spans="1:7" x14ac:dyDescent="0.25">
      <c r="A32" s="1">
        <v>4</v>
      </c>
      <c r="B32" s="1">
        <v>168</v>
      </c>
      <c r="C32" s="2">
        <v>41137.535925925928</v>
      </c>
      <c r="D32" s="2">
        <v>41137.536099537036</v>
      </c>
      <c r="E32" t="s">
        <v>21</v>
      </c>
      <c r="F32" t="s">
        <v>17</v>
      </c>
      <c r="G32">
        <v>15</v>
      </c>
    </row>
    <row r="33" spans="1:7" x14ac:dyDescent="0.25">
      <c r="A33" s="1">
        <v>4</v>
      </c>
      <c r="B33" s="1">
        <v>170</v>
      </c>
      <c r="C33" s="2">
        <v>41137.536145833335</v>
      </c>
      <c r="D33" s="2">
        <v>41137.536782407406</v>
      </c>
      <c r="E33" t="s">
        <v>21</v>
      </c>
      <c r="F33" t="s">
        <v>113</v>
      </c>
      <c r="G33">
        <v>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15" x14ac:dyDescent="0.25"/>
  <sheetData>
    <row r="1" spans="1:8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103</v>
      </c>
      <c r="H1" s="1" t="s">
        <v>39</v>
      </c>
    </row>
    <row r="2" spans="1:8" x14ac:dyDescent="0.25">
      <c r="A2" s="1">
        <v>1</v>
      </c>
      <c r="B2" s="1">
        <v>10</v>
      </c>
      <c r="C2" s="2">
        <v>41137.477893518517</v>
      </c>
      <c r="D2" s="2">
        <v>41137.478032407409</v>
      </c>
      <c r="E2" t="s">
        <v>21</v>
      </c>
      <c r="F2" t="s">
        <v>71</v>
      </c>
      <c r="G2" t="s">
        <v>11</v>
      </c>
      <c r="H2">
        <v>12</v>
      </c>
    </row>
    <row r="3" spans="1:8" x14ac:dyDescent="0.25">
      <c r="A3" s="1">
        <v>1</v>
      </c>
      <c r="B3" s="1">
        <v>12</v>
      </c>
      <c r="C3" s="2">
        <v>41137.478229166663</v>
      </c>
      <c r="D3" s="2">
        <v>41137.478344907409</v>
      </c>
      <c r="E3" t="s">
        <v>21</v>
      </c>
      <c r="F3" t="s">
        <v>71</v>
      </c>
      <c r="G3" t="s">
        <v>11</v>
      </c>
      <c r="H3">
        <v>10</v>
      </c>
    </row>
    <row r="4" spans="1:8" x14ac:dyDescent="0.25">
      <c r="A4" s="1">
        <v>1</v>
      </c>
      <c r="B4" s="1">
        <v>14</v>
      </c>
      <c r="C4" s="2">
        <v>41137.478738425925</v>
      </c>
      <c r="D4" s="2">
        <v>41137.478819444441</v>
      </c>
      <c r="E4" t="s">
        <v>21</v>
      </c>
      <c r="F4" t="s">
        <v>71</v>
      </c>
      <c r="G4" t="s">
        <v>11</v>
      </c>
      <c r="H4">
        <v>7</v>
      </c>
    </row>
    <row r="5" spans="1:8" x14ac:dyDescent="0.25">
      <c r="A5" s="1">
        <v>1</v>
      </c>
      <c r="B5" s="1">
        <v>16</v>
      </c>
      <c r="C5" s="2">
        <v>41137.479155092595</v>
      </c>
      <c r="D5" s="2">
        <v>41137.479305555556</v>
      </c>
      <c r="E5" t="s">
        <v>21</v>
      </c>
      <c r="F5" t="s">
        <v>71</v>
      </c>
      <c r="G5" t="s">
        <v>11</v>
      </c>
      <c r="H5">
        <v>13</v>
      </c>
    </row>
    <row r="6" spans="1:8" x14ac:dyDescent="0.25">
      <c r="A6" s="1">
        <v>1</v>
      </c>
      <c r="B6" s="1">
        <v>18</v>
      </c>
      <c r="C6" s="2">
        <v>41137.479398148149</v>
      </c>
      <c r="D6" s="2">
        <v>41137.479444444441</v>
      </c>
      <c r="E6" t="s">
        <v>21</v>
      </c>
      <c r="F6" t="s">
        <v>71</v>
      </c>
      <c r="G6" t="s">
        <v>11</v>
      </c>
      <c r="H6">
        <v>4</v>
      </c>
    </row>
    <row r="7" spans="1:8" x14ac:dyDescent="0.25">
      <c r="A7" s="1">
        <v>1</v>
      </c>
      <c r="B7" s="1">
        <v>21</v>
      </c>
      <c r="C7" s="2">
        <v>41137.480069444442</v>
      </c>
      <c r="D7" s="2">
        <v>41137.480150462965</v>
      </c>
      <c r="E7" t="s">
        <v>21</v>
      </c>
      <c r="F7" t="s">
        <v>12</v>
      </c>
      <c r="G7" t="s">
        <v>11</v>
      </c>
      <c r="H7">
        <v>7</v>
      </c>
    </row>
    <row r="8" spans="1:8" x14ac:dyDescent="0.25">
      <c r="A8" s="1">
        <v>1</v>
      </c>
      <c r="B8" s="1">
        <v>24</v>
      </c>
      <c r="C8" s="2">
        <v>41137.480381944442</v>
      </c>
      <c r="D8" s="2">
        <v>41137.480428240742</v>
      </c>
      <c r="E8" t="s">
        <v>21</v>
      </c>
      <c r="F8" t="s">
        <v>71</v>
      </c>
      <c r="G8" t="s">
        <v>11</v>
      </c>
      <c r="H8">
        <v>4</v>
      </c>
    </row>
    <row r="9" spans="1:8" x14ac:dyDescent="0.25">
      <c r="A9" s="1">
        <v>1</v>
      </c>
      <c r="B9" s="1">
        <v>26</v>
      </c>
      <c r="C9" s="2">
        <v>41137.480833333335</v>
      </c>
      <c r="D9" s="2">
        <v>41137.480868055558</v>
      </c>
      <c r="E9" t="s">
        <v>21</v>
      </c>
      <c r="F9" t="s">
        <v>77</v>
      </c>
      <c r="G9" t="s">
        <v>11</v>
      </c>
      <c r="H9">
        <v>3</v>
      </c>
    </row>
    <row r="10" spans="1:8" x14ac:dyDescent="0.25">
      <c r="A10" s="1">
        <v>1</v>
      </c>
      <c r="B10" s="1">
        <v>28</v>
      </c>
      <c r="C10" s="2">
        <v>41137.481226851851</v>
      </c>
      <c r="D10" s="2">
        <v>41137.481273148151</v>
      </c>
      <c r="E10" t="s">
        <v>21</v>
      </c>
      <c r="F10" t="s">
        <v>77</v>
      </c>
      <c r="G10" t="s">
        <v>11</v>
      </c>
      <c r="H10">
        <v>4</v>
      </c>
    </row>
    <row r="11" spans="1:8" x14ac:dyDescent="0.25">
      <c r="A11" s="1">
        <v>1</v>
      </c>
      <c r="B11" s="1">
        <v>31</v>
      </c>
      <c r="C11" s="2">
        <v>41137.481747685182</v>
      </c>
      <c r="D11" s="2">
        <v>41137.481782407405</v>
      </c>
      <c r="E11" t="s">
        <v>21</v>
      </c>
      <c r="F11" t="s">
        <v>71</v>
      </c>
      <c r="G11" t="s">
        <v>11</v>
      </c>
      <c r="H11">
        <v>3</v>
      </c>
    </row>
    <row r="12" spans="1:8" x14ac:dyDescent="0.25">
      <c r="A12" s="1">
        <v>2</v>
      </c>
      <c r="B12" s="1">
        <v>56</v>
      </c>
      <c r="C12" s="2">
        <v>41137.491342592592</v>
      </c>
      <c r="D12" s="2">
        <v>41137.491400462961</v>
      </c>
      <c r="E12" t="s">
        <v>21</v>
      </c>
      <c r="F12" t="s">
        <v>71</v>
      </c>
      <c r="G12" t="s">
        <v>11</v>
      </c>
      <c r="H12">
        <v>5</v>
      </c>
    </row>
    <row r="13" spans="1:8" x14ac:dyDescent="0.25">
      <c r="A13" s="1">
        <v>2</v>
      </c>
      <c r="B13" s="1">
        <v>60</v>
      </c>
      <c r="C13" s="2">
        <v>41137.491550925923</v>
      </c>
      <c r="D13" s="2">
        <v>41137.491631944446</v>
      </c>
      <c r="E13" t="s">
        <v>21</v>
      </c>
      <c r="F13" t="s">
        <v>71</v>
      </c>
      <c r="G13" t="s">
        <v>11</v>
      </c>
      <c r="H13">
        <v>7</v>
      </c>
    </row>
    <row r="14" spans="1:8" x14ac:dyDescent="0.25">
      <c r="A14" s="1">
        <v>2</v>
      </c>
      <c r="B14" s="1">
        <v>62</v>
      </c>
      <c r="C14" s="2">
        <v>41137.49181712963</v>
      </c>
      <c r="D14" s="2">
        <v>41137.491932870369</v>
      </c>
      <c r="E14" t="s">
        <v>21</v>
      </c>
      <c r="F14" t="s">
        <v>71</v>
      </c>
      <c r="G14" t="s">
        <v>11</v>
      </c>
      <c r="H14">
        <v>10</v>
      </c>
    </row>
    <row r="15" spans="1:8" x14ac:dyDescent="0.25">
      <c r="A15" s="1">
        <v>2</v>
      </c>
      <c r="B15" s="1">
        <v>68</v>
      </c>
      <c r="C15" s="2">
        <v>41137.492974537039</v>
      </c>
      <c r="D15" s="2">
        <v>41137.493020833332</v>
      </c>
      <c r="E15" t="s">
        <v>21</v>
      </c>
      <c r="F15" t="s">
        <v>71</v>
      </c>
      <c r="G15" t="s">
        <v>11</v>
      </c>
      <c r="H15">
        <v>4</v>
      </c>
    </row>
    <row r="16" spans="1:8" x14ac:dyDescent="0.25">
      <c r="A16" s="1">
        <v>2</v>
      </c>
      <c r="B16" s="1">
        <v>72</v>
      </c>
      <c r="C16" s="2">
        <v>41137.493692129632</v>
      </c>
      <c r="D16" s="2">
        <v>41137.493726851855</v>
      </c>
      <c r="E16" t="s">
        <v>21</v>
      </c>
      <c r="F16" t="s">
        <v>71</v>
      </c>
      <c r="G16" t="s">
        <v>11</v>
      </c>
      <c r="H16">
        <v>3</v>
      </c>
    </row>
    <row r="17" spans="1:8" x14ac:dyDescent="0.25">
      <c r="A17" s="1">
        <v>2</v>
      </c>
      <c r="B17" s="1">
        <v>74</v>
      </c>
      <c r="C17" s="2">
        <v>41137.494016203702</v>
      </c>
      <c r="D17" s="2">
        <v>41137.494155092594</v>
      </c>
      <c r="E17" t="s">
        <v>21</v>
      </c>
      <c r="F17" t="s">
        <v>71</v>
      </c>
      <c r="G17" t="s">
        <v>11</v>
      </c>
      <c r="H17">
        <v>12</v>
      </c>
    </row>
    <row r="18" spans="1:8" x14ac:dyDescent="0.25">
      <c r="A18" s="1">
        <v>2</v>
      </c>
      <c r="B18" s="1">
        <v>78</v>
      </c>
      <c r="C18" s="2">
        <v>41137.49486111111</v>
      </c>
      <c r="D18" s="2">
        <v>41137.494895833333</v>
      </c>
      <c r="E18" t="s">
        <v>21</v>
      </c>
      <c r="F18" t="s">
        <v>71</v>
      </c>
      <c r="G18" t="s">
        <v>11</v>
      </c>
      <c r="H18">
        <v>3</v>
      </c>
    </row>
    <row r="19" spans="1:8" x14ac:dyDescent="0.25">
      <c r="A19" s="1">
        <v>2</v>
      </c>
      <c r="B19" s="1">
        <v>80</v>
      </c>
      <c r="C19" s="2">
        <v>41137.495243055557</v>
      </c>
      <c r="D19" s="2">
        <v>41137.495300925926</v>
      </c>
      <c r="E19" t="s">
        <v>21</v>
      </c>
      <c r="F19" t="s">
        <v>71</v>
      </c>
      <c r="G19" t="s">
        <v>11</v>
      </c>
      <c r="H19">
        <v>5</v>
      </c>
    </row>
    <row r="20" spans="1:8" x14ac:dyDescent="0.25">
      <c r="A20" s="1">
        <v>3</v>
      </c>
      <c r="B20" s="1">
        <v>97</v>
      </c>
      <c r="C20" s="2">
        <v>41137.50880787037</v>
      </c>
      <c r="D20" s="2">
        <v>41137.508842592593</v>
      </c>
      <c r="E20" t="s">
        <v>21</v>
      </c>
      <c r="F20" t="s">
        <v>44</v>
      </c>
      <c r="G20" t="s">
        <v>57</v>
      </c>
      <c r="H20">
        <v>3</v>
      </c>
    </row>
    <row r="21" spans="1:8" x14ac:dyDescent="0.25">
      <c r="A21" s="1">
        <v>3</v>
      </c>
      <c r="B21" s="1">
        <v>99</v>
      </c>
      <c r="C21" s="2">
        <v>41137.509212962963</v>
      </c>
      <c r="D21" s="2">
        <v>41137.509293981479</v>
      </c>
      <c r="E21" t="s">
        <v>21</v>
      </c>
      <c r="F21" t="s">
        <v>44</v>
      </c>
      <c r="G21" t="s">
        <v>57</v>
      </c>
      <c r="H21">
        <v>7</v>
      </c>
    </row>
    <row r="22" spans="1:8" x14ac:dyDescent="0.25">
      <c r="A22" s="1">
        <v>3</v>
      </c>
      <c r="B22" s="1">
        <v>101</v>
      </c>
      <c r="C22" s="2">
        <v>41137.509733796294</v>
      </c>
      <c r="D22" s="2">
        <v>41137.509780092594</v>
      </c>
      <c r="E22" t="s">
        <v>21</v>
      </c>
      <c r="F22" t="s">
        <v>44</v>
      </c>
      <c r="G22" t="s">
        <v>57</v>
      </c>
      <c r="H22">
        <v>4</v>
      </c>
    </row>
    <row r="23" spans="1:8" x14ac:dyDescent="0.25">
      <c r="A23" s="1">
        <v>3</v>
      </c>
      <c r="B23" s="1">
        <v>104</v>
      </c>
      <c r="C23" s="2">
        <v>41137.510069444441</v>
      </c>
      <c r="D23" s="2">
        <v>41137.51017361111</v>
      </c>
      <c r="E23" t="s">
        <v>21</v>
      </c>
      <c r="F23" t="s">
        <v>44</v>
      </c>
      <c r="G23" t="s">
        <v>57</v>
      </c>
      <c r="H23">
        <v>9</v>
      </c>
    </row>
    <row r="24" spans="1:8" x14ac:dyDescent="0.25">
      <c r="A24" s="1">
        <v>3</v>
      </c>
      <c r="B24" s="1">
        <v>107</v>
      </c>
      <c r="C24" s="2">
        <v>41137.510462962964</v>
      </c>
      <c r="D24" s="2">
        <v>41137.51053240741</v>
      </c>
      <c r="E24" t="s">
        <v>21</v>
      </c>
      <c r="F24" t="s">
        <v>71</v>
      </c>
      <c r="G24" t="s">
        <v>11</v>
      </c>
      <c r="H24">
        <v>6</v>
      </c>
    </row>
    <row r="25" spans="1:8" x14ac:dyDescent="0.25">
      <c r="A25" s="1">
        <v>3</v>
      </c>
      <c r="B25" s="1">
        <v>110</v>
      </c>
      <c r="C25" s="2">
        <v>41137.510798611111</v>
      </c>
      <c r="D25" s="2">
        <v>41137.510925925926</v>
      </c>
      <c r="E25" t="s">
        <v>21</v>
      </c>
      <c r="F25" t="s">
        <v>4</v>
      </c>
      <c r="G25" t="s">
        <v>57</v>
      </c>
      <c r="H25">
        <v>11</v>
      </c>
    </row>
    <row r="26" spans="1:8" x14ac:dyDescent="0.25">
      <c r="A26" s="1">
        <v>3</v>
      </c>
      <c r="B26" s="1">
        <v>112</v>
      </c>
      <c r="C26" s="2">
        <v>41137.512013888889</v>
      </c>
      <c r="D26" s="2">
        <v>41137.512094907404</v>
      </c>
      <c r="E26" t="s">
        <v>21</v>
      </c>
      <c r="F26" t="s">
        <v>4</v>
      </c>
      <c r="G26" t="s">
        <v>57</v>
      </c>
      <c r="H26">
        <v>7</v>
      </c>
    </row>
    <row r="27" spans="1:8" x14ac:dyDescent="0.25">
      <c r="A27" s="1">
        <v>3</v>
      </c>
      <c r="B27" s="1">
        <v>114</v>
      </c>
      <c r="C27" s="2">
        <v>41137.512858796297</v>
      </c>
      <c r="D27" s="2">
        <v>41137.51295138889</v>
      </c>
      <c r="E27" t="s">
        <v>21</v>
      </c>
      <c r="F27" t="s">
        <v>4</v>
      </c>
      <c r="G27" t="s">
        <v>57</v>
      </c>
      <c r="H27">
        <v>8</v>
      </c>
    </row>
    <row r="28" spans="1:8" x14ac:dyDescent="0.25">
      <c r="A28" s="1">
        <v>3</v>
      </c>
      <c r="B28" s="1">
        <v>116</v>
      </c>
      <c r="C28" s="2">
        <v>41137.513356481482</v>
      </c>
      <c r="D28" s="2">
        <v>41137.513368055559</v>
      </c>
      <c r="E28" t="s">
        <v>21</v>
      </c>
      <c r="F28" t="s">
        <v>4</v>
      </c>
      <c r="G28" t="s">
        <v>57</v>
      </c>
      <c r="H28">
        <v>1</v>
      </c>
    </row>
    <row r="29" spans="1:8" x14ac:dyDescent="0.25">
      <c r="A29" s="1">
        <v>3</v>
      </c>
      <c r="B29" s="1">
        <v>119</v>
      </c>
      <c r="C29" s="2">
        <v>41137.513784722221</v>
      </c>
      <c r="D29" s="2">
        <v>41137.513854166667</v>
      </c>
      <c r="E29" t="s">
        <v>21</v>
      </c>
      <c r="F29" t="s">
        <v>71</v>
      </c>
      <c r="G29" t="s">
        <v>57</v>
      </c>
      <c r="H29">
        <v>6</v>
      </c>
    </row>
    <row r="30" spans="1:8" x14ac:dyDescent="0.25">
      <c r="A30" s="1">
        <v>3</v>
      </c>
      <c r="B30" s="1">
        <v>121</v>
      </c>
      <c r="C30" s="2">
        <v>41137.51394675926</v>
      </c>
      <c r="D30" s="2">
        <v>41137.513958333337</v>
      </c>
      <c r="E30" t="s">
        <v>21</v>
      </c>
      <c r="F30" t="s">
        <v>71</v>
      </c>
      <c r="G30" t="s">
        <v>57</v>
      </c>
      <c r="H30">
        <v>1</v>
      </c>
    </row>
    <row r="31" spans="1:8" x14ac:dyDescent="0.25">
      <c r="A31" s="1">
        <v>4</v>
      </c>
      <c r="B31" s="1">
        <v>149</v>
      </c>
      <c r="C31" s="2">
        <v>41137.534386574072</v>
      </c>
      <c r="D31" s="2">
        <v>41137.534409722219</v>
      </c>
      <c r="E31" t="s">
        <v>21</v>
      </c>
      <c r="F31" t="s">
        <v>71</v>
      </c>
      <c r="G31" t="s">
        <v>57</v>
      </c>
      <c r="H31">
        <v>2</v>
      </c>
    </row>
    <row r="32" spans="1:8" x14ac:dyDescent="0.25">
      <c r="A32" s="1">
        <v>4</v>
      </c>
      <c r="B32" s="1">
        <v>150</v>
      </c>
      <c r="C32" s="2">
        <v>41137.534409722219</v>
      </c>
      <c r="D32" s="2">
        <v>41137.534444444442</v>
      </c>
      <c r="E32" t="s">
        <v>21</v>
      </c>
      <c r="F32" t="s">
        <v>71</v>
      </c>
      <c r="G32" t="s">
        <v>11</v>
      </c>
      <c r="H32">
        <v>3</v>
      </c>
    </row>
    <row r="33" spans="1:8" x14ac:dyDescent="0.25">
      <c r="A33" s="1">
        <v>4</v>
      </c>
      <c r="B33" s="1">
        <v>154</v>
      </c>
      <c r="C33" s="2">
        <v>41137.53465277778</v>
      </c>
      <c r="D33" s="2">
        <v>41137.534675925926</v>
      </c>
      <c r="E33" t="s">
        <v>21</v>
      </c>
      <c r="F33" t="s">
        <v>71</v>
      </c>
      <c r="G33" t="s">
        <v>57</v>
      </c>
      <c r="H33">
        <v>2</v>
      </c>
    </row>
    <row r="34" spans="1:8" x14ac:dyDescent="0.25">
      <c r="A34" s="1">
        <v>4</v>
      </c>
      <c r="B34" s="1">
        <v>157</v>
      </c>
      <c r="C34" s="2">
        <v>41137.534895833334</v>
      </c>
      <c r="D34" s="2">
        <v>41137.534907407404</v>
      </c>
      <c r="E34" t="s">
        <v>1</v>
      </c>
      <c r="F34" t="s">
        <v>71</v>
      </c>
      <c r="G34" t="s">
        <v>11</v>
      </c>
      <c r="H34">
        <v>1</v>
      </c>
    </row>
    <row r="35" spans="1:8" x14ac:dyDescent="0.25">
      <c r="A35" s="1">
        <v>4</v>
      </c>
      <c r="B35" s="1">
        <v>163</v>
      </c>
      <c r="C35" s="2">
        <v>41137.535590277781</v>
      </c>
      <c r="D35" s="2">
        <v>41137.535624999997</v>
      </c>
      <c r="E35" t="s">
        <v>21</v>
      </c>
      <c r="F35" t="s">
        <v>17</v>
      </c>
      <c r="G35" t="s">
        <v>11</v>
      </c>
      <c r="H35">
        <v>3</v>
      </c>
    </row>
    <row r="36" spans="1:8" x14ac:dyDescent="0.25">
      <c r="A36" s="1">
        <v>4</v>
      </c>
      <c r="B36" s="1">
        <v>167</v>
      </c>
      <c r="C36" s="2">
        <v>41137.535856481481</v>
      </c>
      <c r="D36" s="2">
        <v>41137.535925925928</v>
      </c>
      <c r="E36" t="s">
        <v>21</v>
      </c>
      <c r="F36" t="s">
        <v>17</v>
      </c>
      <c r="G36" t="s">
        <v>11</v>
      </c>
      <c r="H36">
        <v>6</v>
      </c>
    </row>
    <row r="37" spans="1:8" x14ac:dyDescent="0.25">
      <c r="A37" s="1">
        <v>4</v>
      </c>
      <c r="B37" s="1">
        <v>169</v>
      </c>
      <c r="C37" s="2">
        <v>41137.536099537036</v>
      </c>
      <c r="D37" s="2">
        <v>41137.536145833335</v>
      </c>
      <c r="E37" t="s">
        <v>21</v>
      </c>
      <c r="F37" t="s">
        <v>17</v>
      </c>
      <c r="G37" t="s">
        <v>11</v>
      </c>
      <c r="H37">
        <v>4</v>
      </c>
    </row>
    <row r="38" spans="1:8" x14ac:dyDescent="0.25">
      <c r="A38" s="1">
        <v>4</v>
      </c>
      <c r="B38" s="1">
        <v>173</v>
      </c>
      <c r="C38" s="2">
        <v>41137.536782407406</v>
      </c>
      <c r="D38" s="2">
        <v>41137.536793981482</v>
      </c>
      <c r="E38" t="s">
        <v>1</v>
      </c>
      <c r="F38" t="s">
        <v>71</v>
      </c>
      <c r="G38" t="s">
        <v>57</v>
      </c>
      <c r="H3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/>
  </sheetViews>
  <sheetFormatPr defaultRowHeight="15" x14ac:dyDescent="0.25"/>
  <sheetData>
    <row r="1" spans="1:7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39</v>
      </c>
    </row>
    <row r="2" spans="1:7" x14ac:dyDescent="0.25">
      <c r="A2" s="1">
        <v>1</v>
      </c>
      <c r="B2" s="1">
        <v>7</v>
      </c>
      <c r="C2" s="2">
        <v>41219.481736111113</v>
      </c>
      <c r="D2" s="2">
        <v>41219.482048611113</v>
      </c>
      <c r="E2" t="s">
        <v>21</v>
      </c>
      <c r="F2" t="s">
        <v>71</v>
      </c>
      <c r="G2">
        <v>27</v>
      </c>
    </row>
    <row r="3" spans="1:7" x14ac:dyDescent="0.25">
      <c r="A3" s="1">
        <v>1</v>
      </c>
      <c r="B3" s="1">
        <v>9</v>
      </c>
      <c r="C3" s="2">
        <v>41219.482083333336</v>
      </c>
      <c r="D3" s="2">
        <v>41219.482222222221</v>
      </c>
      <c r="E3" t="s">
        <v>21</v>
      </c>
      <c r="F3" t="s">
        <v>71</v>
      </c>
      <c r="G3">
        <v>12</v>
      </c>
    </row>
    <row r="4" spans="1:7" x14ac:dyDescent="0.25">
      <c r="A4" s="1">
        <v>1</v>
      </c>
      <c r="B4" s="1">
        <v>11</v>
      </c>
      <c r="C4" s="2">
        <v>41219.482245370367</v>
      </c>
      <c r="D4" s="2">
        <v>41219.482604166667</v>
      </c>
      <c r="E4" t="s">
        <v>21</v>
      </c>
      <c r="F4" t="s">
        <v>71</v>
      </c>
      <c r="G4">
        <v>31</v>
      </c>
    </row>
    <row r="5" spans="1:7" x14ac:dyDescent="0.25">
      <c r="A5" s="1">
        <v>1</v>
      </c>
      <c r="B5" s="1">
        <v>13</v>
      </c>
      <c r="C5" s="2">
        <v>41219.482638888891</v>
      </c>
      <c r="D5" s="2">
        <v>41219.483090277776</v>
      </c>
      <c r="E5" t="s">
        <v>21</v>
      </c>
      <c r="F5" t="s">
        <v>72</v>
      </c>
      <c r="G5">
        <v>39</v>
      </c>
    </row>
    <row r="6" spans="1:7" x14ac:dyDescent="0.25">
      <c r="A6" s="1">
        <v>1</v>
      </c>
      <c r="B6" s="1">
        <v>17</v>
      </c>
      <c r="C6" s="2">
        <v>41219.483124999999</v>
      </c>
      <c r="D6" s="2">
        <v>41219.483298611114</v>
      </c>
      <c r="E6" t="s">
        <v>21</v>
      </c>
      <c r="F6" t="s">
        <v>71</v>
      </c>
      <c r="G6">
        <v>15</v>
      </c>
    </row>
    <row r="7" spans="1:7" x14ac:dyDescent="0.25">
      <c r="A7" s="1">
        <v>1</v>
      </c>
      <c r="B7" s="1">
        <v>19</v>
      </c>
      <c r="C7" s="2">
        <v>41219.483344907407</v>
      </c>
      <c r="D7" s="2">
        <v>41219.483483796299</v>
      </c>
      <c r="E7" t="s">
        <v>21</v>
      </c>
      <c r="F7" t="s">
        <v>71</v>
      </c>
      <c r="G7">
        <v>12</v>
      </c>
    </row>
    <row r="8" spans="1:7" x14ac:dyDescent="0.25">
      <c r="A8" s="1">
        <v>1</v>
      </c>
      <c r="B8" s="1">
        <v>21</v>
      </c>
      <c r="C8" s="2">
        <v>41219.483506944445</v>
      </c>
      <c r="D8" s="2">
        <v>41219.483842592592</v>
      </c>
      <c r="E8" t="s">
        <v>21</v>
      </c>
      <c r="F8" t="s">
        <v>23</v>
      </c>
      <c r="G8">
        <v>29</v>
      </c>
    </row>
    <row r="9" spans="1:7" x14ac:dyDescent="0.25">
      <c r="A9" s="1">
        <v>1</v>
      </c>
      <c r="B9" s="1">
        <v>25</v>
      </c>
      <c r="C9" s="2">
        <v>41219.483854166669</v>
      </c>
      <c r="D9" s="2">
        <v>41219.48400462963</v>
      </c>
      <c r="E9" t="s">
        <v>21</v>
      </c>
      <c r="F9" t="s">
        <v>71</v>
      </c>
      <c r="G9">
        <v>13</v>
      </c>
    </row>
    <row r="10" spans="1:7" x14ac:dyDescent="0.25">
      <c r="A10" s="1">
        <v>1</v>
      </c>
      <c r="B10" s="1">
        <v>27</v>
      </c>
      <c r="C10" s="2">
        <v>41219.484027777777</v>
      </c>
      <c r="D10" s="2">
        <v>41219.484120370369</v>
      </c>
      <c r="E10" t="s">
        <v>21</v>
      </c>
      <c r="F10" t="s">
        <v>71</v>
      </c>
      <c r="G10">
        <v>8</v>
      </c>
    </row>
    <row r="11" spans="1:7" x14ac:dyDescent="0.25">
      <c r="A11" s="1">
        <v>1</v>
      </c>
      <c r="B11" s="1">
        <v>29</v>
      </c>
      <c r="C11" s="2">
        <v>41219.484155092592</v>
      </c>
      <c r="D11" s="2">
        <v>41219.484363425923</v>
      </c>
      <c r="E11" t="s">
        <v>21</v>
      </c>
      <c r="F11" t="s">
        <v>71</v>
      </c>
      <c r="G11">
        <v>18</v>
      </c>
    </row>
    <row r="12" spans="1:7" x14ac:dyDescent="0.25">
      <c r="A12" s="1">
        <v>1</v>
      </c>
      <c r="B12" s="1">
        <v>31</v>
      </c>
      <c r="C12" s="2">
        <v>41219.484386574077</v>
      </c>
      <c r="D12" s="2">
        <v>41219.484884259262</v>
      </c>
      <c r="E12" t="s">
        <v>21</v>
      </c>
      <c r="F12" t="s">
        <v>71</v>
      </c>
      <c r="G12">
        <v>43</v>
      </c>
    </row>
    <row r="13" spans="1:7" x14ac:dyDescent="0.25">
      <c r="A13" s="1">
        <v>1</v>
      </c>
      <c r="B13" s="1">
        <v>33</v>
      </c>
      <c r="C13" s="2">
        <v>41219.484907407408</v>
      </c>
      <c r="D13" s="2">
        <v>41219.485185185185</v>
      </c>
      <c r="E13" t="s">
        <v>21</v>
      </c>
      <c r="F13" t="s">
        <v>72</v>
      </c>
      <c r="G13">
        <v>24</v>
      </c>
    </row>
    <row r="14" spans="1:7" x14ac:dyDescent="0.25">
      <c r="A14" s="1">
        <v>1</v>
      </c>
      <c r="B14" s="1">
        <v>37</v>
      </c>
      <c r="C14" s="2">
        <v>41219.485231481478</v>
      </c>
      <c r="D14" s="2">
        <v>41219.485451388886</v>
      </c>
      <c r="E14" t="s">
        <v>21</v>
      </c>
      <c r="F14" t="s">
        <v>71</v>
      </c>
      <c r="G14">
        <v>19</v>
      </c>
    </row>
    <row r="15" spans="1:7" x14ac:dyDescent="0.25">
      <c r="A15" s="1">
        <v>1</v>
      </c>
      <c r="B15" s="1">
        <v>39</v>
      </c>
      <c r="C15" s="2">
        <v>41219.485474537039</v>
      </c>
      <c r="D15" s="2">
        <v>41219.485972222225</v>
      </c>
      <c r="E15" t="s">
        <v>21</v>
      </c>
      <c r="F15" t="s">
        <v>71</v>
      </c>
      <c r="G15">
        <v>43</v>
      </c>
    </row>
    <row r="16" spans="1:7" x14ac:dyDescent="0.25">
      <c r="A16" s="1">
        <v>1</v>
      </c>
      <c r="B16" s="1">
        <v>41</v>
      </c>
      <c r="C16" s="2">
        <v>41219.486064814817</v>
      </c>
      <c r="D16" s="2">
        <v>41219.486446759256</v>
      </c>
      <c r="E16" t="s">
        <v>21</v>
      </c>
      <c r="F16" t="s">
        <v>71</v>
      </c>
      <c r="G16">
        <v>33</v>
      </c>
    </row>
    <row r="17" spans="1:7" x14ac:dyDescent="0.25">
      <c r="A17" s="1">
        <v>1</v>
      </c>
      <c r="B17" s="1">
        <v>45</v>
      </c>
      <c r="C17" s="2">
        <v>41219.486527777779</v>
      </c>
      <c r="D17" s="2">
        <v>41219.487291666665</v>
      </c>
      <c r="E17" t="s">
        <v>21</v>
      </c>
      <c r="F17" t="s">
        <v>71</v>
      </c>
      <c r="G17">
        <v>66</v>
      </c>
    </row>
    <row r="18" spans="1:7" x14ac:dyDescent="0.25">
      <c r="A18" s="1">
        <v>1</v>
      </c>
      <c r="B18" s="1">
        <v>47</v>
      </c>
      <c r="C18" s="2">
        <v>41219.487349537034</v>
      </c>
      <c r="D18" s="2">
        <v>41219.48778935185</v>
      </c>
      <c r="E18" t="s">
        <v>21</v>
      </c>
      <c r="F18" t="s">
        <v>71</v>
      </c>
      <c r="G18">
        <v>38</v>
      </c>
    </row>
    <row r="19" spans="1:7" x14ac:dyDescent="0.25">
      <c r="A19" s="1">
        <v>1</v>
      </c>
      <c r="B19" s="1">
        <v>50</v>
      </c>
      <c r="C19" s="2">
        <v>41219.487905092596</v>
      </c>
      <c r="D19" s="2">
        <v>41219.488125000003</v>
      </c>
      <c r="E19" t="s">
        <v>21</v>
      </c>
      <c r="F19" t="s">
        <v>12</v>
      </c>
      <c r="G19">
        <v>19</v>
      </c>
    </row>
    <row r="20" spans="1:7" x14ac:dyDescent="0.25">
      <c r="A20" s="1">
        <v>1</v>
      </c>
      <c r="B20" s="1">
        <v>52</v>
      </c>
      <c r="C20" s="2">
        <v>41219.488136574073</v>
      </c>
      <c r="D20" s="2">
        <v>41219.488229166665</v>
      </c>
      <c r="E20" t="s">
        <v>21</v>
      </c>
      <c r="F20" t="s">
        <v>12</v>
      </c>
      <c r="G20">
        <v>8</v>
      </c>
    </row>
    <row r="21" spans="1:7" x14ac:dyDescent="0.25">
      <c r="A21" s="1">
        <v>1</v>
      </c>
      <c r="B21" s="1">
        <v>54</v>
      </c>
      <c r="C21" s="2">
        <v>41219.488275462965</v>
      </c>
      <c r="D21" s="2">
        <v>41219.488587962966</v>
      </c>
      <c r="E21" t="s">
        <v>21</v>
      </c>
      <c r="F21" t="s">
        <v>12</v>
      </c>
      <c r="G21">
        <v>27</v>
      </c>
    </row>
    <row r="22" spans="1:7" x14ac:dyDescent="0.25">
      <c r="A22" s="1">
        <v>1</v>
      </c>
      <c r="B22" s="1">
        <v>56</v>
      </c>
      <c r="C22" s="2">
        <v>41219.488611111112</v>
      </c>
      <c r="D22" s="2">
        <v>41219.488877314812</v>
      </c>
      <c r="E22" t="s">
        <v>21</v>
      </c>
      <c r="F22" t="s">
        <v>12</v>
      </c>
      <c r="G22">
        <v>23</v>
      </c>
    </row>
    <row r="23" spans="1:7" x14ac:dyDescent="0.25">
      <c r="A23" s="1">
        <v>1</v>
      </c>
      <c r="B23" s="1">
        <v>58</v>
      </c>
      <c r="C23" s="2">
        <v>41219.488912037035</v>
      </c>
      <c r="D23" s="2">
        <v>41219.489305555559</v>
      </c>
      <c r="E23" t="s">
        <v>21</v>
      </c>
      <c r="F23" t="s">
        <v>12</v>
      </c>
      <c r="G23">
        <v>34</v>
      </c>
    </row>
    <row r="24" spans="1:7" x14ac:dyDescent="0.25">
      <c r="A24" s="1">
        <v>1</v>
      </c>
      <c r="B24" s="1">
        <v>61</v>
      </c>
      <c r="C24" s="2">
        <v>41219.489317129628</v>
      </c>
      <c r="D24" s="2">
        <v>41219.489490740743</v>
      </c>
      <c r="E24" t="s">
        <v>70</v>
      </c>
      <c r="F24" t="s">
        <v>12</v>
      </c>
      <c r="G24">
        <v>15</v>
      </c>
    </row>
    <row r="25" spans="1:7" x14ac:dyDescent="0.25">
      <c r="A25" s="1">
        <v>1</v>
      </c>
      <c r="B25" s="1">
        <v>63</v>
      </c>
      <c r="C25" s="2">
        <v>41219.48951388889</v>
      </c>
      <c r="D25" s="2">
        <v>41219.48978009259</v>
      </c>
      <c r="E25" t="s">
        <v>70</v>
      </c>
      <c r="F25" t="s">
        <v>12</v>
      </c>
      <c r="G25">
        <v>23</v>
      </c>
    </row>
    <row r="26" spans="1:7" x14ac:dyDescent="0.25">
      <c r="A26" s="1">
        <v>1</v>
      </c>
      <c r="B26" s="1">
        <v>65</v>
      </c>
      <c r="C26" s="2">
        <v>41219.489814814813</v>
      </c>
      <c r="D26" s="2">
        <v>41219.49019675926</v>
      </c>
      <c r="E26" t="s">
        <v>70</v>
      </c>
      <c r="F26" t="s">
        <v>54</v>
      </c>
      <c r="G26">
        <v>33</v>
      </c>
    </row>
    <row r="27" spans="1:7" x14ac:dyDescent="0.25">
      <c r="A27" s="1">
        <v>1</v>
      </c>
      <c r="B27" s="1">
        <v>68</v>
      </c>
      <c r="C27" s="2">
        <v>41219.490208333336</v>
      </c>
      <c r="D27" s="2">
        <v>41219.490254629629</v>
      </c>
      <c r="E27" t="s">
        <v>70</v>
      </c>
      <c r="F27" t="s">
        <v>71</v>
      </c>
      <c r="G27">
        <v>4</v>
      </c>
    </row>
    <row r="28" spans="1:7" x14ac:dyDescent="0.25">
      <c r="A28" s="1">
        <v>1</v>
      </c>
      <c r="B28" s="1">
        <v>70</v>
      </c>
      <c r="C28" s="2">
        <v>41219.490289351852</v>
      </c>
      <c r="D28" s="2">
        <v>41219.490601851852</v>
      </c>
      <c r="E28" t="s">
        <v>70</v>
      </c>
      <c r="F28" t="s">
        <v>71</v>
      </c>
      <c r="G28">
        <v>27</v>
      </c>
    </row>
    <row r="29" spans="1:7" x14ac:dyDescent="0.25">
      <c r="A29" s="1">
        <v>1</v>
      </c>
      <c r="B29" s="1">
        <v>72</v>
      </c>
      <c r="C29" s="2">
        <v>41219.490624999999</v>
      </c>
      <c r="D29" s="2">
        <v>41219.491030092591</v>
      </c>
      <c r="E29" t="s">
        <v>70</v>
      </c>
      <c r="F29" t="s">
        <v>71</v>
      </c>
      <c r="G29">
        <v>35</v>
      </c>
    </row>
    <row r="30" spans="1:7" x14ac:dyDescent="0.25">
      <c r="A30" s="1">
        <v>2</v>
      </c>
      <c r="B30" s="1">
        <v>93</v>
      </c>
      <c r="C30" s="2">
        <v>41219.506874999999</v>
      </c>
      <c r="D30" s="2">
        <v>41219.507060185184</v>
      </c>
      <c r="E30" t="s">
        <v>21</v>
      </c>
      <c r="F30" t="s">
        <v>71</v>
      </c>
      <c r="G30">
        <v>16</v>
      </c>
    </row>
    <row r="31" spans="1:7" x14ac:dyDescent="0.25">
      <c r="A31" s="1">
        <v>2</v>
      </c>
      <c r="B31" s="1">
        <v>95</v>
      </c>
      <c r="C31" s="2">
        <v>41219.507152777776</v>
      </c>
      <c r="D31" s="2">
        <v>41219.507615740738</v>
      </c>
      <c r="E31" t="s">
        <v>21</v>
      </c>
      <c r="F31" t="s">
        <v>87</v>
      </c>
      <c r="G31">
        <v>40</v>
      </c>
    </row>
    <row r="32" spans="1:7" x14ac:dyDescent="0.25">
      <c r="A32" s="1">
        <v>2</v>
      </c>
      <c r="B32" s="1">
        <v>98</v>
      </c>
      <c r="C32" s="2">
        <v>41219.507673611108</v>
      </c>
      <c r="D32" s="2">
        <v>41219.5078587963</v>
      </c>
      <c r="E32" t="s">
        <v>21</v>
      </c>
      <c r="F32" t="s">
        <v>77</v>
      </c>
      <c r="G32">
        <v>16</v>
      </c>
    </row>
    <row r="33" spans="1:7" x14ac:dyDescent="0.25">
      <c r="A33" s="1">
        <v>2</v>
      </c>
      <c r="B33" s="1">
        <v>100</v>
      </c>
      <c r="C33" s="2">
        <v>41219.507881944446</v>
      </c>
      <c r="D33" s="2">
        <v>41219.508148148147</v>
      </c>
      <c r="E33" t="s">
        <v>21</v>
      </c>
      <c r="F33" t="s">
        <v>66</v>
      </c>
      <c r="G33">
        <v>23</v>
      </c>
    </row>
    <row r="34" spans="1:7" x14ac:dyDescent="0.25">
      <c r="A34" s="1">
        <v>2</v>
      </c>
      <c r="B34" s="1">
        <v>105</v>
      </c>
      <c r="C34" s="2">
        <v>41219.508159722223</v>
      </c>
      <c r="D34" s="2">
        <v>41219.508634259262</v>
      </c>
      <c r="E34" t="s">
        <v>21</v>
      </c>
      <c r="F34" t="s">
        <v>71</v>
      </c>
      <c r="G34">
        <v>41</v>
      </c>
    </row>
    <row r="35" spans="1:7" x14ac:dyDescent="0.25">
      <c r="A35" s="1">
        <v>2</v>
      </c>
      <c r="B35" s="1">
        <v>107</v>
      </c>
      <c r="C35" s="2">
        <v>41219.508645833332</v>
      </c>
      <c r="D35" s="2">
        <v>41219.50886574074</v>
      </c>
      <c r="E35" t="s">
        <v>21</v>
      </c>
      <c r="F35" t="s">
        <v>87</v>
      </c>
      <c r="G35">
        <v>19</v>
      </c>
    </row>
    <row r="36" spans="1:7" x14ac:dyDescent="0.25">
      <c r="A36" s="1">
        <v>3</v>
      </c>
      <c r="B36" s="1">
        <v>131</v>
      </c>
      <c r="C36" s="2">
        <v>41219.534062500003</v>
      </c>
      <c r="D36" s="2">
        <v>41219.534212962964</v>
      </c>
      <c r="E36" t="s">
        <v>21</v>
      </c>
      <c r="F36" t="s">
        <v>71</v>
      </c>
      <c r="G36">
        <v>13</v>
      </c>
    </row>
    <row r="37" spans="1:7" x14ac:dyDescent="0.25">
      <c r="A37" s="1">
        <v>3</v>
      </c>
      <c r="B37" s="1">
        <v>133</v>
      </c>
      <c r="C37" s="2">
        <v>41219.534224537034</v>
      </c>
      <c r="D37" s="2">
        <v>41219.53497685185</v>
      </c>
      <c r="E37" t="s">
        <v>21</v>
      </c>
      <c r="F37" t="s">
        <v>71</v>
      </c>
      <c r="G37">
        <v>65</v>
      </c>
    </row>
    <row r="38" spans="1:7" x14ac:dyDescent="0.25">
      <c r="A38" s="1">
        <v>3</v>
      </c>
      <c r="B38" s="1">
        <v>135</v>
      </c>
      <c r="C38" s="2">
        <v>41219.534988425927</v>
      </c>
      <c r="D38" s="2">
        <v>41219.535208333335</v>
      </c>
      <c r="E38" t="s">
        <v>21</v>
      </c>
      <c r="F38" t="s">
        <v>71</v>
      </c>
      <c r="G38">
        <v>19</v>
      </c>
    </row>
    <row r="39" spans="1:7" x14ac:dyDescent="0.25">
      <c r="A39" s="1">
        <v>3</v>
      </c>
      <c r="B39" s="1">
        <v>137</v>
      </c>
      <c r="C39" s="2">
        <v>41219.535219907404</v>
      </c>
      <c r="D39" s="2">
        <v>41219.535439814812</v>
      </c>
      <c r="E39" t="s">
        <v>21</v>
      </c>
      <c r="F39" t="s">
        <v>71</v>
      </c>
      <c r="G39">
        <v>19</v>
      </c>
    </row>
    <row r="40" spans="1:7" x14ac:dyDescent="0.25">
      <c r="A40" s="1">
        <v>3</v>
      </c>
      <c r="B40" s="1">
        <v>139</v>
      </c>
      <c r="C40" s="2">
        <v>41219.535462962966</v>
      </c>
      <c r="D40" s="2">
        <v>41219.536608796298</v>
      </c>
      <c r="E40" t="s">
        <v>21</v>
      </c>
      <c r="F40" t="s">
        <v>73</v>
      </c>
      <c r="G40">
        <v>99</v>
      </c>
    </row>
    <row r="41" spans="1:7" x14ac:dyDescent="0.25">
      <c r="A41" s="1">
        <v>3</v>
      </c>
      <c r="B41" s="1">
        <v>142</v>
      </c>
      <c r="C41" s="2">
        <v>41219.536620370367</v>
      </c>
      <c r="D41" s="2">
        <v>41219.538182870368</v>
      </c>
      <c r="E41" t="s">
        <v>21</v>
      </c>
      <c r="F41" t="s">
        <v>96</v>
      </c>
      <c r="G41">
        <v>135</v>
      </c>
    </row>
    <row r="42" spans="1:7" x14ac:dyDescent="0.25">
      <c r="A42" s="1">
        <v>3</v>
      </c>
      <c r="B42" s="1">
        <v>146</v>
      </c>
      <c r="C42" s="2">
        <v>41219.538287037038</v>
      </c>
      <c r="D42" s="2">
        <v>41219.538495370369</v>
      </c>
      <c r="E42" t="s">
        <v>21</v>
      </c>
      <c r="F42" t="s">
        <v>71</v>
      </c>
      <c r="G42">
        <v>18</v>
      </c>
    </row>
    <row r="43" spans="1:7" x14ac:dyDescent="0.25">
      <c r="A43" s="1">
        <v>3</v>
      </c>
      <c r="B43" s="1">
        <v>149</v>
      </c>
      <c r="C43" s="2">
        <v>41219.538518518515</v>
      </c>
      <c r="D43" s="2">
        <v>41219.538587962961</v>
      </c>
      <c r="E43" t="s">
        <v>70</v>
      </c>
      <c r="F43" t="s">
        <v>71</v>
      </c>
      <c r="G43">
        <v>6</v>
      </c>
    </row>
    <row r="44" spans="1:7" x14ac:dyDescent="0.25">
      <c r="A44" s="1">
        <v>4</v>
      </c>
      <c r="B44" s="1">
        <v>159</v>
      </c>
      <c r="C44" s="2">
        <v>41219.544328703705</v>
      </c>
      <c r="D44" s="2">
        <v>41219.544398148151</v>
      </c>
      <c r="E44" t="s">
        <v>21</v>
      </c>
      <c r="F44" t="s">
        <v>17</v>
      </c>
      <c r="G44">
        <v>6</v>
      </c>
    </row>
    <row r="45" spans="1:7" x14ac:dyDescent="0.25">
      <c r="A45" s="1">
        <v>4</v>
      </c>
      <c r="B45" s="1">
        <v>161</v>
      </c>
      <c r="C45" s="2">
        <v>41219.544421296298</v>
      </c>
      <c r="D45" s="2">
        <v>41219.544803240744</v>
      </c>
      <c r="E45" t="s">
        <v>21</v>
      </c>
      <c r="F45" t="s">
        <v>17</v>
      </c>
      <c r="G45">
        <v>33</v>
      </c>
    </row>
    <row r="46" spans="1:7" x14ac:dyDescent="0.25">
      <c r="A46" s="1">
        <v>4</v>
      </c>
      <c r="B46" s="1">
        <v>163</v>
      </c>
      <c r="C46" s="2">
        <v>41219.54483796296</v>
      </c>
      <c r="D46" s="2">
        <v>41219.54519675926</v>
      </c>
      <c r="E46" t="s">
        <v>21</v>
      </c>
      <c r="F46" t="s">
        <v>17</v>
      </c>
      <c r="G46">
        <v>31</v>
      </c>
    </row>
    <row r="47" spans="1:7" x14ac:dyDescent="0.25">
      <c r="A47" s="1">
        <v>4</v>
      </c>
      <c r="B47" s="1">
        <v>165</v>
      </c>
      <c r="C47" s="2">
        <v>41219.545219907406</v>
      </c>
      <c r="D47" s="2">
        <v>41219.545370370368</v>
      </c>
      <c r="E47" t="s">
        <v>21</v>
      </c>
      <c r="F47" t="s">
        <v>17</v>
      </c>
      <c r="G47">
        <v>13</v>
      </c>
    </row>
    <row r="48" spans="1:7" x14ac:dyDescent="0.25">
      <c r="A48" s="1">
        <v>4</v>
      </c>
      <c r="B48" s="1">
        <v>167</v>
      </c>
      <c r="C48" s="2">
        <v>41219.545393518521</v>
      </c>
      <c r="D48" s="2">
        <v>41219.546249999999</v>
      </c>
      <c r="E48" t="s">
        <v>21</v>
      </c>
      <c r="F48" t="s">
        <v>69</v>
      </c>
      <c r="G48">
        <v>74</v>
      </c>
    </row>
    <row r="49" spans="1:7" x14ac:dyDescent="0.25">
      <c r="A49" s="1">
        <v>4</v>
      </c>
      <c r="B49" s="1">
        <v>174</v>
      </c>
      <c r="C49" s="2">
        <v>41219.546273148146</v>
      </c>
      <c r="D49" s="2">
        <v>41219.546412037038</v>
      </c>
      <c r="E49" t="s">
        <v>21</v>
      </c>
      <c r="F49" t="s">
        <v>23</v>
      </c>
      <c r="G49">
        <v>12</v>
      </c>
    </row>
    <row r="50" spans="1:7" x14ac:dyDescent="0.25">
      <c r="A50" s="1">
        <v>4</v>
      </c>
      <c r="B50" s="1">
        <v>177</v>
      </c>
      <c r="C50" s="2">
        <v>41219.546493055554</v>
      </c>
      <c r="D50" s="2">
        <v>41219.546631944446</v>
      </c>
      <c r="E50" t="s">
        <v>21</v>
      </c>
      <c r="F50" t="s">
        <v>12</v>
      </c>
      <c r="G50">
        <v>12</v>
      </c>
    </row>
    <row r="51" spans="1:7" x14ac:dyDescent="0.25">
      <c r="A51" s="1">
        <v>4</v>
      </c>
      <c r="B51" s="1">
        <v>179</v>
      </c>
      <c r="C51" s="2">
        <v>41219.546655092592</v>
      </c>
      <c r="D51" s="2">
        <v>41219.547615740739</v>
      </c>
      <c r="E51" t="s">
        <v>21</v>
      </c>
      <c r="F51" t="s">
        <v>54</v>
      </c>
      <c r="G51">
        <v>83</v>
      </c>
    </row>
    <row r="52" spans="1:7" x14ac:dyDescent="0.25">
      <c r="A52" s="1">
        <v>4</v>
      </c>
      <c r="B52" s="1">
        <v>182</v>
      </c>
      <c r="C52" s="2">
        <v>41219.547662037039</v>
      </c>
      <c r="D52" s="2">
        <v>41219.549444444441</v>
      </c>
      <c r="E52" t="s">
        <v>21</v>
      </c>
      <c r="F52" t="s">
        <v>18</v>
      </c>
      <c r="G52">
        <v>154</v>
      </c>
    </row>
    <row r="53" spans="1:7" x14ac:dyDescent="0.25">
      <c r="A53" s="1">
        <v>4</v>
      </c>
      <c r="B53" s="1">
        <v>186</v>
      </c>
      <c r="C53" s="2">
        <v>41219.549490740741</v>
      </c>
      <c r="D53" s="2">
        <v>41219.549976851849</v>
      </c>
      <c r="E53" t="s">
        <v>21</v>
      </c>
      <c r="F53" t="s">
        <v>12</v>
      </c>
      <c r="G53">
        <v>42</v>
      </c>
    </row>
    <row r="54" spans="1:7" x14ac:dyDescent="0.25">
      <c r="A54" s="1">
        <v>4</v>
      </c>
      <c r="B54" s="1">
        <v>188</v>
      </c>
      <c r="C54" s="2">
        <v>41219.550011574072</v>
      </c>
      <c r="D54" s="2">
        <v>41219.550324074073</v>
      </c>
      <c r="E54" t="s">
        <v>21</v>
      </c>
      <c r="F54" t="s">
        <v>12</v>
      </c>
      <c r="G54">
        <v>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/>
  </sheetViews>
  <sheetFormatPr defaultRowHeight="15" x14ac:dyDescent="0.25"/>
  <sheetData>
    <row r="1" spans="1:8" x14ac:dyDescent="0.25">
      <c r="C1" s="1" t="s">
        <v>67</v>
      </c>
      <c r="D1" s="1" t="s">
        <v>51</v>
      </c>
      <c r="E1" s="1" t="s">
        <v>28</v>
      </c>
      <c r="F1" s="1" t="s">
        <v>30</v>
      </c>
      <c r="G1" s="1" t="s">
        <v>103</v>
      </c>
      <c r="H1" s="1" t="s">
        <v>39</v>
      </c>
    </row>
    <row r="2" spans="1:8" x14ac:dyDescent="0.25">
      <c r="A2" s="1">
        <v>1</v>
      </c>
      <c r="B2" s="1">
        <v>6</v>
      </c>
      <c r="C2" s="2">
        <v>41219.48170138889</v>
      </c>
      <c r="D2" s="2">
        <v>41219.481736111113</v>
      </c>
      <c r="E2" t="s">
        <v>21</v>
      </c>
      <c r="F2" t="s">
        <v>71</v>
      </c>
      <c r="G2" t="s">
        <v>57</v>
      </c>
      <c r="H2">
        <v>3</v>
      </c>
    </row>
    <row r="3" spans="1:8" x14ac:dyDescent="0.25">
      <c r="A3" s="1">
        <v>1</v>
      </c>
      <c r="B3" s="1">
        <v>8</v>
      </c>
      <c r="C3" s="2">
        <v>41219.482048611113</v>
      </c>
      <c r="D3" s="2">
        <v>41219.482083333336</v>
      </c>
      <c r="E3" t="s">
        <v>21</v>
      </c>
      <c r="F3" t="s">
        <v>71</v>
      </c>
      <c r="G3" t="s">
        <v>11</v>
      </c>
      <c r="H3">
        <v>3</v>
      </c>
    </row>
    <row r="4" spans="1:8" x14ac:dyDescent="0.25">
      <c r="A4" s="1">
        <v>1</v>
      </c>
      <c r="B4" s="1">
        <v>10</v>
      </c>
      <c r="C4" s="2">
        <v>41219.482222222221</v>
      </c>
      <c r="D4" s="2">
        <v>41219.482245370367</v>
      </c>
      <c r="E4" t="s">
        <v>21</v>
      </c>
      <c r="F4" t="s">
        <v>71</v>
      </c>
      <c r="G4" t="s">
        <v>11</v>
      </c>
      <c r="H4">
        <v>2</v>
      </c>
    </row>
    <row r="5" spans="1:8" x14ac:dyDescent="0.25">
      <c r="A5" s="1">
        <v>1</v>
      </c>
      <c r="B5" s="1">
        <v>12</v>
      </c>
      <c r="C5" s="2">
        <v>41219.482604166667</v>
      </c>
      <c r="D5" s="2">
        <v>41219.482638888891</v>
      </c>
      <c r="E5" t="s">
        <v>21</v>
      </c>
      <c r="F5" t="s">
        <v>71</v>
      </c>
      <c r="G5" t="s">
        <v>11</v>
      </c>
      <c r="H5">
        <v>3</v>
      </c>
    </row>
    <row r="6" spans="1:8" x14ac:dyDescent="0.25">
      <c r="A6" s="1">
        <v>1</v>
      </c>
      <c r="B6" s="1">
        <v>16</v>
      </c>
      <c r="C6" s="2">
        <v>41219.483090277776</v>
      </c>
      <c r="D6" s="2">
        <v>41219.483124999999</v>
      </c>
      <c r="E6" t="s">
        <v>21</v>
      </c>
      <c r="F6" t="s">
        <v>71</v>
      </c>
      <c r="G6" t="s">
        <v>11</v>
      </c>
      <c r="H6">
        <v>3</v>
      </c>
    </row>
    <row r="7" spans="1:8" x14ac:dyDescent="0.25">
      <c r="A7" s="1">
        <v>1</v>
      </c>
      <c r="B7" s="1">
        <v>18</v>
      </c>
      <c r="C7" s="2">
        <v>41219.483298611114</v>
      </c>
      <c r="D7" s="2">
        <v>41219.483344907407</v>
      </c>
      <c r="E7" t="s">
        <v>21</v>
      </c>
      <c r="F7" t="s">
        <v>71</v>
      </c>
      <c r="G7" t="s">
        <v>11</v>
      </c>
      <c r="H7">
        <v>4</v>
      </c>
    </row>
    <row r="8" spans="1:8" x14ac:dyDescent="0.25">
      <c r="A8" s="1">
        <v>1</v>
      </c>
      <c r="B8" s="1">
        <v>20</v>
      </c>
      <c r="C8" s="2">
        <v>41219.483483796299</v>
      </c>
      <c r="D8" s="2">
        <v>41219.483506944445</v>
      </c>
      <c r="E8" t="s">
        <v>21</v>
      </c>
      <c r="F8" t="s">
        <v>71</v>
      </c>
      <c r="G8" t="s">
        <v>11</v>
      </c>
      <c r="H8">
        <v>2</v>
      </c>
    </row>
    <row r="9" spans="1:8" x14ac:dyDescent="0.25">
      <c r="A9" s="1">
        <v>1</v>
      </c>
      <c r="B9" s="1">
        <v>24</v>
      </c>
      <c r="C9" s="2">
        <v>41219.483842592592</v>
      </c>
      <c r="D9" s="2">
        <v>41219.483854166669</v>
      </c>
      <c r="E9" t="s">
        <v>21</v>
      </c>
      <c r="F9" t="s">
        <v>71</v>
      </c>
      <c r="G9" t="s">
        <v>11</v>
      </c>
      <c r="H9">
        <v>1</v>
      </c>
    </row>
    <row r="10" spans="1:8" x14ac:dyDescent="0.25">
      <c r="A10" s="1">
        <v>1</v>
      </c>
      <c r="B10" s="1">
        <v>26</v>
      </c>
      <c r="C10" s="2">
        <v>41219.48400462963</v>
      </c>
      <c r="D10" s="2">
        <v>41219.484027777777</v>
      </c>
      <c r="E10" t="s">
        <v>21</v>
      </c>
      <c r="F10" t="s">
        <v>71</v>
      </c>
      <c r="G10" t="s">
        <v>11</v>
      </c>
      <c r="H10">
        <v>2</v>
      </c>
    </row>
    <row r="11" spans="1:8" x14ac:dyDescent="0.25">
      <c r="A11" s="1">
        <v>1</v>
      </c>
      <c r="B11" s="1">
        <v>28</v>
      </c>
      <c r="C11" s="2">
        <v>41219.484120370369</v>
      </c>
      <c r="D11" s="2">
        <v>41219.484155092592</v>
      </c>
      <c r="E11" t="s">
        <v>21</v>
      </c>
      <c r="F11" t="s">
        <v>71</v>
      </c>
      <c r="G11" t="s">
        <v>11</v>
      </c>
      <c r="H11">
        <v>3</v>
      </c>
    </row>
    <row r="12" spans="1:8" x14ac:dyDescent="0.25">
      <c r="A12" s="1">
        <v>1</v>
      </c>
      <c r="B12" s="1">
        <v>30</v>
      </c>
      <c r="C12" s="2">
        <v>41219.484363425923</v>
      </c>
      <c r="D12" s="2">
        <v>41219.484386574077</v>
      </c>
      <c r="E12" t="s">
        <v>21</v>
      </c>
      <c r="F12" t="s">
        <v>71</v>
      </c>
      <c r="G12" t="s">
        <v>11</v>
      </c>
      <c r="H12">
        <v>2</v>
      </c>
    </row>
    <row r="13" spans="1:8" x14ac:dyDescent="0.25">
      <c r="A13" s="1">
        <v>1</v>
      </c>
      <c r="B13" s="1">
        <v>32</v>
      </c>
      <c r="C13" s="2">
        <v>41219.484884259262</v>
      </c>
      <c r="D13" s="2">
        <v>41219.484907407408</v>
      </c>
      <c r="E13" t="s">
        <v>21</v>
      </c>
      <c r="F13" t="s">
        <v>71</v>
      </c>
      <c r="G13" t="s">
        <v>11</v>
      </c>
      <c r="H13">
        <v>2</v>
      </c>
    </row>
    <row r="14" spans="1:8" x14ac:dyDescent="0.25">
      <c r="A14" s="1">
        <v>1</v>
      </c>
      <c r="B14" s="1">
        <v>36</v>
      </c>
      <c r="C14" s="2">
        <v>41219.485185185185</v>
      </c>
      <c r="D14" s="2">
        <v>41219.485231481478</v>
      </c>
      <c r="E14" t="s">
        <v>21</v>
      </c>
      <c r="F14" t="s">
        <v>71</v>
      </c>
      <c r="G14" t="s">
        <v>57</v>
      </c>
      <c r="H14">
        <v>4</v>
      </c>
    </row>
    <row r="15" spans="1:8" x14ac:dyDescent="0.25">
      <c r="A15" s="1">
        <v>1</v>
      </c>
      <c r="B15" s="1">
        <v>38</v>
      </c>
      <c r="C15" s="2">
        <v>41219.485451388886</v>
      </c>
      <c r="D15" s="2">
        <v>41219.485474537039</v>
      </c>
      <c r="E15" t="s">
        <v>21</v>
      </c>
      <c r="F15" t="s">
        <v>71</v>
      </c>
      <c r="G15" t="s">
        <v>11</v>
      </c>
      <c r="H15">
        <v>2</v>
      </c>
    </row>
    <row r="16" spans="1:8" x14ac:dyDescent="0.25">
      <c r="A16" s="1">
        <v>1</v>
      </c>
      <c r="B16" s="1">
        <v>40</v>
      </c>
      <c r="C16" s="2">
        <v>41219.485972222225</v>
      </c>
      <c r="D16" s="2">
        <v>41219.486064814817</v>
      </c>
      <c r="E16" t="s">
        <v>21</v>
      </c>
      <c r="F16" t="s">
        <v>71</v>
      </c>
      <c r="G16" t="s">
        <v>11</v>
      </c>
      <c r="H16">
        <v>8</v>
      </c>
    </row>
    <row r="17" spans="1:8" x14ac:dyDescent="0.25">
      <c r="A17" s="1">
        <v>1</v>
      </c>
      <c r="B17" s="1">
        <v>44</v>
      </c>
      <c r="C17" s="2">
        <v>41219.486446759256</v>
      </c>
      <c r="D17" s="2">
        <v>41219.486527777779</v>
      </c>
      <c r="E17" t="s">
        <v>21</v>
      </c>
      <c r="F17" t="s">
        <v>71</v>
      </c>
      <c r="G17" t="s">
        <v>11</v>
      </c>
      <c r="H17">
        <v>7</v>
      </c>
    </row>
    <row r="18" spans="1:8" x14ac:dyDescent="0.25">
      <c r="A18" s="1">
        <v>1</v>
      </c>
      <c r="B18" s="1">
        <v>46</v>
      </c>
      <c r="C18" s="2">
        <v>41219.487291666665</v>
      </c>
      <c r="D18" s="2">
        <v>41219.487349537034</v>
      </c>
      <c r="E18" t="s">
        <v>21</v>
      </c>
      <c r="F18" t="s">
        <v>71</v>
      </c>
      <c r="G18" t="s">
        <v>11</v>
      </c>
      <c r="H18">
        <v>5</v>
      </c>
    </row>
    <row r="19" spans="1:8" x14ac:dyDescent="0.25">
      <c r="A19" s="1">
        <v>1</v>
      </c>
      <c r="B19" s="1">
        <v>48</v>
      </c>
      <c r="C19" s="2">
        <v>41219.48778935185</v>
      </c>
      <c r="D19" s="2">
        <v>41219.487905092596</v>
      </c>
      <c r="E19" t="s">
        <v>21</v>
      </c>
      <c r="F19" t="s">
        <v>23</v>
      </c>
      <c r="G19" t="s">
        <v>11</v>
      </c>
      <c r="H19">
        <v>10</v>
      </c>
    </row>
    <row r="20" spans="1:8" x14ac:dyDescent="0.25">
      <c r="A20" s="1">
        <v>1</v>
      </c>
      <c r="B20" s="1">
        <v>51</v>
      </c>
      <c r="C20" s="2">
        <v>41219.488125000003</v>
      </c>
      <c r="D20" s="2">
        <v>41219.488136574073</v>
      </c>
      <c r="E20" t="s">
        <v>21</v>
      </c>
      <c r="F20" t="s">
        <v>12</v>
      </c>
      <c r="G20" t="s">
        <v>11</v>
      </c>
      <c r="H20">
        <v>1</v>
      </c>
    </row>
    <row r="21" spans="1:8" x14ac:dyDescent="0.25">
      <c r="A21" s="1">
        <v>1</v>
      </c>
      <c r="B21" s="1">
        <v>53</v>
      </c>
      <c r="C21" s="2">
        <v>41219.488229166665</v>
      </c>
      <c r="D21" s="2">
        <v>41219.488275462965</v>
      </c>
      <c r="E21" t="s">
        <v>21</v>
      </c>
      <c r="F21" t="s">
        <v>12</v>
      </c>
      <c r="G21" t="s">
        <v>11</v>
      </c>
      <c r="H21">
        <v>4</v>
      </c>
    </row>
    <row r="22" spans="1:8" x14ac:dyDescent="0.25">
      <c r="A22" s="1">
        <v>1</v>
      </c>
      <c r="B22" s="1">
        <v>55</v>
      </c>
      <c r="C22" s="2">
        <v>41219.488587962966</v>
      </c>
      <c r="D22" s="2">
        <v>41219.488611111112</v>
      </c>
      <c r="E22" t="s">
        <v>21</v>
      </c>
      <c r="F22" t="s">
        <v>12</v>
      </c>
      <c r="G22" t="s">
        <v>11</v>
      </c>
      <c r="H22">
        <v>2</v>
      </c>
    </row>
    <row r="23" spans="1:8" x14ac:dyDescent="0.25">
      <c r="A23" s="1">
        <v>1</v>
      </c>
      <c r="B23" s="1">
        <v>57</v>
      </c>
      <c r="C23" s="2">
        <v>41219.488877314812</v>
      </c>
      <c r="D23" s="2">
        <v>41219.488912037035</v>
      </c>
      <c r="E23" t="s">
        <v>21</v>
      </c>
      <c r="F23" t="s">
        <v>12</v>
      </c>
      <c r="G23" t="s">
        <v>11</v>
      </c>
      <c r="H23">
        <v>3</v>
      </c>
    </row>
    <row r="24" spans="1:8" x14ac:dyDescent="0.25">
      <c r="A24" s="1">
        <v>1</v>
      </c>
      <c r="B24" s="1">
        <v>60</v>
      </c>
      <c r="C24" s="2">
        <v>41219.489305555559</v>
      </c>
      <c r="D24" s="2">
        <v>41219.489317129628</v>
      </c>
      <c r="E24" t="s">
        <v>70</v>
      </c>
      <c r="F24" t="s">
        <v>12</v>
      </c>
      <c r="G24" t="s">
        <v>57</v>
      </c>
      <c r="H24">
        <v>1</v>
      </c>
    </row>
    <row r="25" spans="1:8" x14ac:dyDescent="0.25">
      <c r="A25" s="1">
        <v>1</v>
      </c>
      <c r="B25" s="1">
        <v>62</v>
      </c>
      <c r="C25" s="2">
        <v>41219.489490740743</v>
      </c>
      <c r="D25" s="2">
        <v>41219.48951388889</v>
      </c>
      <c r="E25" t="s">
        <v>70</v>
      </c>
      <c r="F25" t="s">
        <v>12</v>
      </c>
      <c r="G25" t="s">
        <v>57</v>
      </c>
      <c r="H25">
        <v>2</v>
      </c>
    </row>
    <row r="26" spans="1:8" x14ac:dyDescent="0.25">
      <c r="A26" s="1">
        <v>1</v>
      </c>
      <c r="B26" s="1">
        <v>64</v>
      </c>
      <c r="C26" s="2">
        <v>41219.48978009259</v>
      </c>
      <c r="D26" s="2">
        <v>41219.489814814813</v>
      </c>
      <c r="E26" t="s">
        <v>70</v>
      </c>
      <c r="F26" t="s">
        <v>12</v>
      </c>
      <c r="G26" t="s">
        <v>11</v>
      </c>
      <c r="H26">
        <v>3</v>
      </c>
    </row>
    <row r="27" spans="1:8" x14ac:dyDescent="0.25">
      <c r="A27" s="1">
        <v>1</v>
      </c>
      <c r="B27" s="1">
        <v>67</v>
      </c>
      <c r="C27" s="2">
        <v>41219.49019675926</v>
      </c>
      <c r="D27" s="2">
        <v>41219.490208333336</v>
      </c>
      <c r="E27" t="s">
        <v>70</v>
      </c>
      <c r="F27" t="s">
        <v>71</v>
      </c>
      <c r="G27" t="s">
        <v>11</v>
      </c>
      <c r="H27">
        <v>1</v>
      </c>
    </row>
    <row r="28" spans="1:8" x14ac:dyDescent="0.25">
      <c r="A28" s="1">
        <v>1</v>
      </c>
      <c r="B28" s="1">
        <v>69</v>
      </c>
      <c r="C28" s="2">
        <v>41219.490254629629</v>
      </c>
      <c r="D28" s="2">
        <v>41219.490289351852</v>
      </c>
      <c r="E28" t="s">
        <v>70</v>
      </c>
      <c r="F28" t="s">
        <v>71</v>
      </c>
      <c r="G28" t="s">
        <v>11</v>
      </c>
      <c r="H28">
        <v>3</v>
      </c>
    </row>
    <row r="29" spans="1:8" x14ac:dyDescent="0.25">
      <c r="A29" s="1">
        <v>1</v>
      </c>
      <c r="B29" s="1">
        <v>71</v>
      </c>
      <c r="C29" s="2">
        <v>41219.490601851852</v>
      </c>
      <c r="D29" s="2">
        <v>41219.490624999999</v>
      </c>
      <c r="E29" t="s">
        <v>70</v>
      </c>
      <c r="F29" t="s">
        <v>71</v>
      </c>
      <c r="G29" t="s">
        <v>11</v>
      </c>
      <c r="H29">
        <v>2</v>
      </c>
    </row>
    <row r="30" spans="1:8" x14ac:dyDescent="0.25">
      <c r="A30" s="1">
        <v>1</v>
      </c>
      <c r="B30" s="1">
        <v>73</v>
      </c>
      <c r="C30" s="2">
        <v>41219.491030092591</v>
      </c>
      <c r="D30" s="2">
        <v>41219.491053240738</v>
      </c>
      <c r="E30" t="s">
        <v>70</v>
      </c>
      <c r="F30" t="s">
        <v>71</v>
      </c>
      <c r="G30" t="s">
        <v>11</v>
      </c>
      <c r="H30">
        <v>2</v>
      </c>
    </row>
    <row r="31" spans="1:8" x14ac:dyDescent="0.25">
      <c r="A31" s="1">
        <v>2</v>
      </c>
      <c r="B31" s="1">
        <v>92</v>
      </c>
      <c r="C31" s="2">
        <v>41219.50675925926</v>
      </c>
      <c r="D31" s="2">
        <v>41219.506874999999</v>
      </c>
      <c r="E31" t="s">
        <v>21</v>
      </c>
      <c r="F31" t="s">
        <v>71</v>
      </c>
      <c r="G31" t="s">
        <v>57</v>
      </c>
      <c r="H31">
        <v>10</v>
      </c>
    </row>
    <row r="32" spans="1:8" x14ac:dyDescent="0.25">
      <c r="A32" s="1">
        <v>2</v>
      </c>
      <c r="B32" s="1">
        <v>94</v>
      </c>
      <c r="C32" s="2">
        <v>41219.507060185184</v>
      </c>
      <c r="D32" s="2">
        <v>41219.507152777776</v>
      </c>
      <c r="E32" t="s">
        <v>21</v>
      </c>
      <c r="F32" t="s">
        <v>71</v>
      </c>
      <c r="G32" t="s">
        <v>57</v>
      </c>
      <c r="H32">
        <v>8</v>
      </c>
    </row>
    <row r="33" spans="1:8" x14ac:dyDescent="0.25">
      <c r="A33" s="1">
        <v>2</v>
      </c>
      <c r="B33" s="1">
        <v>97</v>
      </c>
      <c r="C33" s="2">
        <v>41219.507615740738</v>
      </c>
      <c r="D33" s="2">
        <v>41219.507673611108</v>
      </c>
      <c r="E33" t="s">
        <v>21</v>
      </c>
      <c r="F33" t="s">
        <v>77</v>
      </c>
      <c r="G33" t="s">
        <v>11</v>
      </c>
      <c r="H33">
        <v>5</v>
      </c>
    </row>
    <row r="34" spans="1:8" x14ac:dyDescent="0.25">
      <c r="A34" s="1">
        <v>2</v>
      </c>
      <c r="B34" s="1">
        <v>99</v>
      </c>
      <c r="C34" s="2">
        <v>41219.5078587963</v>
      </c>
      <c r="D34" s="2">
        <v>41219.507881944446</v>
      </c>
      <c r="E34" t="s">
        <v>21</v>
      </c>
      <c r="F34" t="s">
        <v>77</v>
      </c>
      <c r="G34" t="s">
        <v>11</v>
      </c>
      <c r="H34">
        <v>2</v>
      </c>
    </row>
    <row r="35" spans="1:8" x14ac:dyDescent="0.25">
      <c r="A35" s="1">
        <v>2</v>
      </c>
      <c r="B35" s="1">
        <v>104</v>
      </c>
      <c r="C35" s="2">
        <v>41219.508148148147</v>
      </c>
      <c r="D35" s="2">
        <v>41219.508159722223</v>
      </c>
      <c r="E35" t="s">
        <v>21</v>
      </c>
      <c r="F35" t="s">
        <v>71</v>
      </c>
      <c r="G35" t="s">
        <v>57</v>
      </c>
      <c r="H35">
        <v>1</v>
      </c>
    </row>
    <row r="36" spans="1:8" x14ac:dyDescent="0.25">
      <c r="A36" s="1">
        <v>2</v>
      </c>
      <c r="B36" s="1">
        <v>106</v>
      </c>
      <c r="C36" s="2">
        <v>41219.508634259262</v>
      </c>
      <c r="D36" s="2">
        <v>41219.508645833332</v>
      </c>
      <c r="E36" t="s">
        <v>21</v>
      </c>
      <c r="F36" t="s">
        <v>71</v>
      </c>
      <c r="G36" t="s">
        <v>11</v>
      </c>
      <c r="H36">
        <v>1</v>
      </c>
    </row>
    <row r="37" spans="1:8" x14ac:dyDescent="0.25">
      <c r="A37" s="1">
        <v>2</v>
      </c>
      <c r="B37" s="1">
        <v>110</v>
      </c>
      <c r="C37" s="2">
        <v>41219.50886574074</v>
      </c>
      <c r="D37" s="2">
        <v>41219.508900462963</v>
      </c>
      <c r="E37" t="s">
        <v>21</v>
      </c>
      <c r="F37" t="s">
        <v>71</v>
      </c>
      <c r="G37" t="s">
        <v>11</v>
      </c>
      <c r="H37">
        <v>3</v>
      </c>
    </row>
    <row r="38" spans="1:8" x14ac:dyDescent="0.25">
      <c r="A38" s="1">
        <v>3</v>
      </c>
      <c r="B38" s="1">
        <v>130</v>
      </c>
      <c r="C38" s="2">
        <v>41219.53396990741</v>
      </c>
      <c r="D38" s="2">
        <v>41219.534062500003</v>
      </c>
      <c r="E38" t="s">
        <v>21</v>
      </c>
      <c r="F38" t="s">
        <v>71</v>
      </c>
      <c r="G38" t="s">
        <v>57</v>
      </c>
      <c r="H38">
        <v>8</v>
      </c>
    </row>
    <row r="39" spans="1:8" x14ac:dyDescent="0.25">
      <c r="A39" s="1">
        <v>3</v>
      </c>
      <c r="B39" s="1">
        <v>132</v>
      </c>
      <c r="C39" s="2">
        <v>41219.534212962964</v>
      </c>
      <c r="D39" s="2">
        <v>41219.534224537034</v>
      </c>
      <c r="E39" t="s">
        <v>21</v>
      </c>
      <c r="F39" t="s">
        <v>71</v>
      </c>
      <c r="G39" t="s">
        <v>11</v>
      </c>
      <c r="H39">
        <v>1</v>
      </c>
    </row>
    <row r="40" spans="1:8" x14ac:dyDescent="0.25">
      <c r="A40" s="1">
        <v>3</v>
      </c>
      <c r="B40" s="1">
        <v>134</v>
      </c>
      <c r="C40" s="2">
        <v>41219.53497685185</v>
      </c>
      <c r="D40" s="2">
        <v>41219.534988425927</v>
      </c>
      <c r="E40" t="s">
        <v>21</v>
      </c>
      <c r="F40" t="s">
        <v>71</v>
      </c>
      <c r="G40" t="s">
        <v>11</v>
      </c>
      <c r="H40">
        <v>1</v>
      </c>
    </row>
    <row r="41" spans="1:8" x14ac:dyDescent="0.25">
      <c r="A41" s="1">
        <v>3</v>
      </c>
      <c r="B41" s="1">
        <v>136</v>
      </c>
      <c r="C41" s="2">
        <v>41219.535208333335</v>
      </c>
      <c r="D41" s="2">
        <v>41219.535219907404</v>
      </c>
      <c r="E41" t="s">
        <v>21</v>
      </c>
      <c r="F41" t="s">
        <v>71</v>
      </c>
      <c r="G41" t="s">
        <v>11</v>
      </c>
      <c r="H41">
        <v>1</v>
      </c>
    </row>
    <row r="42" spans="1:8" x14ac:dyDescent="0.25">
      <c r="A42" s="1">
        <v>3</v>
      </c>
      <c r="B42" s="1">
        <v>138</v>
      </c>
      <c r="C42" s="2">
        <v>41219.535439814812</v>
      </c>
      <c r="D42" s="2">
        <v>41219.535462962966</v>
      </c>
      <c r="E42" t="s">
        <v>21</v>
      </c>
      <c r="F42" t="s">
        <v>71</v>
      </c>
      <c r="G42" t="s">
        <v>11</v>
      </c>
      <c r="H42">
        <v>2</v>
      </c>
    </row>
    <row r="43" spans="1:8" x14ac:dyDescent="0.25">
      <c r="A43" s="1">
        <v>3</v>
      </c>
      <c r="B43" s="1">
        <v>141</v>
      </c>
      <c r="C43" s="2">
        <v>41219.536608796298</v>
      </c>
      <c r="D43" s="2">
        <v>41219.536620370367</v>
      </c>
      <c r="E43" t="s">
        <v>21</v>
      </c>
      <c r="F43" t="s">
        <v>4</v>
      </c>
      <c r="G43" t="s">
        <v>11</v>
      </c>
      <c r="H43">
        <v>1</v>
      </c>
    </row>
    <row r="44" spans="1:8" x14ac:dyDescent="0.25">
      <c r="A44" s="1">
        <v>3</v>
      </c>
      <c r="B44" s="1">
        <v>144</v>
      </c>
      <c r="C44" s="2">
        <v>41219.538182870368</v>
      </c>
      <c r="D44" s="2">
        <v>41219.538275462961</v>
      </c>
      <c r="E44" t="s">
        <v>21</v>
      </c>
      <c r="F44" t="s">
        <v>71</v>
      </c>
      <c r="G44" t="s">
        <v>57</v>
      </c>
      <c r="H44">
        <v>8</v>
      </c>
    </row>
    <row r="45" spans="1:8" x14ac:dyDescent="0.25">
      <c r="A45" s="1">
        <v>3</v>
      </c>
      <c r="B45" s="1">
        <v>145</v>
      </c>
      <c r="C45" s="2">
        <v>41219.538275462961</v>
      </c>
      <c r="D45" s="2">
        <v>41219.538287037038</v>
      </c>
      <c r="E45" t="s">
        <v>21</v>
      </c>
      <c r="F45" t="s">
        <v>71</v>
      </c>
      <c r="G45" t="s">
        <v>11</v>
      </c>
      <c r="H45">
        <v>1</v>
      </c>
    </row>
    <row r="46" spans="1:8" x14ac:dyDescent="0.25">
      <c r="A46" s="1">
        <v>3</v>
      </c>
      <c r="B46" s="1">
        <v>148</v>
      </c>
      <c r="C46" s="2">
        <v>41219.538495370369</v>
      </c>
      <c r="D46" s="2">
        <v>41219.538518518515</v>
      </c>
      <c r="E46" t="s">
        <v>70</v>
      </c>
      <c r="F46" t="s">
        <v>71</v>
      </c>
      <c r="G46" t="s">
        <v>11</v>
      </c>
      <c r="H46">
        <v>2</v>
      </c>
    </row>
    <row r="47" spans="1:8" x14ac:dyDescent="0.25">
      <c r="A47" s="1">
        <v>3</v>
      </c>
      <c r="B47" s="1">
        <v>150</v>
      </c>
      <c r="C47" s="2">
        <v>41219.538587962961</v>
      </c>
      <c r="D47" s="2">
        <v>41219.538611111115</v>
      </c>
      <c r="E47" t="s">
        <v>70</v>
      </c>
      <c r="F47" t="s">
        <v>71</v>
      </c>
      <c r="G47" t="s">
        <v>11</v>
      </c>
      <c r="H47">
        <v>2</v>
      </c>
    </row>
    <row r="48" spans="1:8" x14ac:dyDescent="0.25">
      <c r="A48" s="1">
        <v>4</v>
      </c>
      <c r="B48" s="1">
        <v>158</v>
      </c>
      <c r="C48" s="2">
        <v>41219.544224537036</v>
      </c>
      <c r="D48" s="2">
        <v>41219.544328703705</v>
      </c>
      <c r="E48" t="s">
        <v>21</v>
      </c>
      <c r="F48" t="s">
        <v>17</v>
      </c>
      <c r="G48" t="s">
        <v>57</v>
      </c>
      <c r="H48">
        <v>9</v>
      </c>
    </row>
    <row r="49" spans="1:8" x14ac:dyDescent="0.25">
      <c r="A49" s="1">
        <v>4</v>
      </c>
      <c r="B49" s="1">
        <v>160</v>
      </c>
      <c r="C49" s="2">
        <v>41219.544398148151</v>
      </c>
      <c r="D49" s="2">
        <v>41219.544421296298</v>
      </c>
      <c r="E49" t="s">
        <v>21</v>
      </c>
      <c r="F49" t="s">
        <v>17</v>
      </c>
      <c r="G49" t="s">
        <v>57</v>
      </c>
      <c r="H49">
        <v>2</v>
      </c>
    </row>
    <row r="50" spans="1:8" x14ac:dyDescent="0.25">
      <c r="A50" s="1">
        <v>4</v>
      </c>
      <c r="B50" s="1">
        <v>162</v>
      </c>
      <c r="C50" s="2">
        <v>41219.544803240744</v>
      </c>
      <c r="D50" s="2">
        <v>41219.54483796296</v>
      </c>
      <c r="E50" t="s">
        <v>21</v>
      </c>
      <c r="F50" t="s">
        <v>17</v>
      </c>
      <c r="G50" t="s">
        <v>57</v>
      </c>
      <c r="H50">
        <v>3</v>
      </c>
    </row>
    <row r="51" spans="1:8" x14ac:dyDescent="0.25">
      <c r="A51" s="1">
        <v>4</v>
      </c>
      <c r="B51" s="1">
        <v>164</v>
      </c>
      <c r="C51" s="2">
        <v>41219.54519675926</v>
      </c>
      <c r="D51" s="2">
        <v>41219.545219907406</v>
      </c>
      <c r="E51" t="s">
        <v>21</v>
      </c>
      <c r="F51" t="s">
        <v>17</v>
      </c>
      <c r="G51" t="s">
        <v>57</v>
      </c>
      <c r="H51">
        <v>2</v>
      </c>
    </row>
    <row r="52" spans="1:8" x14ac:dyDescent="0.25">
      <c r="A52" s="1">
        <v>4</v>
      </c>
      <c r="B52" s="1">
        <v>166</v>
      </c>
      <c r="C52" s="2">
        <v>41219.545370370368</v>
      </c>
      <c r="D52" s="2">
        <v>41219.545393518521</v>
      </c>
      <c r="E52" t="s">
        <v>21</v>
      </c>
      <c r="F52" t="s">
        <v>17</v>
      </c>
      <c r="G52" t="s">
        <v>57</v>
      </c>
      <c r="H52">
        <v>2</v>
      </c>
    </row>
    <row r="53" spans="1:8" x14ac:dyDescent="0.25">
      <c r="A53" s="1">
        <v>4</v>
      </c>
      <c r="B53" s="1">
        <v>173</v>
      </c>
      <c r="C53" s="2">
        <v>41219.546249999999</v>
      </c>
      <c r="D53" s="2">
        <v>41219.546273148146</v>
      </c>
      <c r="E53" t="s">
        <v>21</v>
      </c>
      <c r="F53" t="s">
        <v>71</v>
      </c>
      <c r="G53" t="s">
        <v>11</v>
      </c>
      <c r="H53">
        <v>2</v>
      </c>
    </row>
    <row r="54" spans="1:8" x14ac:dyDescent="0.25">
      <c r="A54" s="1">
        <v>4</v>
      </c>
      <c r="B54" s="1">
        <v>176</v>
      </c>
      <c r="C54" s="2">
        <v>41219.546412037038</v>
      </c>
      <c r="D54" s="2">
        <v>41219.546493055554</v>
      </c>
      <c r="E54" t="s">
        <v>21</v>
      </c>
      <c r="F54" t="s">
        <v>12</v>
      </c>
      <c r="G54" t="s">
        <v>57</v>
      </c>
      <c r="H54">
        <v>7</v>
      </c>
    </row>
    <row r="55" spans="1:8" x14ac:dyDescent="0.25">
      <c r="A55" s="1">
        <v>4</v>
      </c>
      <c r="B55" s="1">
        <v>178</v>
      </c>
      <c r="C55" s="2">
        <v>41219.546631944446</v>
      </c>
      <c r="D55" s="2">
        <v>41219.546655092592</v>
      </c>
      <c r="E55" t="s">
        <v>21</v>
      </c>
      <c r="F55" t="s">
        <v>12</v>
      </c>
      <c r="G55" t="s">
        <v>57</v>
      </c>
      <c r="H55">
        <v>2</v>
      </c>
    </row>
    <row r="56" spans="1:8" x14ac:dyDescent="0.25">
      <c r="A56" s="1">
        <v>4</v>
      </c>
      <c r="B56" s="1">
        <v>181</v>
      </c>
      <c r="C56" s="2">
        <v>41219.547615740739</v>
      </c>
      <c r="D56" s="2">
        <v>41219.547662037039</v>
      </c>
      <c r="E56" t="s">
        <v>21</v>
      </c>
      <c r="F56" t="s">
        <v>71</v>
      </c>
      <c r="G56" t="s">
        <v>57</v>
      </c>
      <c r="H56">
        <v>4</v>
      </c>
    </row>
    <row r="57" spans="1:8" x14ac:dyDescent="0.25">
      <c r="A57" s="1">
        <v>4</v>
      </c>
      <c r="B57" s="1">
        <v>185</v>
      </c>
      <c r="C57" s="2">
        <v>41219.549444444441</v>
      </c>
      <c r="D57" s="2">
        <v>41219.549490740741</v>
      </c>
      <c r="E57" t="s">
        <v>21</v>
      </c>
      <c r="F57" t="s">
        <v>12</v>
      </c>
      <c r="G57" t="s">
        <v>11</v>
      </c>
      <c r="H57">
        <v>4</v>
      </c>
    </row>
    <row r="58" spans="1:8" x14ac:dyDescent="0.25">
      <c r="A58" s="1">
        <v>4</v>
      </c>
      <c r="B58" s="1">
        <v>187</v>
      </c>
      <c r="C58" s="2">
        <v>41219.549976851849</v>
      </c>
      <c r="D58" s="2">
        <v>41219.550011574072</v>
      </c>
      <c r="E58" t="s">
        <v>21</v>
      </c>
      <c r="F58" t="s">
        <v>12</v>
      </c>
      <c r="G58" t="s">
        <v>11</v>
      </c>
      <c r="H58">
        <v>3</v>
      </c>
    </row>
    <row r="59" spans="1:8" x14ac:dyDescent="0.25">
      <c r="A59" s="1">
        <v>4</v>
      </c>
      <c r="B59" s="1">
        <v>189</v>
      </c>
      <c r="C59" s="2">
        <v>41219.550324074073</v>
      </c>
      <c r="D59" s="2">
        <v>41219.550358796296</v>
      </c>
      <c r="E59" t="s">
        <v>21</v>
      </c>
      <c r="F59" t="s">
        <v>12</v>
      </c>
      <c r="G59" t="s">
        <v>11</v>
      </c>
      <c r="H5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1" workbookViewId="0">
      <selection activeCell="C48" sqref="C48:I48"/>
    </sheetView>
  </sheetViews>
  <sheetFormatPr defaultRowHeight="15" x14ac:dyDescent="0.25"/>
  <sheetData>
    <row r="1" spans="1:9" x14ac:dyDescent="0.25">
      <c r="C1" s="1" t="s">
        <v>52</v>
      </c>
      <c r="D1" s="1" t="s">
        <v>98</v>
      </c>
      <c r="E1" s="1" t="s">
        <v>35</v>
      </c>
      <c r="F1" s="1" t="s">
        <v>24</v>
      </c>
      <c r="G1" s="1" t="s">
        <v>93</v>
      </c>
      <c r="H1" s="1" t="s">
        <v>37</v>
      </c>
      <c r="I1" s="1" t="s">
        <v>94</v>
      </c>
    </row>
    <row r="2" spans="1:9" x14ac:dyDescent="0.25">
      <c r="A2" s="1" t="s">
        <v>26</v>
      </c>
      <c r="B2" s="1">
        <v>1</v>
      </c>
      <c r="C2">
        <v>2</v>
      </c>
      <c r="D2">
        <v>0</v>
      </c>
      <c r="E2">
        <v>0</v>
      </c>
      <c r="F2">
        <v>0</v>
      </c>
      <c r="G2">
        <v>1</v>
      </c>
      <c r="H2">
        <v>0</v>
      </c>
      <c r="I2">
        <v>5</v>
      </c>
    </row>
    <row r="3" spans="1:9" x14ac:dyDescent="0.25">
      <c r="A3" s="1" t="s">
        <v>26</v>
      </c>
      <c r="B3" s="1">
        <v>2</v>
      </c>
      <c r="C3">
        <v>1</v>
      </c>
      <c r="D3">
        <v>0</v>
      </c>
      <c r="E3">
        <v>2</v>
      </c>
      <c r="F3">
        <v>3</v>
      </c>
      <c r="G3">
        <v>1</v>
      </c>
      <c r="H3">
        <v>0</v>
      </c>
      <c r="I3">
        <v>3</v>
      </c>
    </row>
    <row r="4" spans="1:9" x14ac:dyDescent="0.25">
      <c r="A4" s="1" t="s">
        <v>26</v>
      </c>
      <c r="B4" s="1">
        <v>3</v>
      </c>
      <c r="C4">
        <v>8</v>
      </c>
      <c r="D4">
        <v>2</v>
      </c>
      <c r="E4">
        <v>0</v>
      </c>
      <c r="F4">
        <v>1</v>
      </c>
      <c r="G4">
        <v>2</v>
      </c>
      <c r="H4">
        <v>2</v>
      </c>
      <c r="I4">
        <v>3</v>
      </c>
    </row>
    <row r="5" spans="1:9" x14ac:dyDescent="0.25">
      <c r="A5" s="1" t="s">
        <v>26</v>
      </c>
      <c r="B5" s="1">
        <v>4</v>
      </c>
      <c r="C5">
        <v>4</v>
      </c>
      <c r="D5">
        <v>5</v>
      </c>
      <c r="F5">
        <v>0</v>
      </c>
      <c r="G5">
        <v>1</v>
      </c>
      <c r="H5">
        <v>4</v>
      </c>
      <c r="I5">
        <v>3</v>
      </c>
    </row>
    <row r="6" spans="1:9" x14ac:dyDescent="0.25">
      <c r="A6" s="1" t="s">
        <v>26</v>
      </c>
      <c r="B6" s="1">
        <v>5</v>
      </c>
      <c r="C6">
        <v>1</v>
      </c>
      <c r="D6">
        <v>1</v>
      </c>
      <c r="F6">
        <v>0</v>
      </c>
      <c r="G6">
        <v>3</v>
      </c>
    </row>
    <row r="7" spans="1:9" x14ac:dyDescent="0.25">
      <c r="A7" s="1" t="s">
        <v>26</v>
      </c>
      <c r="B7" s="1">
        <v>6</v>
      </c>
      <c r="D7">
        <v>2</v>
      </c>
      <c r="G7">
        <v>2</v>
      </c>
    </row>
    <row r="8" spans="1:9" x14ac:dyDescent="0.25">
      <c r="A8" s="1" t="s">
        <v>26</v>
      </c>
      <c r="B8" s="1">
        <v>7</v>
      </c>
      <c r="D8">
        <v>4</v>
      </c>
    </row>
    <row r="9" spans="1:9" x14ac:dyDescent="0.25">
      <c r="A9" s="1" t="s">
        <v>26</v>
      </c>
      <c r="B9" s="1">
        <v>0.25</v>
      </c>
      <c r="C9">
        <v>1</v>
      </c>
      <c r="D9">
        <v>0.5</v>
      </c>
      <c r="E9">
        <v>0</v>
      </c>
      <c r="F9">
        <v>0</v>
      </c>
      <c r="G9">
        <v>1</v>
      </c>
      <c r="H9">
        <v>0</v>
      </c>
      <c r="I9">
        <v>3</v>
      </c>
    </row>
    <row r="10" spans="1:9" x14ac:dyDescent="0.25">
      <c r="A10" s="1" t="s">
        <v>26</v>
      </c>
      <c r="B10" s="1">
        <v>0.5</v>
      </c>
      <c r="C10">
        <v>2</v>
      </c>
      <c r="D10">
        <v>2</v>
      </c>
      <c r="E10">
        <v>0</v>
      </c>
      <c r="F10">
        <v>0</v>
      </c>
      <c r="G10">
        <v>1.5</v>
      </c>
      <c r="H10">
        <v>1</v>
      </c>
      <c r="I10">
        <v>3</v>
      </c>
    </row>
    <row r="11" spans="1:9" x14ac:dyDescent="0.25">
      <c r="A11" s="1" t="s">
        <v>26</v>
      </c>
      <c r="B11" s="1">
        <v>0.75</v>
      </c>
      <c r="C11">
        <v>4</v>
      </c>
      <c r="D11">
        <v>3</v>
      </c>
      <c r="E11">
        <v>1</v>
      </c>
      <c r="F11">
        <v>1</v>
      </c>
      <c r="G11">
        <v>2</v>
      </c>
      <c r="H11">
        <v>2.5</v>
      </c>
      <c r="I11">
        <v>3.5</v>
      </c>
    </row>
    <row r="12" spans="1:9" x14ac:dyDescent="0.25">
      <c r="A12" s="1" t="s">
        <v>26</v>
      </c>
      <c r="B12" s="1" t="s">
        <v>80</v>
      </c>
      <c r="C12">
        <v>5</v>
      </c>
      <c r="D12">
        <v>7</v>
      </c>
      <c r="E12">
        <v>3</v>
      </c>
      <c r="F12">
        <v>5</v>
      </c>
      <c r="G12">
        <v>6</v>
      </c>
      <c r="H12">
        <v>4</v>
      </c>
      <c r="I12">
        <v>4</v>
      </c>
    </row>
    <row r="13" spans="1:9" x14ac:dyDescent="0.25">
      <c r="A13" s="1" t="s">
        <v>26</v>
      </c>
      <c r="B13" s="1" t="s">
        <v>106</v>
      </c>
      <c r="C13">
        <v>8</v>
      </c>
      <c r="D13">
        <v>5</v>
      </c>
      <c r="E13">
        <v>2</v>
      </c>
      <c r="F13">
        <v>3</v>
      </c>
      <c r="G13">
        <v>3</v>
      </c>
      <c r="H13">
        <v>4</v>
      </c>
      <c r="I13">
        <v>5</v>
      </c>
    </row>
    <row r="14" spans="1:9" x14ac:dyDescent="0.25">
      <c r="A14" s="1" t="s">
        <v>26</v>
      </c>
      <c r="B14" s="1" t="s">
        <v>32</v>
      </c>
      <c r="C14">
        <v>3.2</v>
      </c>
      <c r="D14">
        <v>2</v>
      </c>
      <c r="E14">
        <v>0.66666666666666663</v>
      </c>
      <c r="F14">
        <v>0.8</v>
      </c>
      <c r="G14">
        <v>1.6666666666666667</v>
      </c>
      <c r="H14">
        <v>1.5</v>
      </c>
      <c r="I14">
        <v>3.5</v>
      </c>
    </row>
    <row r="15" spans="1:9" x14ac:dyDescent="0.25">
      <c r="A15" s="1" t="s">
        <v>26</v>
      </c>
      <c r="B15" s="1" t="s">
        <v>99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3</v>
      </c>
    </row>
    <row r="16" spans="1:9" x14ac:dyDescent="0.25">
      <c r="A16" s="1" t="s">
        <v>26</v>
      </c>
      <c r="B16" s="1" t="s">
        <v>20</v>
      </c>
      <c r="C16">
        <v>2.9495762407505253</v>
      </c>
      <c r="D16">
        <v>1.9148542155126762</v>
      </c>
      <c r="E16">
        <v>1.1547005383792517</v>
      </c>
      <c r="F16">
        <v>1.3038404810405297</v>
      </c>
      <c r="G16">
        <v>0.81649658092772603</v>
      </c>
      <c r="H16">
        <v>1.9148542155126762</v>
      </c>
      <c r="I16">
        <v>1</v>
      </c>
    </row>
    <row r="17" spans="1:9" x14ac:dyDescent="0.25">
      <c r="A17" s="1" t="s">
        <v>26</v>
      </c>
      <c r="B17" s="1" t="s">
        <v>45</v>
      </c>
      <c r="C17">
        <v>16</v>
      </c>
      <c r="D17">
        <v>14</v>
      </c>
      <c r="E17">
        <v>2</v>
      </c>
      <c r="F17">
        <v>4</v>
      </c>
      <c r="G17">
        <v>10</v>
      </c>
      <c r="H17">
        <v>6</v>
      </c>
      <c r="I17">
        <v>14</v>
      </c>
    </row>
    <row r="18" spans="1:9" x14ac:dyDescent="0.25">
      <c r="A18" s="1" t="s">
        <v>40</v>
      </c>
      <c r="B18" s="1">
        <v>1</v>
      </c>
      <c r="C18">
        <v>15</v>
      </c>
      <c r="D18">
        <v>0</v>
      </c>
      <c r="E18">
        <v>11</v>
      </c>
      <c r="F18">
        <v>0</v>
      </c>
      <c r="G18">
        <v>1</v>
      </c>
      <c r="H18">
        <v>0</v>
      </c>
      <c r="I18">
        <v>4</v>
      </c>
    </row>
    <row r="19" spans="1:9" x14ac:dyDescent="0.25">
      <c r="A19" s="1" t="s">
        <v>40</v>
      </c>
      <c r="B19" s="1">
        <v>2</v>
      </c>
      <c r="C19">
        <v>10</v>
      </c>
      <c r="D19">
        <v>7</v>
      </c>
      <c r="E19">
        <v>13</v>
      </c>
      <c r="F19">
        <v>2</v>
      </c>
      <c r="G19">
        <v>3</v>
      </c>
      <c r="H19">
        <v>0</v>
      </c>
      <c r="I19">
        <v>3</v>
      </c>
    </row>
    <row r="20" spans="1:9" x14ac:dyDescent="0.25">
      <c r="A20" s="1" t="s">
        <v>40</v>
      </c>
      <c r="B20" s="1">
        <v>3</v>
      </c>
      <c r="C20">
        <v>10</v>
      </c>
      <c r="D20">
        <v>1</v>
      </c>
      <c r="E20">
        <v>29</v>
      </c>
      <c r="F20">
        <v>9</v>
      </c>
      <c r="G20">
        <v>2</v>
      </c>
      <c r="H20">
        <v>10</v>
      </c>
      <c r="I20">
        <v>2</v>
      </c>
    </row>
    <row r="21" spans="1:9" x14ac:dyDescent="0.25">
      <c r="A21" s="1" t="s">
        <v>40</v>
      </c>
      <c r="B21" s="1">
        <v>4</v>
      </c>
      <c r="C21">
        <v>9</v>
      </c>
      <c r="D21">
        <v>9</v>
      </c>
      <c r="F21">
        <v>0</v>
      </c>
      <c r="G21">
        <v>5</v>
      </c>
      <c r="H21">
        <v>3</v>
      </c>
      <c r="I21">
        <v>8</v>
      </c>
    </row>
    <row r="22" spans="1:9" x14ac:dyDescent="0.25">
      <c r="A22" s="1" t="s">
        <v>40</v>
      </c>
      <c r="B22" s="1">
        <v>5</v>
      </c>
      <c r="C22">
        <v>10</v>
      </c>
      <c r="D22">
        <v>13</v>
      </c>
      <c r="F22">
        <v>0</v>
      </c>
      <c r="G22">
        <v>7</v>
      </c>
    </row>
    <row r="23" spans="1:9" x14ac:dyDescent="0.25">
      <c r="A23" s="1" t="s">
        <v>40</v>
      </c>
      <c r="B23" s="1">
        <v>6</v>
      </c>
      <c r="D23">
        <v>16</v>
      </c>
      <c r="G23">
        <v>5</v>
      </c>
    </row>
    <row r="24" spans="1:9" x14ac:dyDescent="0.25">
      <c r="A24" s="1" t="s">
        <v>40</v>
      </c>
      <c r="B24" s="1">
        <v>7</v>
      </c>
      <c r="D24">
        <v>10</v>
      </c>
    </row>
    <row r="25" spans="1:9" x14ac:dyDescent="0.25">
      <c r="A25" s="1" t="s">
        <v>40</v>
      </c>
      <c r="B25" s="1">
        <v>0.25</v>
      </c>
      <c r="C25">
        <v>10</v>
      </c>
      <c r="D25">
        <v>4</v>
      </c>
      <c r="E25">
        <v>12</v>
      </c>
      <c r="F25">
        <v>0</v>
      </c>
      <c r="G25">
        <v>2.25</v>
      </c>
      <c r="H25">
        <v>0</v>
      </c>
      <c r="I25">
        <v>2.75</v>
      </c>
    </row>
    <row r="26" spans="1:9" x14ac:dyDescent="0.25">
      <c r="A26" s="1" t="s">
        <v>40</v>
      </c>
      <c r="B26" s="1">
        <v>0.5</v>
      </c>
      <c r="C26">
        <v>10</v>
      </c>
      <c r="D26">
        <v>9</v>
      </c>
      <c r="E26">
        <v>13</v>
      </c>
      <c r="F26">
        <v>0</v>
      </c>
      <c r="G26">
        <v>4</v>
      </c>
      <c r="H26">
        <v>1.5</v>
      </c>
      <c r="I26">
        <v>3.5</v>
      </c>
    </row>
    <row r="27" spans="1:9" x14ac:dyDescent="0.25">
      <c r="A27" s="1" t="s">
        <v>40</v>
      </c>
      <c r="B27" s="1">
        <v>0.75</v>
      </c>
      <c r="C27">
        <v>10</v>
      </c>
      <c r="D27">
        <v>11.5</v>
      </c>
      <c r="E27">
        <v>21</v>
      </c>
      <c r="F27">
        <v>2</v>
      </c>
      <c r="G27">
        <v>5</v>
      </c>
      <c r="H27">
        <v>4.75</v>
      </c>
      <c r="I27">
        <v>5</v>
      </c>
    </row>
    <row r="28" spans="1:9" x14ac:dyDescent="0.25">
      <c r="A28" s="1" t="s">
        <v>40</v>
      </c>
      <c r="B28" s="1" t="s">
        <v>80</v>
      </c>
      <c r="C28">
        <v>5</v>
      </c>
      <c r="D28">
        <v>7</v>
      </c>
      <c r="E28">
        <v>3</v>
      </c>
      <c r="F28">
        <v>5</v>
      </c>
      <c r="G28">
        <v>6</v>
      </c>
      <c r="H28">
        <v>4</v>
      </c>
      <c r="I28">
        <v>4</v>
      </c>
    </row>
    <row r="29" spans="1:9" x14ac:dyDescent="0.25">
      <c r="A29" s="1" t="s">
        <v>40</v>
      </c>
      <c r="B29" s="1" t="s">
        <v>106</v>
      </c>
      <c r="C29">
        <v>15</v>
      </c>
      <c r="D29">
        <v>16</v>
      </c>
      <c r="E29">
        <v>29</v>
      </c>
      <c r="F29">
        <v>9</v>
      </c>
      <c r="G29">
        <v>7</v>
      </c>
      <c r="H29">
        <v>10</v>
      </c>
      <c r="I29">
        <v>8</v>
      </c>
    </row>
    <row r="30" spans="1:9" x14ac:dyDescent="0.25">
      <c r="A30" s="1" t="s">
        <v>40</v>
      </c>
      <c r="B30" s="1" t="s">
        <v>32</v>
      </c>
      <c r="C30">
        <v>10.8</v>
      </c>
      <c r="D30">
        <v>8</v>
      </c>
      <c r="E30">
        <v>17.666666666666668</v>
      </c>
      <c r="F30">
        <v>2.2000000000000002</v>
      </c>
      <c r="G30">
        <v>3.8333333333333335</v>
      </c>
      <c r="H30">
        <v>3.25</v>
      </c>
      <c r="I30">
        <v>4.25</v>
      </c>
    </row>
    <row r="31" spans="1:9" x14ac:dyDescent="0.25">
      <c r="A31" s="1" t="s">
        <v>40</v>
      </c>
      <c r="B31" s="1" t="s">
        <v>99</v>
      </c>
      <c r="C31">
        <v>9</v>
      </c>
      <c r="D31">
        <v>0</v>
      </c>
      <c r="E31">
        <v>11</v>
      </c>
      <c r="F31">
        <v>0</v>
      </c>
      <c r="G31">
        <v>1</v>
      </c>
      <c r="H31">
        <v>0</v>
      </c>
      <c r="I31">
        <v>2</v>
      </c>
    </row>
    <row r="32" spans="1:9" x14ac:dyDescent="0.25">
      <c r="A32" s="1" t="s">
        <v>40</v>
      </c>
      <c r="B32" s="1" t="s">
        <v>20</v>
      </c>
      <c r="C32">
        <v>2.3874672772626644</v>
      </c>
      <c r="D32">
        <v>5.8878405775518976</v>
      </c>
      <c r="E32">
        <v>9.8657657246324959</v>
      </c>
      <c r="F32">
        <v>3.8987177379235858</v>
      </c>
      <c r="G32">
        <v>2.228601953392904</v>
      </c>
      <c r="H32">
        <v>4.7169905660283016</v>
      </c>
      <c r="I32">
        <v>2.6299556396765835</v>
      </c>
    </row>
    <row r="33" spans="1:9" x14ac:dyDescent="0.25">
      <c r="A33" s="1" t="s">
        <v>40</v>
      </c>
      <c r="B33" s="1" t="s">
        <v>45</v>
      </c>
      <c r="C33">
        <v>54</v>
      </c>
      <c r="D33">
        <v>56</v>
      </c>
      <c r="E33">
        <v>53</v>
      </c>
      <c r="F33">
        <v>11</v>
      </c>
      <c r="G33">
        <v>23</v>
      </c>
      <c r="H33">
        <v>13</v>
      </c>
      <c r="I33">
        <v>17</v>
      </c>
    </row>
    <row r="34" spans="1:9" x14ac:dyDescent="0.25">
      <c r="A34" s="1" t="s">
        <v>55</v>
      </c>
      <c r="B34" s="1">
        <v>1</v>
      </c>
      <c r="C34">
        <v>24</v>
      </c>
      <c r="D34">
        <v>12</v>
      </c>
      <c r="E34">
        <v>11</v>
      </c>
      <c r="F34">
        <v>9</v>
      </c>
      <c r="G34">
        <v>11</v>
      </c>
      <c r="H34">
        <v>10</v>
      </c>
      <c r="I34">
        <v>29</v>
      </c>
    </row>
    <row r="35" spans="1:9" x14ac:dyDescent="0.25">
      <c r="A35" s="1" t="s">
        <v>55</v>
      </c>
      <c r="B35" s="1">
        <v>2</v>
      </c>
      <c r="C35">
        <v>27</v>
      </c>
      <c r="D35">
        <v>7</v>
      </c>
      <c r="E35">
        <v>14</v>
      </c>
      <c r="F35">
        <v>13</v>
      </c>
      <c r="G35">
        <v>11</v>
      </c>
      <c r="H35">
        <v>8</v>
      </c>
      <c r="I35">
        <v>7</v>
      </c>
    </row>
    <row r="36" spans="1:9" x14ac:dyDescent="0.25">
      <c r="A36" s="1" t="s">
        <v>55</v>
      </c>
      <c r="B36" s="1">
        <v>3</v>
      </c>
      <c r="C36">
        <v>23</v>
      </c>
      <c r="D36">
        <v>19</v>
      </c>
      <c r="E36">
        <v>29</v>
      </c>
      <c r="F36">
        <v>19</v>
      </c>
      <c r="G36">
        <v>6</v>
      </c>
      <c r="H36">
        <v>11</v>
      </c>
      <c r="I36">
        <v>10</v>
      </c>
    </row>
    <row r="37" spans="1:9" x14ac:dyDescent="0.25">
      <c r="A37" s="1" t="s">
        <v>55</v>
      </c>
      <c r="B37" s="1">
        <v>4</v>
      </c>
      <c r="C37">
        <v>13</v>
      </c>
      <c r="D37">
        <v>14</v>
      </c>
      <c r="F37">
        <v>10</v>
      </c>
      <c r="G37">
        <v>9</v>
      </c>
      <c r="H37">
        <v>8</v>
      </c>
      <c r="I37">
        <v>12</v>
      </c>
    </row>
    <row r="38" spans="1:9" x14ac:dyDescent="0.25">
      <c r="A38" s="1" t="s">
        <v>55</v>
      </c>
      <c r="B38" s="1">
        <v>5</v>
      </c>
      <c r="C38">
        <v>13</v>
      </c>
      <c r="D38">
        <v>18</v>
      </c>
      <c r="F38">
        <v>6</v>
      </c>
      <c r="G38">
        <v>13</v>
      </c>
    </row>
    <row r="39" spans="1:9" x14ac:dyDescent="0.25">
      <c r="A39" s="1" t="s">
        <v>55</v>
      </c>
      <c r="B39" s="1">
        <v>6</v>
      </c>
      <c r="D39">
        <v>19</v>
      </c>
      <c r="G39">
        <v>8</v>
      </c>
    </row>
    <row r="40" spans="1:9" x14ac:dyDescent="0.25">
      <c r="A40" s="1" t="s">
        <v>55</v>
      </c>
      <c r="B40" s="1">
        <v>7</v>
      </c>
      <c r="D40">
        <v>28</v>
      </c>
    </row>
    <row r="41" spans="1:9" x14ac:dyDescent="0.25">
      <c r="A41" s="1" t="s">
        <v>55</v>
      </c>
      <c r="B41" s="1">
        <v>0.25</v>
      </c>
      <c r="C41">
        <v>13</v>
      </c>
      <c r="D41">
        <v>13</v>
      </c>
      <c r="E41">
        <v>12.5</v>
      </c>
      <c r="F41">
        <v>9</v>
      </c>
      <c r="G41">
        <v>8.25</v>
      </c>
      <c r="H41">
        <v>8</v>
      </c>
      <c r="I41">
        <v>9.25</v>
      </c>
    </row>
    <row r="42" spans="1:9" x14ac:dyDescent="0.25">
      <c r="A42" s="1" t="s">
        <v>55</v>
      </c>
      <c r="B42" s="1">
        <v>0.5</v>
      </c>
      <c r="C42">
        <v>23</v>
      </c>
      <c r="D42">
        <v>18</v>
      </c>
      <c r="E42">
        <v>14</v>
      </c>
      <c r="F42">
        <v>10</v>
      </c>
      <c r="G42">
        <v>10</v>
      </c>
      <c r="H42">
        <v>9</v>
      </c>
      <c r="I42">
        <v>11</v>
      </c>
    </row>
    <row r="43" spans="1:9" x14ac:dyDescent="0.25">
      <c r="A43" s="1" t="s">
        <v>55</v>
      </c>
      <c r="B43" s="1">
        <v>0.75</v>
      </c>
      <c r="C43">
        <v>24</v>
      </c>
      <c r="D43">
        <v>19</v>
      </c>
      <c r="E43">
        <v>21.5</v>
      </c>
      <c r="F43">
        <v>13</v>
      </c>
      <c r="G43">
        <v>11</v>
      </c>
      <c r="H43">
        <v>10.25</v>
      </c>
      <c r="I43">
        <v>16.25</v>
      </c>
    </row>
    <row r="44" spans="1:9" x14ac:dyDescent="0.25">
      <c r="A44" s="1" t="s">
        <v>55</v>
      </c>
      <c r="B44" s="1" t="s">
        <v>80</v>
      </c>
      <c r="C44">
        <v>5</v>
      </c>
      <c r="D44">
        <v>7</v>
      </c>
      <c r="E44">
        <v>3</v>
      </c>
      <c r="F44">
        <v>5</v>
      </c>
      <c r="G44">
        <v>6</v>
      </c>
      <c r="H44">
        <v>4</v>
      </c>
      <c r="I44">
        <v>4</v>
      </c>
    </row>
    <row r="45" spans="1:9" x14ac:dyDescent="0.25">
      <c r="A45" s="1" t="s">
        <v>55</v>
      </c>
      <c r="B45" s="1" t="s">
        <v>106</v>
      </c>
      <c r="C45">
        <v>27</v>
      </c>
      <c r="D45">
        <v>28</v>
      </c>
      <c r="E45">
        <v>29</v>
      </c>
      <c r="F45">
        <v>19</v>
      </c>
      <c r="G45">
        <v>13</v>
      </c>
      <c r="H45">
        <v>11</v>
      </c>
      <c r="I45">
        <v>29</v>
      </c>
    </row>
    <row r="46" spans="1:9" x14ac:dyDescent="0.25">
      <c r="A46" s="1" t="s">
        <v>55</v>
      </c>
      <c r="B46" s="1" t="s">
        <v>32</v>
      </c>
      <c r="C46">
        <v>20</v>
      </c>
      <c r="D46">
        <v>16.714285714285715</v>
      </c>
      <c r="E46">
        <v>18</v>
      </c>
      <c r="F46">
        <v>11.4</v>
      </c>
      <c r="G46">
        <v>9.6666666666666661</v>
      </c>
      <c r="H46">
        <v>9.25</v>
      </c>
      <c r="I46">
        <v>14.5</v>
      </c>
    </row>
    <row r="47" spans="1:9" x14ac:dyDescent="0.25">
      <c r="A47" s="1" t="s">
        <v>55</v>
      </c>
      <c r="B47" s="1" t="s">
        <v>99</v>
      </c>
      <c r="C47">
        <v>13</v>
      </c>
      <c r="D47">
        <v>7</v>
      </c>
      <c r="E47">
        <v>11</v>
      </c>
      <c r="F47">
        <v>6</v>
      </c>
      <c r="G47">
        <v>6</v>
      </c>
      <c r="H47">
        <v>8</v>
      </c>
      <c r="I47">
        <v>7</v>
      </c>
    </row>
    <row r="48" spans="1:9" x14ac:dyDescent="0.25">
      <c r="A48" s="1" t="s">
        <v>55</v>
      </c>
      <c r="B48" s="1" t="s">
        <v>20</v>
      </c>
      <c r="C48">
        <v>6.5574385243020004</v>
      </c>
      <c r="D48">
        <v>6.6260668503088542</v>
      </c>
      <c r="E48">
        <v>9.6436507609929549</v>
      </c>
      <c r="F48">
        <v>4.9295030175464953</v>
      </c>
      <c r="G48">
        <v>2.503331114069145</v>
      </c>
      <c r="H48">
        <v>1.5</v>
      </c>
      <c r="I48">
        <v>9.882644720249063</v>
      </c>
    </row>
    <row r="49" spans="1:9" x14ac:dyDescent="0.25">
      <c r="A49" s="1" t="s">
        <v>55</v>
      </c>
      <c r="B49" s="1" t="s">
        <v>45</v>
      </c>
      <c r="C49">
        <v>100</v>
      </c>
      <c r="D49">
        <v>117</v>
      </c>
      <c r="E49">
        <v>54</v>
      </c>
      <c r="F49">
        <v>57</v>
      </c>
      <c r="G49">
        <v>58</v>
      </c>
      <c r="H49">
        <v>37</v>
      </c>
      <c r="I49">
        <v>58</v>
      </c>
    </row>
    <row r="50" spans="1:9" x14ac:dyDescent="0.25">
      <c r="A50" s="1" t="s">
        <v>102</v>
      </c>
      <c r="B50" s="1">
        <v>1</v>
      </c>
      <c r="C50">
        <v>9</v>
      </c>
      <c r="D50">
        <v>12</v>
      </c>
      <c r="E50">
        <v>0</v>
      </c>
      <c r="F50">
        <v>9</v>
      </c>
      <c r="G50">
        <v>10</v>
      </c>
      <c r="H50">
        <v>10</v>
      </c>
      <c r="I50">
        <v>25</v>
      </c>
    </row>
    <row r="51" spans="1:9" x14ac:dyDescent="0.25">
      <c r="A51" s="1" t="s">
        <v>102</v>
      </c>
      <c r="B51" s="1">
        <v>2</v>
      </c>
      <c r="C51">
        <v>17</v>
      </c>
      <c r="D51">
        <v>0</v>
      </c>
      <c r="E51">
        <v>1</v>
      </c>
      <c r="F51">
        <v>11</v>
      </c>
      <c r="G51">
        <v>8</v>
      </c>
      <c r="H51">
        <v>8</v>
      </c>
      <c r="I51">
        <v>4</v>
      </c>
    </row>
    <row r="52" spans="1:9" x14ac:dyDescent="0.25">
      <c r="A52" s="1" t="s">
        <v>102</v>
      </c>
      <c r="B52" s="1">
        <v>3</v>
      </c>
      <c r="C52">
        <v>13</v>
      </c>
      <c r="D52">
        <v>18</v>
      </c>
      <c r="E52">
        <v>0</v>
      </c>
      <c r="F52">
        <v>10</v>
      </c>
      <c r="G52">
        <v>4</v>
      </c>
      <c r="H52">
        <v>1</v>
      </c>
      <c r="I52">
        <v>8</v>
      </c>
    </row>
    <row r="53" spans="1:9" x14ac:dyDescent="0.25">
      <c r="A53" s="1" t="s">
        <v>102</v>
      </c>
      <c r="B53" s="1">
        <v>4</v>
      </c>
      <c r="C53">
        <v>4</v>
      </c>
      <c r="D53">
        <v>5</v>
      </c>
      <c r="F53">
        <v>10</v>
      </c>
      <c r="G53">
        <v>4</v>
      </c>
      <c r="H53">
        <v>5</v>
      </c>
      <c r="I53">
        <v>4</v>
      </c>
    </row>
    <row r="54" spans="1:9" x14ac:dyDescent="0.25">
      <c r="A54" s="1" t="s">
        <v>102</v>
      </c>
      <c r="B54" s="1">
        <v>5</v>
      </c>
      <c r="C54">
        <v>3</v>
      </c>
      <c r="D54">
        <v>5</v>
      </c>
      <c r="F54">
        <v>6</v>
      </c>
      <c r="G54">
        <v>6</v>
      </c>
    </row>
    <row r="55" spans="1:9" x14ac:dyDescent="0.25">
      <c r="A55" s="1" t="s">
        <v>102</v>
      </c>
      <c r="B55" s="1">
        <v>6</v>
      </c>
      <c r="D55">
        <v>3</v>
      </c>
      <c r="G55">
        <v>3</v>
      </c>
    </row>
    <row r="56" spans="1:9" x14ac:dyDescent="0.25">
      <c r="A56" s="1" t="s">
        <v>102</v>
      </c>
      <c r="B56" s="1">
        <v>7</v>
      </c>
      <c r="D56">
        <v>18</v>
      </c>
    </row>
    <row r="57" spans="1:9" x14ac:dyDescent="0.25">
      <c r="A57" s="1" t="s">
        <v>102</v>
      </c>
      <c r="B57" s="1">
        <v>0.25</v>
      </c>
      <c r="C57">
        <v>4</v>
      </c>
      <c r="D57">
        <v>4</v>
      </c>
      <c r="E57">
        <v>0</v>
      </c>
      <c r="F57">
        <v>9</v>
      </c>
      <c r="G57">
        <v>4</v>
      </c>
      <c r="H57">
        <v>4</v>
      </c>
      <c r="I57">
        <v>4</v>
      </c>
    </row>
    <row r="58" spans="1:9" x14ac:dyDescent="0.25">
      <c r="A58" s="1" t="s">
        <v>102</v>
      </c>
      <c r="B58" s="1">
        <v>0.5</v>
      </c>
      <c r="C58">
        <v>9</v>
      </c>
      <c r="D58">
        <v>5</v>
      </c>
      <c r="E58">
        <v>0</v>
      </c>
      <c r="F58">
        <v>10</v>
      </c>
      <c r="G58">
        <v>5</v>
      </c>
      <c r="H58">
        <v>6.5</v>
      </c>
      <c r="I58">
        <v>6</v>
      </c>
    </row>
    <row r="59" spans="1:9" x14ac:dyDescent="0.25">
      <c r="A59" s="1" t="s">
        <v>102</v>
      </c>
      <c r="B59" s="1">
        <v>0.75</v>
      </c>
      <c r="C59">
        <v>13</v>
      </c>
      <c r="D59">
        <v>15</v>
      </c>
      <c r="E59">
        <v>0.5</v>
      </c>
      <c r="F59">
        <v>10</v>
      </c>
      <c r="G59">
        <v>7.5</v>
      </c>
      <c r="H59">
        <v>8.5</v>
      </c>
      <c r="I59">
        <v>12.25</v>
      </c>
    </row>
    <row r="60" spans="1:9" x14ac:dyDescent="0.25">
      <c r="A60" s="1" t="s">
        <v>102</v>
      </c>
      <c r="B60" s="1" t="s">
        <v>80</v>
      </c>
      <c r="C60">
        <v>5</v>
      </c>
      <c r="D60">
        <v>7</v>
      </c>
      <c r="E60">
        <v>3</v>
      </c>
      <c r="F60">
        <v>5</v>
      </c>
      <c r="G60">
        <v>6</v>
      </c>
      <c r="H60">
        <v>4</v>
      </c>
      <c r="I60">
        <v>4</v>
      </c>
    </row>
    <row r="61" spans="1:9" x14ac:dyDescent="0.25">
      <c r="A61" s="1" t="s">
        <v>102</v>
      </c>
      <c r="B61" s="1" t="s">
        <v>106</v>
      </c>
      <c r="C61">
        <v>17</v>
      </c>
      <c r="D61">
        <v>18</v>
      </c>
      <c r="E61">
        <v>1</v>
      </c>
      <c r="F61">
        <v>11</v>
      </c>
      <c r="G61">
        <v>10</v>
      </c>
      <c r="H61">
        <v>10</v>
      </c>
      <c r="I61">
        <v>25</v>
      </c>
    </row>
    <row r="62" spans="1:9" x14ac:dyDescent="0.25">
      <c r="A62" s="1" t="s">
        <v>102</v>
      </c>
      <c r="B62" s="1" t="s">
        <v>32</v>
      </c>
      <c r="C62">
        <v>9.1999999999999993</v>
      </c>
      <c r="D62">
        <v>8.7142857142857135</v>
      </c>
      <c r="E62">
        <v>0.33333333333333331</v>
      </c>
      <c r="F62">
        <v>9.1999999999999993</v>
      </c>
      <c r="G62">
        <v>5.833333333333333</v>
      </c>
      <c r="H62">
        <v>6</v>
      </c>
      <c r="I62">
        <v>10.25</v>
      </c>
    </row>
    <row r="63" spans="1:9" x14ac:dyDescent="0.25">
      <c r="A63" s="1" t="s">
        <v>102</v>
      </c>
      <c r="B63" s="1" t="s">
        <v>99</v>
      </c>
      <c r="C63">
        <v>3</v>
      </c>
      <c r="D63">
        <v>0</v>
      </c>
      <c r="E63">
        <v>0</v>
      </c>
      <c r="F63">
        <v>6</v>
      </c>
      <c r="G63">
        <v>3</v>
      </c>
      <c r="H63">
        <v>1</v>
      </c>
      <c r="I63">
        <v>4</v>
      </c>
    </row>
    <row r="64" spans="1:9" x14ac:dyDescent="0.25">
      <c r="A64" s="1" t="s">
        <v>102</v>
      </c>
      <c r="B64" s="1" t="s">
        <v>20</v>
      </c>
      <c r="C64">
        <v>5.9329587896765306</v>
      </c>
      <c r="D64">
        <v>7.2964440132228274</v>
      </c>
      <c r="E64">
        <v>0.57735026918962584</v>
      </c>
      <c r="F64">
        <v>1.9235384061671343</v>
      </c>
      <c r="G64">
        <v>2.7141603981096378</v>
      </c>
      <c r="H64">
        <v>3.9157800414902435</v>
      </c>
      <c r="I64">
        <v>10.012492197250394</v>
      </c>
    </row>
    <row r="65" spans="1:9" x14ac:dyDescent="0.25">
      <c r="A65" s="1" t="s">
        <v>102</v>
      </c>
      <c r="B65" s="1" t="s">
        <v>45</v>
      </c>
      <c r="C65">
        <v>46</v>
      </c>
      <c r="D65">
        <v>61</v>
      </c>
      <c r="E65">
        <v>1</v>
      </c>
      <c r="F65">
        <v>46</v>
      </c>
      <c r="G65">
        <v>35</v>
      </c>
      <c r="H65">
        <v>24</v>
      </c>
      <c r="I65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4"/>
  <sheetViews>
    <sheetView workbookViewId="0">
      <selection activeCell="E71" sqref="E71:E72"/>
    </sheetView>
  </sheetViews>
  <sheetFormatPr defaultRowHeight="15" x14ac:dyDescent="0.25"/>
  <sheetData>
    <row r="1" spans="1:9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hidden="1" x14ac:dyDescent="0.25">
      <c r="A2" s="1">
        <v>1</v>
      </c>
      <c r="B2" s="1">
        <v>0.25</v>
      </c>
      <c r="C2">
        <v>2</v>
      </c>
      <c r="D2">
        <v>2</v>
      </c>
      <c r="E2">
        <v>3</v>
      </c>
      <c r="F2">
        <v>2</v>
      </c>
      <c r="G2">
        <v>3</v>
      </c>
      <c r="H2">
        <v>4</v>
      </c>
      <c r="I2">
        <v>2</v>
      </c>
    </row>
    <row r="3" spans="1:9" hidden="1" x14ac:dyDescent="0.25">
      <c r="A3" s="1">
        <v>1</v>
      </c>
      <c r="B3" s="1">
        <v>0.5</v>
      </c>
      <c r="C3">
        <v>2</v>
      </c>
      <c r="D3">
        <v>3</v>
      </c>
      <c r="E3">
        <v>3</v>
      </c>
      <c r="F3">
        <v>3</v>
      </c>
      <c r="G3">
        <v>4</v>
      </c>
      <c r="H3">
        <v>5.5</v>
      </c>
      <c r="I3">
        <v>3</v>
      </c>
    </row>
    <row r="4" spans="1:9" hidden="1" x14ac:dyDescent="0.25">
      <c r="A4" s="1">
        <v>1</v>
      </c>
      <c r="B4" s="1">
        <v>0.75</v>
      </c>
      <c r="C4">
        <v>3</v>
      </c>
      <c r="D4">
        <v>3</v>
      </c>
      <c r="E4">
        <v>4</v>
      </c>
      <c r="F4">
        <v>3</v>
      </c>
      <c r="G4">
        <v>5</v>
      </c>
      <c r="H4">
        <v>9.25</v>
      </c>
      <c r="I4">
        <v>3</v>
      </c>
    </row>
    <row r="5" spans="1:9" hidden="1" x14ac:dyDescent="0.25">
      <c r="A5" s="1">
        <v>1</v>
      </c>
      <c r="B5" s="1" t="s">
        <v>80</v>
      </c>
      <c r="C5">
        <v>24</v>
      </c>
      <c r="D5">
        <v>12</v>
      </c>
      <c r="E5">
        <v>11</v>
      </c>
      <c r="F5">
        <v>9</v>
      </c>
      <c r="G5">
        <v>11</v>
      </c>
      <c r="H5">
        <v>10</v>
      </c>
      <c r="I5">
        <v>29</v>
      </c>
    </row>
    <row r="6" spans="1:9" hidden="1" x14ac:dyDescent="0.25">
      <c r="A6" s="1">
        <v>1</v>
      </c>
      <c r="B6" s="1" t="s">
        <v>106</v>
      </c>
      <c r="C6">
        <v>8</v>
      </c>
      <c r="D6">
        <v>5</v>
      </c>
      <c r="E6">
        <v>6</v>
      </c>
      <c r="F6">
        <v>3</v>
      </c>
      <c r="G6">
        <v>14</v>
      </c>
      <c r="H6">
        <v>13</v>
      </c>
      <c r="I6">
        <v>10</v>
      </c>
    </row>
    <row r="7" spans="1:9" x14ac:dyDescent="0.25">
      <c r="A7" s="1">
        <v>1</v>
      </c>
      <c r="B7" s="1" t="s">
        <v>32</v>
      </c>
      <c r="C7">
        <v>2.625</v>
      </c>
      <c r="D7">
        <v>2.6666666666666665</v>
      </c>
      <c r="E7">
        <v>3.4545454545454546</v>
      </c>
      <c r="F7">
        <v>2.4444444444444446</v>
      </c>
      <c r="G7">
        <v>4.6363636363636367</v>
      </c>
      <c r="H7">
        <v>6.7</v>
      </c>
      <c r="I7">
        <v>3.103448275862069</v>
      </c>
    </row>
    <row r="8" spans="1:9" hidden="1" x14ac:dyDescent="0.25">
      <c r="A8" s="1">
        <v>1</v>
      </c>
      <c r="B8" s="1" t="s">
        <v>99</v>
      </c>
      <c r="C8">
        <v>1</v>
      </c>
      <c r="D8">
        <v>1</v>
      </c>
      <c r="E8">
        <v>2</v>
      </c>
      <c r="F8">
        <v>1</v>
      </c>
      <c r="G8">
        <v>1</v>
      </c>
      <c r="H8">
        <v>3</v>
      </c>
      <c r="I8">
        <v>1</v>
      </c>
    </row>
    <row r="9" spans="1:9" hidden="1" x14ac:dyDescent="0.25">
      <c r="A9" s="1">
        <v>1</v>
      </c>
      <c r="B9" s="1" t="s">
        <v>20</v>
      </c>
      <c r="C9">
        <v>1.4084373085707127</v>
      </c>
      <c r="D9">
        <v>0.98473192783466212</v>
      </c>
      <c r="E9">
        <v>1.1281521496355325</v>
      </c>
      <c r="F9">
        <v>0.72648315725677881</v>
      </c>
      <c r="G9">
        <v>3.4430430515091519</v>
      </c>
      <c r="H9">
        <v>3.7727090178455769</v>
      </c>
      <c r="I9">
        <v>2.0932685921818006</v>
      </c>
    </row>
    <row r="10" spans="1:9" hidden="1" x14ac:dyDescent="0.25">
      <c r="A10" s="1">
        <v>1</v>
      </c>
      <c r="B10" s="1" t="s">
        <v>45</v>
      </c>
      <c r="C10">
        <v>63</v>
      </c>
      <c r="D10">
        <v>32</v>
      </c>
      <c r="E10">
        <v>38</v>
      </c>
      <c r="F10">
        <v>22</v>
      </c>
      <c r="G10">
        <v>51</v>
      </c>
      <c r="H10">
        <v>67</v>
      </c>
      <c r="I10">
        <v>90</v>
      </c>
    </row>
    <row r="11" spans="1:9" hidden="1" x14ac:dyDescent="0.25">
      <c r="A11" s="1">
        <v>2</v>
      </c>
      <c r="B11" s="1">
        <v>0.25</v>
      </c>
      <c r="C11">
        <v>1.5</v>
      </c>
      <c r="D11">
        <v>2</v>
      </c>
      <c r="E11">
        <v>3</v>
      </c>
      <c r="F11">
        <v>2</v>
      </c>
      <c r="G11">
        <v>3</v>
      </c>
      <c r="H11">
        <v>3.75</v>
      </c>
      <c r="I11">
        <v>1.5</v>
      </c>
    </row>
    <row r="12" spans="1:9" hidden="1" x14ac:dyDescent="0.25">
      <c r="A12" s="1">
        <v>2</v>
      </c>
      <c r="B12" s="1">
        <v>0.5</v>
      </c>
      <c r="C12">
        <v>2</v>
      </c>
      <c r="D12">
        <v>2</v>
      </c>
      <c r="E12">
        <v>3</v>
      </c>
      <c r="F12">
        <v>3</v>
      </c>
      <c r="G12">
        <v>4</v>
      </c>
      <c r="H12">
        <v>5</v>
      </c>
      <c r="I12">
        <v>3</v>
      </c>
    </row>
    <row r="13" spans="1:9" hidden="1" x14ac:dyDescent="0.25">
      <c r="A13" s="1">
        <v>2</v>
      </c>
      <c r="B13" s="1">
        <v>0.75</v>
      </c>
      <c r="C13">
        <v>3</v>
      </c>
      <c r="D13">
        <v>4.5</v>
      </c>
      <c r="E13">
        <v>3</v>
      </c>
      <c r="F13">
        <v>3</v>
      </c>
      <c r="G13">
        <v>5.5</v>
      </c>
      <c r="H13">
        <v>7.75</v>
      </c>
      <c r="I13">
        <v>6.5</v>
      </c>
    </row>
    <row r="14" spans="1:9" hidden="1" x14ac:dyDescent="0.25">
      <c r="A14" s="1">
        <v>2</v>
      </c>
      <c r="B14" s="1" t="s">
        <v>80</v>
      </c>
      <c r="C14">
        <v>27</v>
      </c>
      <c r="D14">
        <v>7</v>
      </c>
      <c r="E14">
        <v>14</v>
      </c>
      <c r="F14">
        <v>13</v>
      </c>
      <c r="G14">
        <v>11</v>
      </c>
      <c r="H14">
        <v>8</v>
      </c>
      <c r="I14">
        <v>7</v>
      </c>
    </row>
    <row r="15" spans="1:9" hidden="1" x14ac:dyDescent="0.25">
      <c r="A15" s="1">
        <v>2</v>
      </c>
      <c r="B15" s="1" t="s">
        <v>106</v>
      </c>
      <c r="C15">
        <v>18</v>
      </c>
      <c r="D15">
        <v>9</v>
      </c>
      <c r="E15">
        <v>13</v>
      </c>
      <c r="F15">
        <v>9</v>
      </c>
      <c r="G15">
        <v>16</v>
      </c>
      <c r="H15">
        <v>12</v>
      </c>
      <c r="I15">
        <v>10</v>
      </c>
    </row>
    <row r="16" spans="1:9" x14ac:dyDescent="0.25">
      <c r="A16" s="1">
        <v>2</v>
      </c>
      <c r="B16" s="1" t="s">
        <v>32</v>
      </c>
      <c r="C16">
        <v>2.9629629629629628</v>
      </c>
      <c r="D16">
        <v>3.5714285714285716</v>
      </c>
      <c r="E16">
        <v>3.9285714285714284</v>
      </c>
      <c r="F16">
        <v>3.1538461538461537</v>
      </c>
      <c r="G16">
        <v>5.3636363636363633</v>
      </c>
      <c r="H16">
        <v>6.125</v>
      </c>
      <c r="I16">
        <v>4.2857142857142856</v>
      </c>
    </row>
    <row r="17" spans="1:9" hidden="1" x14ac:dyDescent="0.25">
      <c r="A17" s="1">
        <v>2</v>
      </c>
      <c r="B17" s="1" t="s">
        <v>99</v>
      </c>
      <c r="C17">
        <v>1</v>
      </c>
      <c r="D17">
        <v>1</v>
      </c>
      <c r="E17">
        <v>2</v>
      </c>
      <c r="F17">
        <v>1</v>
      </c>
      <c r="G17">
        <v>2</v>
      </c>
      <c r="H17">
        <v>3</v>
      </c>
      <c r="I17">
        <v>1</v>
      </c>
    </row>
    <row r="18" spans="1:9" hidden="1" x14ac:dyDescent="0.25">
      <c r="A18" s="1">
        <v>2</v>
      </c>
      <c r="B18" s="1" t="s">
        <v>20</v>
      </c>
      <c r="C18">
        <v>3.5461949432453075</v>
      </c>
      <c r="D18">
        <v>2.8784916685156978</v>
      </c>
      <c r="E18">
        <v>3.1246977875846271</v>
      </c>
      <c r="F18">
        <v>1.9935794376846325</v>
      </c>
      <c r="G18">
        <v>4.3880001657412748</v>
      </c>
      <c r="H18">
        <v>3.3139316313320131</v>
      </c>
      <c r="I18">
        <v>3.5456210417116729</v>
      </c>
    </row>
    <row r="19" spans="1:9" hidden="1" x14ac:dyDescent="0.25">
      <c r="A19" s="1">
        <v>2</v>
      </c>
      <c r="B19" s="1" t="s">
        <v>45</v>
      </c>
      <c r="C19">
        <v>80</v>
      </c>
      <c r="D19">
        <v>25</v>
      </c>
      <c r="E19">
        <v>55</v>
      </c>
      <c r="F19">
        <v>41</v>
      </c>
      <c r="G19">
        <v>59</v>
      </c>
      <c r="H19">
        <v>49</v>
      </c>
      <c r="I19">
        <v>30</v>
      </c>
    </row>
    <row r="20" spans="1:9" hidden="1" x14ac:dyDescent="0.25">
      <c r="A20" s="1">
        <v>3</v>
      </c>
      <c r="B20" s="1">
        <v>0.25</v>
      </c>
      <c r="C20">
        <v>1</v>
      </c>
      <c r="D20">
        <v>1</v>
      </c>
      <c r="E20">
        <v>2</v>
      </c>
      <c r="F20">
        <v>2</v>
      </c>
      <c r="G20">
        <v>4</v>
      </c>
      <c r="H20">
        <v>3.5</v>
      </c>
      <c r="I20">
        <v>1</v>
      </c>
    </row>
    <row r="21" spans="1:9" hidden="1" x14ac:dyDescent="0.25">
      <c r="A21" s="1">
        <v>3</v>
      </c>
      <c r="B21" s="1">
        <v>0.5</v>
      </c>
      <c r="C21">
        <v>1</v>
      </c>
      <c r="D21">
        <v>2</v>
      </c>
      <c r="E21">
        <v>3</v>
      </c>
      <c r="F21">
        <v>3</v>
      </c>
      <c r="G21">
        <v>4.5</v>
      </c>
      <c r="H21">
        <v>6</v>
      </c>
      <c r="I21">
        <v>1.5</v>
      </c>
    </row>
    <row r="22" spans="1:9" hidden="1" x14ac:dyDescent="0.25">
      <c r="A22" s="1">
        <v>3</v>
      </c>
      <c r="B22" s="1">
        <v>0.75</v>
      </c>
      <c r="C22">
        <v>2</v>
      </c>
      <c r="D22">
        <v>3</v>
      </c>
      <c r="E22">
        <v>5</v>
      </c>
      <c r="F22">
        <v>3</v>
      </c>
      <c r="G22">
        <v>5</v>
      </c>
      <c r="H22">
        <v>7.5</v>
      </c>
      <c r="I22">
        <v>2</v>
      </c>
    </row>
    <row r="23" spans="1:9" hidden="1" x14ac:dyDescent="0.25">
      <c r="A23" s="1">
        <v>3</v>
      </c>
      <c r="B23" s="1" t="s">
        <v>80</v>
      </c>
      <c r="C23">
        <v>23</v>
      </c>
      <c r="D23">
        <v>19</v>
      </c>
      <c r="E23">
        <v>29</v>
      </c>
      <c r="F23">
        <v>19</v>
      </c>
      <c r="G23">
        <v>6</v>
      </c>
      <c r="H23">
        <v>11</v>
      </c>
      <c r="I23">
        <v>10</v>
      </c>
    </row>
    <row r="24" spans="1:9" hidden="1" x14ac:dyDescent="0.25">
      <c r="A24" s="1">
        <v>3</v>
      </c>
      <c r="B24" s="1" t="s">
        <v>106</v>
      </c>
      <c r="C24">
        <v>6</v>
      </c>
      <c r="D24">
        <v>10</v>
      </c>
      <c r="E24">
        <v>5</v>
      </c>
      <c r="F24">
        <v>6</v>
      </c>
      <c r="G24">
        <v>5</v>
      </c>
      <c r="H24">
        <v>11</v>
      </c>
      <c r="I24">
        <v>8</v>
      </c>
    </row>
    <row r="25" spans="1:9" x14ac:dyDescent="0.25">
      <c r="A25" s="1">
        <v>3</v>
      </c>
      <c r="B25" s="1" t="s">
        <v>32</v>
      </c>
      <c r="C25">
        <v>1.826086956521739</v>
      </c>
      <c r="D25">
        <v>3</v>
      </c>
      <c r="E25">
        <v>3.3793103448275863</v>
      </c>
      <c r="F25">
        <v>2.6842105263157894</v>
      </c>
      <c r="G25">
        <v>4.333333333333333</v>
      </c>
      <c r="H25">
        <v>5.7272727272727275</v>
      </c>
      <c r="I25">
        <v>2.7</v>
      </c>
    </row>
    <row r="26" spans="1:9" hidden="1" x14ac:dyDescent="0.25">
      <c r="A26" s="1">
        <v>3</v>
      </c>
      <c r="B26" s="1" t="s">
        <v>99</v>
      </c>
      <c r="C26">
        <v>1</v>
      </c>
      <c r="D26">
        <v>1</v>
      </c>
      <c r="E26">
        <v>1</v>
      </c>
      <c r="F26">
        <v>1</v>
      </c>
      <c r="G26">
        <v>3</v>
      </c>
      <c r="H26">
        <v>1</v>
      </c>
      <c r="I26">
        <v>1</v>
      </c>
    </row>
    <row r="27" spans="1:9" hidden="1" x14ac:dyDescent="0.25">
      <c r="A27" s="1">
        <v>3</v>
      </c>
      <c r="B27" s="1" t="s">
        <v>20</v>
      </c>
      <c r="C27">
        <v>1.1928641587313162</v>
      </c>
      <c r="D27">
        <v>2.6246692913372702</v>
      </c>
      <c r="E27">
        <v>1.4246250911191707</v>
      </c>
      <c r="F27">
        <v>1.1081832770072813</v>
      </c>
      <c r="G27">
        <v>0.81649658092772603</v>
      </c>
      <c r="H27">
        <v>3.1965890912317492</v>
      </c>
      <c r="I27">
        <v>2.8303906287138374</v>
      </c>
    </row>
    <row r="28" spans="1:9" hidden="1" x14ac:dyDescent="0.25">
      <c r="A28" s="1">
        <v>3</v>
      </c>
      <c r="B28" s="1" t="s">
        <v>45</v>
      </c>
      <c r="C28">
        <v>42</v>
      </c>
      <c r="D28">
        <v>57</v>
      </c>
      <c r="E28">
        <v>98</v>
      </c>
      <c r="F28">
        <v>51</v>
      </c>
      <c r="G28">
        <v>26</v>
      </c>
      <c r="H28">
        <v>63</v>
      </c>
      <c r="I28">
        <v>27</v>
      </c>
    </row>
    <row r="29" spans="1:9" hidden="1" x14ac:dyDescent="0.25">
      <c r="A29" s="1">
        <v>4</v>
      </c>
      <c r="B29" s="1">
        <v>0.25</v>
      </c>
      <c r="C29">
        <v>1</v>
      </c>
      <c r="D29">
        <v>1</v>
      </c>
      <c r="F29">
        <v>1.25</v>
      </c>
      <c r="G29">
        <v>2</v>
      </c>
      <c r="H29">
        <v>1.75</v>
      </c>
      <c r="I29">
        <v>2</v>
      </c>
    </row>
    <row r="30" spans="1:9" hidden="1" x14ac:dyDescent="0.25">
      <c r="A30" s="1">
        <v>4</v>
      </c>
      <c r="B30" s="1">
        <v>0.5</v>
      </c>
      <c r="C30">
        <v>2</v>
      </c>
      <c r="D30">
        <v>3</v>
      </c>
      <c r="F30">
        <v>2</v>
      </c>
      <c r="G30">
        <v>3</v>
      </c>
      <c r="H30">
        <v>2.5</v>
      </c>
      <c r="I30">
        <v>3</v>
      </c>
    </row>
    <row r="31" spans="1:9" hidden="1" x14ac:dyDescent="0.25">
      <c r="A31" s="1">
        <v>4</v>
      </c>
      <c r="B31" s="1">
        <v>0.75</v>
      </c>
      <c r="C31">
        <v>2</v>
      </c>
      <c r="D31">
        <v>4.75</v>
      </c>
      <c r="F31">
        <v>3.75</v>
      </c>
      <c r="G31">
        <v>3</v>
      </c>
      <c r="H31">
        <v>3.25</v>
      </c>
      <c r="I31">
        <v>4</v>
      </c>
    </row>
    <row r="32" spans="1:9" hidden="1" x14ac:dyDescent="0.25">
      <c r="A32" s="1">
        <v>4</v>
      </c>
      <c r="B32" s="1" t="s">
        <v>80</v>
      </c>
      <c r="C32">
        <v>13</v>
      </c>
      <c r="D32">
        <v>14</v>
      </c>
      <c r="F32">
        <v>10</v>
      </c>
      <c r="G32">
        <v>9</v>
      </c>
      <c r="H32">
        <v>8</v>
      </c>
      <c r="I32">
        <v>12</v>
      </c>
    </row>
    <row r="33" spans="1:9" hidden="1" x14ac:dyDescent="0.25">
      <c r="A33" s="1">
        <v>4</v>
      </c>
      <c r="B33" s="1" t="s">
        <v>106</v>
      </c>
      <c r="C33">
        <v>3</v>
      </c>
      <c r="D33">
        <v>33</v>
      </c>
      <c r="F33">
        <v>6</v>
      </c>
      <c r="G33">
        <v>6</v>
      </c>
      <c r="H33">
        <v>6</v>
      </c>
      <c r="I33">
        <v>9</v>
      </c>
    </row>
    <row r="34" spans="1:9" x14ac:dyDescent="0.25">
      <c r="A34" s="1">
        <v>4</v>
      </c>
      <c r="B34" s="1" t="s">
        <v>32</v>
      </c>
      <c r="C34">
        <v>1.7692307692307692</v>
      </c>
      <c r="D34">
        <v>5</v>
      </c>
      <c r="F34">
        <v>2.7</v>
      </c>
      <c r="G34">
        <v>2.7777777777777777</v>
      </c>
      <c r="H34">
        <v>2.75</v>
      </c>
      <c r="I34">
        <v>3.5833333333333335</v>
      </c>
    </row>
    <row r="35" spans="1:9" hidden="1" x14ac:dyDescent="0.25">
      <c r="A35" s="1">
        <v>4</v>
      </c>
      <c r="B35" s="1" t="s">
        <v>99</v>
      </c>
      <c r="C35">
        <v>1</v>
      </c>
      <c r="D35">
        <v>1</v>
      </c>
      <c r="F35">
        <v>1</v>
      </c>
      <c r="G35">
        <v>1</v>
      </c>
      <c r="H35">
        <v>1</v>
      </c>
      <c r="I35">
        <v>2</v>
      </c>
    </row>
    <row r="36" spans="1:9" hidden="1" x14ac:dyDescent="0.25">
      <c r="A36" s="1">
        <v>4</v>
      </c>
      <c r="B36" s="1" t="s">
        <v>20</v>
      </c>
      <c r="C36">
        <v>0.599144689515278</v>
      </c>
      <c r="D36">
        <v>8.2462112512353212</v>
      </c>
      <c r="F36">
        <v>1.7669811040931429</v>
      </c>
      <c r="G36">
        <v>1.3944333775567928</v>
      </c>
      <c r="H36">
        <v>1.6690459207925603</v>
      </c>
      <c r="I36">
        <v>2.2343733444579583</v>
      </c>
    </row>
    <row r="37" spans="1:9" hidden="1" x14ac:dyDescent="0.25">
      <c r="A37" s="1">
        <v>4</v>
      </c>
      <c r="B37" s="1" t="s">
        <v>45</v>
      </c>
      <c r="C37">
        <v>23</v>
      </c>
      <c r="D37">
        <v>70</v>
      </c>
      <c r="F37">
        <v>27</v>
      </c>
      <c r="G37">
        <v>25</v>
      </c>
      <c r="H37">
        <v>22</v>
      </c>
      <c r="I37">
        <v>43</v>
      </c>
    </row>
    <row r="38" spans="1:9" hidden="1" x14ac:dyDescent="0.25">
      <c r="A38" s="1">
        <v>5</v>
      </c>
      <c r="B38" s="1">
        <v>0.25</v>
      </c>
      <c r="C38">
        <v>2</v>
      </c>
      <c r="D38">
        <v>2</v>
      </c>
      <c r="F38">
        <v>1.25</v>
      </c>
      <c r="G38">
        <v>1</v>
      </c>
    </row>
    <row r="39" spans="1:9" hidden="1" x14ac:dyDescent="0.25">
      <c r="A39" s="1">
        <v>5</v>
      </c>
      <c r="B39" s="1">
        <v>0.5</v>
      </c>
      <c r="C39">
        <v>2</v>
      </c>
      <c r="D39">
        <v>3.5</v>
      </c>
      <c r="F39">
        <v>2</v>
      </c>
      <c r="G39">
        <v>2</v>
      </c>
    </row>
    <row r="40" spans="1:9" hidden="1" x14ac:dyDescent="0.25">
      <c r="A40" s="1">
        <v>5</v>
      </c>
      <c r="B40" s="1">
        <v>0.75</v>
      </c>
      <c r="C40">
        <v>3</v>
      </c>
      <c r="D40">
        <v>5</v>
      </c>
      <c r="F40">
        <v>2.75</v>
      </c>
      <c r="G40">
        <v>3</v>
      </c>
    </row>
    <row r="41" spans="1:9" hidden="1" x14ac:dyDescent="0.25">
      <c r="A41" s="1">
        <v>5</v>
      </c>
      <c r="B41" s="1" t="s">
        <v>80</v>
      </c>
      <c r="C41">
        <v>13</v>
      </c>
      <c r="D41">
        <v>18</v>
      </c>
      <c r="F41">
        <v>6</v>
      </c>
      <c r="G41">
        <v>13</v>
      </c>
    </row>
    <row r="42" spans="1:9" hidden="1" x14ac:dyDescent="0.25">
      <c r="A42" s="1">
        <v>5</v>
      </c>
      <c r="B42" s="1" t="s">
        <v>106</v>
      </c>
      <c r="C42">
        <v>7</v>
      </c>
      <c r="D42">
        <v>35</v>
      </c>
      <c r="F42">
        <v>5</v>
      </c>
      <c r="G42">
        <v>15</v>
      </c>
    </row>
    <row r="43" spans="1:9" x14ac:dyDescent="0.25">
      <c r="A43" s="1">
        <v>5</v>
      </c>
      <c r="B43" s="1" t="s">
        <v>32</v>
      </c>
      <c r="C43">
        <v>2.7692307692307692</v>
      </c>
      <c r="D43">
        <v>6.0555555555555554</v>
      </c>
      <c r="F43">
        <v>2.3333333333333335</v>
      </c>
      <c r="G43">
        <v>3.2307692307692308</v>
      </c>
    </row>
    <row r="44" spans="1:9" hidden="1" x14ac:dyDescent="0.25">
      <c r="A44" s="1">
        <v>5</v>
      </c>
      <c r="B44" s="1" t="s">
        <v>99</v>
      </c>
      <c r="C44">
        <v>1</v>
      </c>
      <c r="D44">
        <v>1</v>
      </c>
      <c r="F44">
        <v>1</v>
      </c>
      <c r="G44">
        <v>1</v>
      </c>
    </row>
    <row r="45" spans="1:9" hidden="1" x14ac:dyDescent="0.25">
      <c r="A45" s="1">
        <v>5</v>
      </c>
      <c r="B45" s="1" t="s">
        <v>20</v>
      </c>
      <c r="C45">
        <v>1.7867030229749128</v>
      </c>
      <c r="D45">
        <v>8.3839638401654994</v>
      </c>
      <c r="F45">
        <v>1.505545305418162</v>
      </c>
      <c r="G45">
        <v>3.789323733725368</v>
      </c>
    </row>
    <row r="46" spans="1:9" hidden="1" x14ac:dyDescent="0.25">
      <c r="A46" s="1">
        <v>5</v>
      </c>
      <c r="B46" s="1" t="s">
        <v>45</v>
      </c>
      <c r="C46">
        <v>36</v>
      </c>
      <c r="D46">
        <v>109</v>
      </c>
      <c r="F46">
        <v>14</v>
      </c>
      <c r="G46">
        <v>42</v>
      </c>
    </row>
    <row r="47" spans="1:9" hidden="1" x14ac:dyDescent="0.25">
      <c r="A47" s="1">
        <v>6</v>
      </c>
      <c r="B47" s="1">
        <v>0.25</v>
      </c>
      <c r="D47">
        <v>1</v>
      </c>
      <c r="G47">
        <v>2.5</v>
      </c>
    </row>
    <row r="48" spans="1:9" hidden="1" x14ac:dyDescent="0.25">
      <c r="A48" s="1">
        <v>6</v>
      </c>
      <c r="B48" s="1">
        <v>0.5</v>
      </c>
      <c r="D48">
        <v>2</v>
      </c>
      <c r="G48">
        <v>3</v>
      </c>
    </row>
    <row r="49" spans="1:7" hidden="1" x14ac:dyDescent="0.25">
      <c r="A49" s="1">
        <v>6</v>
      </c>
      <c r="B49" s="1">
        <v>0.75</v>
      </c>
      <c r="D49">
        <v>3.5</v>
      </c>
      <c r="G49">
        <v>3.25</v>
      </c>
    </row>
    <row r="50" spans="1:7" hidden="1" x14ac:dyDescent="0.25">
      <c r="A50" s="1">
        <v>6</v>
      </c>
      <c r="B50" s="1" t="s">
        <v>80</v>
      </c>
      <c r="D50">
        <v>19</v>
      </c>
      <c r="G50">
        <v>8</v>
      </c>
    </row>
    <row r="51" spans="1:7" hidden="1" x14ac:dyDescent="0.25">
      <c r="A51" s="1">
        <v>6</v>
      </c>
      <c r="B51" s="1" t="s">
        <v>106</v>
      </c>
      <c r="D51">
        <v>8</v>
      </c>
      <c r="G51">
        <v>7</v>
      </c>
    </row>
    <row r="52" spans="1:7" x14ac:dyDescent="0.25">
      <c r="A52" s="1">
        <v>6</v>
      </c>
      <c r="B52" s="1" t="s">
        <v>32</v>
      </c>
      <c r="D52">
        <v>2.736842105263158</v>
      </c>
      <c r="G52">
        <v>3.125</v>
      </c>
    </row>
    <row r="53" spans="1:7" hidden="1" x14ac:dyDescent="0.25">
      <c r="A53" s="1">
        <v>6</v>
      </c>
      <c r="B53" s="1" t="s">
        <v>99</v>
      </c>
      <c r="D53">
        <v>1</v>
      </c>
      <c r="G53">
        <v>1</v>
      </c>
    </row>
    <row r="54" spans="1:7" hidden="1" x14ac:dyDescent="0.25">
      <c r="A54" s="1">
        <v>6</v>
      </c>
      <c r="B54" s="1" t="s">
        <v>20</v>
      </c>
      <c r="D54">
        <v>2.0232565955562798</v>
      </c>
      <c r="G54">
        <v>1.8850918886280925</v>
      </c>
    </row>
    <row r="55" spans="1:7" hidden="1" x14ac:dyDescent="0.25">
      <c r="A55" s="1">
        <v>6</v>
      </c>
      <c r="B55" s="1" t="s">
        <v>45</v>
      </c>
      <c r="D55">
        <v>52</v>
      </c>
      <c r="G55">
        <v>25</v>
      </c>
    </row>
    <row r="56" spans="1:7" hidden="1" x14ac:dyDescent="0.25">
      <c r="A56" s="1">
        <v>7</v>
      </c>
      <c r="B56" s="1">
        <v>0.25</v>
      </c>
      <c r="D56">
        <v>1.75</v>
      </c>
    </row>
    <row r="57" spans="1:7" hidden="1" x14ac:dyDescent="0.25">
      <c r="A57" s="1">
        <v>7</v>
      </c>
      <c r="B57" s="1">
        <v>0.5</v>
      </c>
      <c r="D57">
        <v>2</v>
      </c>
    </row>
    <row r="58" spans="1:7" hidden="1" x14ac:dyDescent="0.25">
      <c r="A58" s="1">
        <v>7</v>
      </c>
      <c r="B58" s="1">
        <v>0.75</v>
      </c>
      <c r="D58">
        <v>4</v>
      </c>
    </row>
    <row r="59" spans="1:7" hidden="1" x14ac:dyDescent="0.25">
      <c r="A59" s="1">
        <v>7</v>
      </c>
      <c r="B59" s="1" t="s">
        <v>80</v>
      </c>
      <c r="D59">
        <v>28</v>
      </c>
    </row>
    <row r="60" spans="1:7" hidden="1" x14ac:dyDescent="0.25">
      <c r="A60" s="1">
        <v>7</v>
      </c>
      <c r="B60" s="1" t="s">
        <v>106</v>
      </c>
      <c r="D60">
        <v>13</v>
      </c>
    </row>
    <row r="61" spans="1:7" x14ac:dyDescent="0.25">
      <c r="A61" s="1">
        <v>7</v>
      </c>
      <c r="B61" s="1" t="s">
        <v>32</v>
      </c>
      <c r="D61">
        <v>2.8928571428571428</v>
      </c>
    </row>
    <row r="62" spans="1:7" hidden="1" x14ac:dyDescent="0.25">
      <c r="A62" s="1">
        <v>7</v>
      </c>
      <c r="B62" s="1" t="s">
        <v>99</v>
      </c>
      <c r="D62">
        <v>1</v>
      </c>
    </row>
    <row r="63" spans="1:7" hidden="1" x14ac:dyDescent="0.25">
      <c r="A63" s="1">
        <v>7</v>
      </c>
      <c r="B63" s="1" t="s">
        <v>20</v>
      </c>
      <c r="D63">
        <v>2.5289331041968364</v>
      </c>
    </row>
    <row r="64" spans="1:7" hidden="1" x14ac:dyDescent="0.25">
      <c r="A64" s="1">
        <v>7</v>
      </c>
      <c r="B64" s="1" t="s">
        <v>45</v>
      </c>
      <c r="D64">
        <v>81</v>
      </c>
    </row>
  </sheetData>
  <autoFilter ref="A1:I64">
    <filterColumn colId="1">
      <filters>
        <filter val="mean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4"/>
  <sheetViews>
    <sheetView workbookViewId="0">
      <selection activeCell="C7" sqref="C7:I61"/>
    </sheetView>
  </sheetViews>
  <sheetFormatPr defaultRowHeight="15" x14ac:dyDescent="0.25"/>
  <sheetData>
    <row r="1" spans="1:9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hidden="1" x14ac:dyDescent="0.25">
      <c r="A2" s="1">
        <v>1</v>
      </c>
      <c r="B2" s="1">
        <v>0.25</v>
      </c>
      <c r="C2">
        <v>16.5</v>
      </c>
      <c r="D2">
        <v>4.5</v>
      </c>
      <c r="E2">
        <v>25.5</v>
      </c>
      <c r="F2">
        <v>33</v>
      </c>
      <c r="G2">
        <v>18</v>
      </c>
      <c r="H2">
        <v>20</v>
      </c>
      <c r="I2">
        <v>15</v>
      </c>
    </row>
    <row r="3" spans="1:9" hidden="1" x14ac:dyDescent="0.25">
      <c r="A3" s="1">
        <v>1</v>
      </c>
      <c r="B3" s="1">
        <v>0.5</v>
      </c>
      <c r="C3">
        <v>23</v>
      </c>
      <c r="D3">
        <v>6</v>
      </c>
      <c r="E3">
        <v>43</v>
      </c>
      <c r="F3">
        <v>37</v>
      </c>
      <c r="G3">
        <v>29.5</v>
      </c>
      <c r="H3">
        <v>31</v>
      </c>
      <c r="I3">
        <v>25.5</v>
      </c>
    </row>
    <row r="4" spans="1:9" hidden="1" x14ac:dyDescent="0.25">
      <c r="A4" s="1">
        <v>1</v>
      </c>
      <c r="B4" s="1">
        <v>0.75</v>
      </c>
      <c r="C4">
        <v>32.5</v>
      </c>
      <c r="D4">
        <v>6.5</v>
      </c>
      <c r="E4">
        <v>69</v>
      </c>
      <c r="F4">
        <v>62.5</v>
      </c>
      <c r="G4">
        <v>38.75</v>
      </c>
      <c r="H4">
        <v>35</v>
      </c>
      <c r="I4">
        <v>33.25</v>
      </c>
    </row>
    <row r="5" spans="1:9" hidden="1" x14ac:dyDescent="0.25">
      <c r="A5" s="1">
        <v>1</v>
      </c>
      <c r="B5" s="1" t="s">
        <v>80</v>
      </c>
      <c r="C5">
        <v>23</v>
      </c>
      <c r="D5">
        <v>11</v>
      </c>
      <c r="E5">
        <v>10</v>
      </c>
      <c r="F5">
        <v>8</v>
      </c>
      <c r="G5">
        <v>10</v>
      </c>
      <c r="H5">
        <v>9</v>
      </c>
      <c r="I5">
        <v>28</v>
      </c>
    </row>
    <row r="6" spans="1:9" hidden="1" x14ac:dyDescent="0.25">
      <c r="A6" s="1">
        <v>1</v>
      </c>
      <c r="B6" s="1" t="s">
        <v>106</v>
      </c>
      <c r="C6">
        <v>60</v>
      </c>
      <c r="D6">
        <v>39</v>
      </c>
      <c r="E6">
        <v>156</v>
      </c>
      <c r="F6">
        <v>73</v>
      </c>
      <c r="G6">
        <v>76</v>
      </c>
      <c r="H6">
        <v>54</v>
      </c>
      <c r="I6">
        <v>66</v>
      </c>
    </row>
    <row r="7" spans="1:9" x14ac:dyDescent="0.25">
      <c r="A7" s="1">
        <v>1</v>
      </c>
      <c r="B7" s="1" t="s">
        <v>32</v>
      </c>
      <c r="C7">
        <v>25.478260869565219</v>
      </c>
      <c r="D7">
        <v>8.9090909090909083</v>
      </c>
      <c r="E7">
        <v>56.3</v>
      </c>
      <c r="F7">
        <v>43.625</v>
      </c>
      <c r="G7">
        <v>31.8</v>
      </c>
      <c r="H7">
        <v>29.888888888888889</v>
      </c>
      <c r="I7">
        <v>25.642857142857142</v>
      </c>
    </row>
    <row r="8" spans="1:9" hidden="1" x14ac:dyDescent="0.25">
      <c r="A8" s="1">
        <v>1</v>
      </c>
      <c r="B8" s="1" t="s">
        <v>99</v>
      </c>
      <c r="C8">
        <v>5</v>
      </c>
      <c r="D8">
        <v>1</v>
      </c>
      <c r="E8">
        <v>14</v>
      </c>
      <c r="F8">
        <v>10</v>
      </c>
      <c r="G8">
        <v>13</v>
      </c>
      <c r="H8">
        <v>8</v>
      </c>
      <c r="I8">
        <v>4</v>
      </c>
    </row>
    <row r="9" spans="1:9" hidden="1" x14ac:dyDescent="0.25">
      <c r="A9" s="1">
        <v>1</v>
      </c>
      <c r="B9" s="1" t="s">
        <v>20</v>
      </c>
      <c r="C9">
        <v>13.176665205159223</v>
      </c>
      <c r="D9">
        <v>10.940334048415027</v>
      </c>
      <c r="E9">
        <v>44.058168620838316</v>
      </c>
      <c r="F9">
        <v>21.413864000422048</v>
      </c>
      <c r="G9">
        <v>18.522058920829149</v>
      </c>
      <c r="H9">
        <v>13.660567744830782</v>
      </c>
      <c r="I9">
        <v>13.452837469427628</v>
      </c>
    </row>
    <row r="10" spans="1:9" hidden="1" x14ac:dyDescent="0.25">
      <c r="A10" s="1">
        <v>1</v>
      </c>
      <c r="B10" s="1" t="s">
        <v>45</v>
      </c>
      <c r="C10">
        <v>586</v>
      </c>
      <c r="D10">
        <v>98</v>
      </c>
      <c r="E10">
        <v>563</v>
      </c>
      <c r="F10">
        <v>349</v>
      </c>
      <c r="G10">
        <v>318</v>
      </c>
      <c r="H10">
        <v>269</v>
      </c>
      <c r="I10">
        <v>718</v>
      </c>
    </row>
    <row r="11" spans="1:9" hidden="1" x14ac:dyDescent="0.25">
      <c r="A11" s="1">
        <v>2</v>
      </c>
      <c r="B11" s="1">
        <v>0.25</v>
      </c>
      <c r="C11">
        <v>15.5</v>
      </c>
      <c r="D11">
        <v>13.25</v>
      </c>
      <c r="E11">
        <v>19</v>
      </c>
      <c r="F11">
        <v>16</v>
      </c>
      <c r="G11">
        <v>24</v>
      </c>
      <c r="H11">
        <v>20.5</v>
      </c>
      <c r="I11">
        <v>16.75</v>
      </c>
    </row>
    <row r="12" spans="1:9" hidden="1" x14ac:dyDescent="0.25">
      <c r="A12" s="1">
        <v>2</v>
      </c>
      <c r="B12" s="1">
        <v>0.5</v>
      </c>
      <c r="C12">
        <v>31</v>
      </c>
      <c r="D12">
        <v>18</v>
      </c>
      <c r="E12">
        <v>25.5</v>
      </c>
      <c r="F12">
        <v>28</v>
      </c>
      <c r="G12">
        <v>32.5</v>
      </c>
      <c r="H12">
        <v>30</v>
      </c>
      <c r="I12">
        <v>21</v>
      </c>
    </row>
    <row r="13" spans="1:9" hidden="1" x14ac:dyDescent="0.25">
      <c r="A13" s="1">
        <v>2</v>
      </c>
      <c r="B13" s="1">
        <v>0.75</v>
      </c>
      <c r="C13">
        <v>43</v>
      </c>
      <c r="D13">
        <v>31.75</v>
      </c>
      <c r="E13">
        <v>50.25</v>
      </c>
      <c r="F13">
        <v>38.75</v>
      </c>
      <c r="G13">
        <v>43</v>
      </c>
      <c r="H13">
        <v>59.5</v>
      </c>
      <c r="I13">
        <v>35.75</v>
      </c>
    </row>
    <row r="14" spans="1:9" hidden="1" x14ac:dyDescent="0.25">
      <c r="A14" s="1">
        <v>2</v>
      </c>
      <c r="B14" s="1" t="s">
        <v>80</v>
      </c>
      <c r="C14">
        <v>26</v>
      </c>
      <c r="D14">
        <v>6</v>
      </c>
      <c r="E14">
        <v>12</v>
      </c>
      <c r="F14">
        <v>12</v>
      </c>
      <c r="G14">
        <v>10</v>
      </c>
      <c r="H14">
        <v>7</v>
      </c>
      <c r="I14">
        <v>6</v>
      </c>
    </row>
    <row r="15" spans="1:9" hidden="1" x14ac:dyDescent="0.25">
      <c r="A15" s="1">
        <v>2</v>
      </c>
      <c r="B15" s="1" t="s">
        <v>106</v>
      </c>
      <c r="C15">
        <v>187</v>
      </c>
      <c r="D15">
        <v>46</v>
      </c>
      <c r="E15">
        <v>64</v>
      </c>
      <c r="F15">
        <v>136</v>
      </c>
      <c r="G15">
        <v>136</v>
      </c>
      <c r="H15">
        <v>90</v>
      </c>
      <c r="I15">
        <v>41</v>
      </c>
    </row>
    <row r="16" spans="1:9" x14ac:dyDescent="0.25">
      <c r="A16" s="1">
        <v>2</v>
      </c>
      <c r="B16" s="1" t="s">
        <v>32</v>
      </c>
      <c r="C16">
        <v>35.846153846153847</v>
      </c>
      <c r="D16">
        <v>22.333333333333332</v>
      </c>
      <c r="E16">
        <v>33.25</v>
      </c>
      <c r="F16">
        <v>35.083333333333336</v>
      </c>
      <c r="G16">
        <v>44.9</v>
      </c>
      <c r="H16">
        <v>41.857142857142854</v>
      </c>
      <c r="I16">
        <v>25.833333333333332</v>
      </c>
    </row>
    <row r="17" spans="1:9" hidden="1" x14ac:dyDescent="0.25">
      <c r="A17" s="1">
        <v>2</v>
      </c>
      <c r="B17" s="1" t="s">
        <v>99</v>
      </c>
      <c r="C17">
        <v>3</v>
      </c>
      <c r="D17">
        <v>4</v>
      </c>
      <c r="E17">
        <v>12</v>
      </c>
      <c r="F17">
        <v>6</v>
      </c>
      <c r="G17">
        <v>12</v>
      </c>
      <c r="H17">
        <v>13</v>
      </c>
      <c r="I17">
        <v>16</v>
      </c>
    </row>
    <row r="18" spans="1:9" hidden="1" x14ac:dyDescent="0.25">
      <c r="A18" s="1">
        <v>2</v>
      </c>
      <c r="B18" s="1" t="s">
        <v>20</v>
      </c>
      <c r="C18">
        <v>36.005213297734876</v>
      </c>
      <c r="D18">
        <v>15.57776192739723</v>
      </c>
      <c r="E18">
        <v>17.807684755847301</v>
      </c>
      <c r="F18">
        <v>34.566032547294256</v>
      </c>
      <c r="G18">
        <v>36.816210197864379</v>
      </c>
      <c r="H18">
        <v>28.492271299591472</v>
      </c>
      <c r="I18">
        <v>11.651895410904901</v>
      </c>
    </row>
    <row r="19" spans="1:9" hidden="1" x14ac:dyDescent="0.25">
      <c r="A19" s="1">
        <v>2</v>
      </c>
      <c r="B19" s="1" t="s">
        <v>45</v>
      </c>
      <c r="C19">
        <v>932</v>
      </c>
      <c r="D19">
        <v>134</v>
      </c>
      <c r="E19">
        <v>399</v>
      </c>
      <c r="F19">
        <v>421</v>
      </c>
      <c r="G19">
        <v>449</v>
      </c>
      <c r="H19">
        <v>293</v>
      </c>
      <c r="I19">
        <v>155</v>
      </c>
    </row>
    <row r="20" spans="1:9" hidden="1" x14ac:dyDescent="0.25">
      <c r="A20" s="1">
        <v>3</v>
      </c>
      <c r="B20" s="1">
        <v>0.25</v>
      </c>
      <c r="C20">
        <v>29</v>
      </c>
      <c r="D20">
        <v>5</v>
      </c>
      <c r="E20">
        <v>11.75</v>
      </c>
      <c r="F20">
        <v>10.5</v>
      </c>
      <c r="G20">
        <v>26</v>
      </c>
      <c r="H20">
        <v>25</v>
      </c>
      <c r="I20">
        <v>16.75</v>
      </c>
    </row>
    <row r="21" spans="1:9" hidden="1" x14ac:dyDescent="0.25">
      <c r="A21" s="1">
        <v>3</v>
      </c>
      <c r="B21" s="1">
        <v>0.5</v>
      </c>
      <c r="C21">
        <v>49</v>
      </c>
      <c r="D21">
        <v>12</v>
      </c>
      <c r="E21">
        <v>17.5</v>
      </c>
      <c r="F21">
        <v>18</v>
      </c>
      <c r="G21">
        <v>34</v>
      </c>
      <c r="H21">
        <v>33.5</v>
      </c>
      <c r="I21">
        <v>19</v>
      </c>
    </row>
    <row r="22" spans="1:9" hidden="1" x14ac:dyDescent="0.25">
      <c r="A22" s="1">
        <v>3</v>
      </c>
      <c r="B22" s="1">
        <v>0.75</v>
      </c>
      <c r="C22">
        <v>85.25</v>
      </c>
      <c r="D22">
        <v>22</v>
      </c>
      <c r="E22">
        <v>23.75</v>
      </c>
      <c r="F22">
        <v>23</v>
      </c>
      <c r="G22">
        <v>97</v>
      </c>
      <c r="H22">
        <v>37.5</v>
      </c>
      <c r="I22">
        <v>73.5</v>
      </c>
    </row>
    <row r="23" spans="1:9" hidden="1" x14ac:dyDescent="0.25">
      <c r="A23" s="1">
        <v>3</v>
      </c>
      <c r="B23" s="1" t="s">
        <v>80</v>
      </c>
      <c r="C23">
        <v>22</v>
      </c>
      <c r="D23">
        <v>17</v>
      </c>
      <c r="E23">
        <v>28</v>
      </c>
      <c r="F23">
        <v>18</v>
      </c>
      <c r="G23">
        <v>5</v>
      </c>
      <c r="H23">
        <v>10</v>
      </c>
      <c r="I23">
        <v>8</v>
      </c>
    </row>
    <row r="24" spans="1:9" hidden="1" x14ac:dyDescent="0.25">
      <c r="A24" s="1">
        <v>3</v>
      </c>
      <c r="B24" s="1" t="s">
        <v>106</v>
      </c>
      <c r="C24">
        <v>168</v>
      </c>
      <c r="D24">
        <v>62</v>
      </c>
      <c r="E24">
        <v>85</v>
      </c>
      <c r="F24">
        <v>39</v>
      </c>
      <c r="G24">
        <v>106</v>
      </c>
      <c r="H24">
        <v>94</v>
      </c>
      <c r="I24">
        <v>135</v>
      </c>
    </row>
    <row r="25" spans="1:9" x14ac:dyDescent="0.25">
      <c r="A25" s="1">
        <v>3</v>
      </c>
      <c r="B25" s="1" t="s">
        <v>32</v>
      </c>
      <c r="C25">
        <v>58.31818181818182</v>
      </c>
      <c r="D25">
        <v>15.470588235294118</v>
      </c>
      <c r="E25">
        <v>22.714285714285715</v>
      </c>
      <c r="F25">
        <v>17.944444444444443</v>
      </c>
      <c r="G25">
        <v>55.6</v>
      </c>
      <c r="H25">
        <v>38.200000000000003</v>
      </c>
      <c r="I25">
        <v>46.75</v>
      </c>
    </row>
    <row r="26" spans="1:9" hidden="1" x14ac:dyDescent="0.25">
      <c r="A26" s="1">
        <v>3</v>
      </c>
      <c r="B26" s="1" t="s">
        <v>99</v>
      </c>
      <c r="C26">
        <v>3</v>
      </c>
      <c r="D26">
        <v>2</v>
      </c>
      <c r="E26">
        <v>7</v>
      </c>
      <c r="F26">
        <v>4</v>
      </c>
      <c r="G26">
        <v>15</v>
      </c>
      <c r="H26">
        <v>8</v>
      </c>
      <c r="I26">
        <v>6</v>
      </c>
    </row>
    <row r="27" spans="1:9" hidden="1" x14ac:dyDescent="0.25">
      <c r="A27" s="1">
        <v>3</v>
      </c>
      <c r="B27" s="1" t="s">
        <v>20</v>
      </c>
      <c r="C27">
        <v>41.848236423711953</v>
      </c>
      <c r="D27">
        <v>15.108431615569929</v>
      </c>
      <c r="E27">
        <v>17.846790650084301</v>
      </c>
      <c r="F27">
        <v>10.067257481688564</v>
      </c>
      <c r="G27">
        <v>42.559370296093434</v>
      </c>
      <c r="H27">
        <v>24.566463138008107</v>
      </c>
      <c r="I27">
        <v>47.83528285391742</v>
      </c>
    </row>
    <row r="28" spans="1:9" hidden="1" x14ac:dyDescent="0.25">
      <c r="A28" s="1">
        <v>3</v>
      </c>
      <c r="B28" s="1" t="s">
        <v>45</v>
      </c>
      <c r="C28">
        <v>1283</v>
      </c>
      <c r="D28">
        <v>263</v>
      </c>
      <c r="E28">
        <v>636</v>
      </c>
      <c r="F28">
        <v>323</v>
      </c>
      <c r="G28">
        <v>278</v>
      </c>
      <c r="H28">
        <v>382</v>
      </c>
      <c r="I28">
        <v>374</v>
      </c>
    </row>
    <row r="29" spans="1:9" hidden="1" x14ac:dyDescent="0.25">
      <c r="A29" s="1">
        <v>4</v>
      </c>
      <c r="B29" s="1">
        <v>0.25</v>
      </c>
      <c r="C29">
        <v>13.25</v>
      </c>
      <c r="D29">
        <v>4</v>
      </c>
      <c r="F29">
        <v>12</v>
      </c>
      <c r="G29">
        <v>30.25</v>
      </c>
      <c r="H29">
        <v>18.25</v>
      </c>
      <c r="I29">
        <v>12.5</v>
      </c>
    </row>
    <row r="30" spans="1:9" hidden="1" x14ac:dyDescent="0.25">
      <c r="A30" s="1">
        <v>4</v>
      </c>
      <c r="B30" s="1">
        <v>0.5</v>
      </c>
      <c r="C30">
        <v>25.5</v>
      </c>
      <c r="D30">
        <v>12</v>
      </c>
      <c r="F30">
        <v>18</v>
      </c>
      <c r="G30">
        <v>34.5</v>
      </c>
      <c r="H30">
        <v>19.5</v>
      </c>
      <c r="I30">
        <v>31</v>
      </c>
    </row>
    <row r="31" spans="1:9" hidden="1" x14ac:dyDescent="0.25">
      <c r="A31" s="1">
        <v>4</v>
      </c>
      <c r="B31" s="1">
        <v>0.75</v>
      </c>
      <c r="C31">
        <v>72.5</v>
      </c>
      <c r="D31">
        <v>41.25</v>
      </c>
      <c r="F31">
        <v>33</v>
      </c>
      <c r="G31">
        <v>73</v>
      </c>
      <c r="H31">
        <v>46.25</v>
      </c>
      <c r="I31">
        <v>58</v>
      </c>
    </row>
    <row r="32" spans="1:9" hidden="1" x14ac:dyDescent="0.25">
      <c r="A32" s="1">
        <v>4</v>
      </c>
      <c r="B32" s="1" t="s">
        <v>80</v>
      </c>
      <c r="C32">
        <v>12</v>
      </c>
      <c r="D32">
        <v>10</v>
      </c>
      <c r="F32">
        <v>9</v>
      </c>
      <c r="G32">
        <v>8</v>
      </c>
      <c r="H32">
        <v>6</v>
      </c>
      <c r="I32">
        <v>11</v>
      </c>
    </row>
    <row r="33" spans="1:9" hidden="1" x14ac:dyDescent="0.25">
      <c r="A33" s="1">
        <v>4</v>
      </c>
      <c r="B33" s="1" t="s">
        <v>106</v>
      </c>
      <c r="C33">
        <v>240</v>
      </c>
      <c r="D33">
        <v>120</v>
      </c>
      <c r="F33">
        <v>80</v>
      </c>
      <c r="G33">
        <v>148</v>
      </c>
      <c r="H33">
        <v>59</v>
      </c>
      <c r="I33">
        <v>154</v>
      </c>
    </row>
    <row r="34" spans="1:9" x14ac:dyDescent="0.25">
      <c r="A34" s="1">
        <v>4</v>
      </c>
      <c r="B34" s="1" t="s">
        <v>32</v>
      </c>
      <c r="C34">
        <v>57.75</v>
      </c>
      <c r="D34">
        <v>28.2</v>
      </c>
      <c r="F34">
        <v>25.888888888888889</v>
      </c>
      <c r="G34">
        <v>56.25</v>
      </c>
      <c r="H34">
        <v>31</v>
      </c>
      <c r="I34">
        <v>44.272727272727273</v>
      </c>
    </row>
    <row r="35" spans="1:9" hidden="1" x14ac:dyDescent="0.25">
      <c r="A35" s="1">
        <v>4</v>
      </c>
      <c r="B35" s="1" t="s">
        <v>99</v>
      </c>
      <c r="C35">
        <v>2</v>
      </c>
      <c r="D35">
        <v>1</v>
      </c>
      <c r="F35">
        <v>5</v>
      </c>
      <c r="G35">
        <v>18</v>
      </c>
      <c r="H35">
        <v>15</v>
      </c>
      <c r="I35">
        <v>6</v>
      </c>
    </row>
    <row r="36" spans="1:9" hidden="1" x14ac:dyDescent="0.25">
      <c r="A36" s="1">
        <v>4</v>
      </c>
      <c r="B36" s="1" t="s">
        <v>20</v>
      </c>
      <c r="C36">
        <v>72.441983056035326</v>
      </c>
      <c r="D36">
        <v>36.835369476149474</v>
      </c>
      <c r="F36">
        <v>23.32082998332416</v>
      </c>
      <c r="G36">
        <v>43.774584929091972</v>
      </c>
      <c r="H36">
        <v>20.248456731316587</v>
      </c>
      <c r="I36">
        <v>44.222371960560658</v>
      </c>
    </row>
    <row r="37" spans="1:9" hidden="1" x14ac:dyDescent="0.25">
      <c r="A37" s="1">
        <v>4</v>
      </c>
      <c r="B37" s="1" t="s">
        <v>45</v>
      </c>
      <c r="C37">
        <v>693</v>
      </c>
      <c r="D37">
        <v>282</v>
      </c>
      <c r="F37">
        <v>233</v>
      </c>
      <c r="G37">
        <v>450</v>
      </c>
      <c r="H37">
        <v>186</v>
      </c>
      <c r="I37">
        <v>487</v>
      </c>
    </row>
    <row r="38" spans="1:9" hidden="1" x14ac:dyDescent="0.25">
      <c r="A38" s="1">
        <v>5</v>
      </c>
      <c r="B38" s="1">
        <v>0.25</v>
      </c>
      <c r="C38">
        <v>19</v>
      </c>
      <c r="D38">
        <v>8</v>
      </c>
      <c r="F38">
        <v>30</v>
      </c>
      <c r="G38">
        <v>12.75</v>
      </c>
    </row>
    <row r="39" spans="1:9" hidden="1" x14ac:dyDescent="0.25">
      <c r="A39" s="1">
        <v>5</v>
      </c>
      <c r="B39" s="1">
        <v>0.5</v>
      </c>
      <c r="C39">
        <v>21</v>
      </c>
      <c r="D39">
        <v>15</v>
      </c>
      <c r="F39">
        <v>35</v>
      </c>
      <c r="G39">
        <v>20.5</v>
      </c>
    </row>
    <row r="40" spans="1:9" hidden="1" x14ac:dyDescent="0.25">
      <c r="A40" s="1">
        <v>5</v>
      </c>
      <c r="B40" s="1">
        <v>0.75</v>
      </c>
      <c r="C40">
        <v>25.5</v>
      </c>
      <c r="D40">
        <v>20</v>
      </c>
      <c r="F40">
        <v>45</v>
      </c>
      <c r="G40">
        <v>33</v>
      </c>
    </row>
    <row r="41" spans="1:9" hidden="1" x14ac:dyDescent="0.25">
      <c r="A41" s="1">
        <v>5</v>
      </c>
      <c r="B41" s="1" t="s">
        <v>80</v>
      </c>
      <c r="C41">
        <v>11</v>
      </c>
      <c r="D41">
        <v>17</v>
      </c>
      <c r="F41">
        <v>5</v>
      </c>
      <c r="G41">
        <v>12</v>
      </c>
    </row>
    <row r="42" spans="1:9" hidden="1" x14ac:dyDescent="0.25">
      <c r="A42" s="1">
        <v>5</v>
      </c>
      <c r="B42" s="1" t="s">
        <v>106</v>
      </c>
      <c r="C42">
        <v>30</v>
      </c>
      <c r="D42">
        <v>58</v>
      </c>
      <c r="F42">
        <v>49</v>
      </c>
      <c r="G42">
        <v>67</v>
      </c>
    </row>
    <row r="43" spans="1:9" x14ac:dyDescent="0.25">
      <c r="A43" s="1">
        <v>5</v>
      </c>
      <c r="B43" s="1" t="s">
        <v>32</v>
      </c>
      <c r="C43">
        <v>21.454545454545453</v>
      </c>
      <c r="D43">
        <v>17.411764705882351</v>
      </c>
      <c r="F43">
        <v>35</v>
      </c>
      <c r="G43">
        <v>27.25</v>
      </c>
    </row>
    <row r="44" spans="1:9" hidden="1" x14ac:dyDescent="0.25">
      <c r="A44" s="1">
        <v>5</v>
      </c>
      <c r="B44" s="1" t="s">
        <v>99</v>
      </c>
      <c r="C44">
        <v>10</v>
      </c>
      <c r="D44">
        <v>3</v>
      </c>
      <c r="F44">
        <v>16</v>
      </c>
      <c r="G44">
        <v>2</v>
      </c>
    </row>
    <row r="45" spans="1:9" hidden="1" x14ac:dyDescent="0.25">
      <c r="A45" s="1">
        <v>5</v>
      </c>
      <c r="B45" s="1" t="s">
        <v>20</v>
      </c>
      <c r="C45">
        <v>5.5202107996640191</v>
      </c>
      <c r="D45">
        <v>14.803119702994247</v>
      </c>
      <c r="F45">
        <v>13.057564857200596</v>
      </c>
      <c r="G45">
        <v>22.676078705423155</v>
      </c>
    </row>
    <row r="46" spans="1:9" hidden="1" x14ac:dyDescent="0.25">
      <c r="A46" s="1">
        <v>5</v>
      </c>
      <c r="B46" s="1" t="s">
        <v>45</v>
      </c>
      <c r="C46">
        <v>236</v>
      </c>
      <c r="D46">
        <v>296</v>
      </c>
      <c r="F46">
        <v>175</v>
      </c>
      <c r="G46">
        <v>327</v>
      </c>
    </row>
    <row r="47" spans="1:9" hidden="1" x14ac:dyDescent="0.25">
      <c r="A47" s="1">
        <v>6</v>
      </c>
      <c r="B47" s="1">
        <v>0.25</v>
      </c>
      <c r="D47">
        <v>7.5</v>
      </c>
      <c r="G47">
        <v>22</v>
      </c>
    </row>
    <row r="48" spans="1:9" hidden="1" x14ac:dyDescent="0.25">
      <c r="A48" s="1">
        <v>6</v>
      </c>
      <c r="B48" s="1">
        <v>0.5</v>
      </c>
      <c r="D48">
        <v>14.5</v>
      </c>
      <c r="G48">
        <v>56</v>
      </c>
    </row>
    <row r="49" spans="1:7" hidden="1" x14ac:dyDescent="0.25">
      <c r="A49" s="1">
        <v>6</v>
      </c>
      <c r="B49" s="1">
        <v>0.75</v>
      </c>
      <c r="D49">
        <v>26.75</v>
      </c>
      <c r="G49">
        <v>73</v>
      </c>
    </row>
    <row r="50" spans="1:7" hidden="1" x14ac:dyDescent="0.25">
      <c r="A50" s="1">
        <v>6</v>
      </c>
      <c r="B50" s="1" t="s">
        <v>80</v>
      </c>
      <c r="D50">
        <v>18</v>
      </c>
      <c r="G50">
        <v>7</v>
      </c>
    </row>
    <row r="51" spans="1:7" hidden="1" x14ac:dyDescent="0.25">
      <c r="A51" s="1">
        <v>6</v>
      </c>
      <c r="B51" s="1" t="s">
        <v>106</v>
      </c>
      <c r="D51">
        <v>158</v>
      </c>
      <c r="G51">
        <v>93</v>
      </c>
    </row>
    <row r="52" spans="1:7" x14ac:dyDescent="0.25">
      <c r="A52" s="1">
        <v>6</v>
      </c>
      <c r="B52" s="1" t="s">
        <v>32</v>
      </c>
      <c r="D52">
        <v>27.277777777777779</v>
      </c>
      <c r="G52">
        <v>48.714285714285715</v>
      </c>
    </row>
    <row r="53" spans="1:7" hidden="1" x14ac:dyDescent="0.25">
      <c r="A53" s="1">
        <v>6</v>
      </c>
      <c r="B53" s="1" t="s">
        <v>99</v>
      </c>
      <c r="D53">
        <v>2</v>
      </c>
      <c r="G53">
        <v>2</v>
      </c>
    </row>
    <row r="54" spans="1:7" hidden="1" x14ac:dyDescent="0.25">
      <c r="A54" s="1">
        <v>6</v>
      </c>
      <c r="B54" s="1" t="s">
        <v>20</v>
      </c>
      <c r="D54">
        <v>38.597173861117859</v>
      </c>
      <c r="G54">
        <v>35.452852662441167</v>
      </c>
    </row>
    <row r="55" spans="1:7" hidden="1" x14ac:dyDescent="0.25">
      <c r="A55" s="1">
        <v>6</v>
      </c>
      <c r="B55" s="1" t="s">
        <v>45</v>
      </c>
      <c r="D55">
        <v>491</v>
      </c>
      <c r="G55">
        <v>341</v>
      </c>
    </row>
    <row r="56" spans="1:7" hidden="1" x14ac:dyDescent="0.25">
      <c r="A56" s="1">
        <v>7</v>
      </c>
      <c r="B56" s="1">
        <v>0.25</v>
      </c>
      <c r="D56">
        <v>9.5</v>
      </c>
    </row>
    <row r="57" spans="1:7" hidden="1" x14ac:dyDescent="0.25">
      <c r="A57" s="1">
        <v>7</v>
      </c>
      <c r="B57" s="1">
        <v>0.5</v>
      </c>
      <c r="D57">
        <v>17.5</v>
      </c>
    </row>
    <row r="58" spans="1:7" hidden="1" x14ac:dyDescent="0.25">
      <c r="A58" s="1">
        <v>7</v>
      </c>
      <c r="B58" s="1">
        <v>0.75</v>
      </c>
      <c r="D58">
        <v>40.5</v>
      </c>
    </row>
    <row r="59" spans="1:7" hidden="1" x14ac:dyDescent="0.25">
      <c r="A59" s="1">
        <v>7</v>
      </c>
      <c r="B59" s="1" t="s">
        <v>80</v>
      </c>
      <c r="D59">
        <v>26</v>
      </c>
    </row>
    <row r="60" spans="1:7" hidden="1" x14ac:dyDescent="0.25">
      <c r="A60" s="1">
        <v>7</v>
      </c>
      <c r="B60" s="1" t="s">
        <v>106</v>
      </c>
      <c r="D60">
        <v>190</v>
      </c>
    </row>
    <row r="61" spans="1:7" x14ac:dyDescent="0.25">
      <c r="A61" s="1">
        <v>7</v>
      </c>
      <c r="B61" s="1" t="s">
        <v>32</v>
      </c>
      <c r="D61">
        <v>32.692307692307693</v>
      </c>
    </row>
    <row r="62" spans="1:7" hidden="1" x14ac:dyDescent="0.25">
      <c r="A62" s="1">
        <v>7</v>
      </c>
      <c r="B62" s="1" t="s">
        <v>99</v>
      </c>
      <c r="D62">
        <v>1</v>
      </c>
    </row>
    <row r="63" spans="1:7" hidden="1" x14ac:dyDescent="0.25">
      <c r="A63" s="1">
        <v>7</v>
      </c>
      <c r="B63" s="1" t="s">
        <v>20</v>
      </c>
      <c r="D63">
        <v>41.461084627172241</v>
      </c>
    </row>
    <row r="64" spans="1:7" hidden="1" x14ac:dyDescent="0.25">
      <c r="A64" s="1">
        <v>7</v>
      </c>
      <c r="B64" s="1" t="s">
        <v>45</v>
      </c>
      <c r="D64">
        <v>850</v>
      </c>
    </row>
  </sheetData>
  <autoFilter ref="A1:I64">
    <filterColumn colId="1">
      <filters>
        <filter val="mean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16" sqref="J16:P16"/>
    </sheetView>
  </sheetViews>
  <sheetFormatPr defaultRowHeight="15" x14ac:dyDescent="0.25"/>
  <sheetData>
    <row r="1" spans="1:16" x14ac:dyDescent="0.25">
      <c r="B1" s="1" t="s">
        <v>61</v>
      </c>
      <c r="C1" s="1" t="s">
        <v>53</v>
      </c>
      <c r="D1" s="1" t="s">
        <v>110</v>
      </c>
      <c r="E1" s="1" t="s">
        <v>47</v>
      </c>
      <c r="F1" s="1" t="s">
        <v>82</v>
      </c>
      <c r="G1" s="1" t="s">
        <v>88</v>
      </c>
      <c r="H1" s="1" t="s">
        <v>92</v>
      </c>
    </row>
    <row r="2" spans="1:16" x14ac:dyDescent="0.25">
      <c r="A2" s="1">
        <v>1</v>
      </c>
      <c r="B2">
        <v>8.3333333333333321</v>
      </c>
      <c r="C2">
        <v>0</v>
      </c>
      <c r="D2">
        <v>0</v>
      </c>
      <c r="E2">
        <v>0</v>
      </c>
      <c r="F2">
        <v>9.0909090909090917</v>
      </c>
      <c r="G2">
        <v>0</v>
      </c>
      <c r="H2">
        <v>17.241379310344829</v>
      </c>
      <c r="J2">
        <f>B2/100</f>
        <v>8.3333333333333315E-2</v>
      </c>
      <c r="K2">
        <f t="shared" ref="K2:K8" si="0">C2/100</f>
        <v>0</v>
      </c>
      <c r="L2">
        <f t="shared" ref="L2:L8" si="1">D2/100</f>
        <v>0</v>
      </c>
      <c r="M2">
        <f t="shared" ref="M2:M8" si="2">E2/100</f>
        <v>0</v>
      </c>
      <c r="N2">
        <f t="shared" ref="N2:N8" si="3">F2/100</f>
        <v>9.0909090909090912E-2</v>
      </c>
      <c r="O2">
        <f t="shared" ref="O2:O8" si="4">G2/100</f>
        <v>0</v>
      </c>
      <c r="P2">
        <f t="shared" ref="P2:P8" si="5">H2/100</f>
        <v>0.17241379310344829</v>
      </c>
    </row>
    <row r="3" spans="1:16" x14ac:dyDescent="0.25">
      <c r="A3" s="1">
        <v>2</v>
      </c>
      <c r="B3">
        <v>3.7037037037037033</v>
      </c>
      <c r="C3">
        <v>0</v>
      </c>
      <c r="D3">
        <v>14.285714285714285</v>
      </c>
      <c r="E3">
        <v>23.076923076923077</v>
      </c>
      <c r="F3">
        <v>9.0909090909090917</v>
      </c>
      <c r="G3">
        <v>0</v>
      </c>
      <c r="H3">
        <v>42.857142857142854</v>
      </c>
      <c r="J3">
        <f t="shared" ref="J3:J8" si="6">B3/100</f>
        <v>3.7037037037037035E-2</v>
      </c>
      <c r="K3">
        <f t="shared" si="0"/>
        <v>0</v>
      </c>
      <c r="L3">
        <f t="shared" si="1"/>
        <v>0.14285714285714285</v>
      </c>
      <c r="M3">
        <f t="shared" si="2"/>
        <v>0.23076923076923075</v>
      </c>
      <c r="N3">
        <f t="shared" si="3"/>
        <v>9.0909090909090912E-2</v>
      </c>
      <c r="O3">
        <f t="shared" si="4"/>
        <v>0</v>
      </c>
      <c r="P3">
        <f t="shared" si="5"/>
        <v>0.42857142857142855</v>
      </c>
    </row>
    <row r="4" spans="1:16" x14ac:dyDescent="0.25">
      <c r="A4" s="1">
        <v>3</v>
      </c>
      <c r="B4">
        <v>34.782608695652172</v>
      </c>
      <c r="C4">
        <v>10.526315789473683</v>
      </c>
      <c r="D4">
        <v>0</v>
      </c>
      <c r="E4">
        <v>5.2631578947368416</v>
      </c>
      <c r="F4">
        <v>33.333333333333329</v>
      </c>
      <c r="G4">
        <v>18.181818181818183</v>
      </c>
      <c r="H4">
        <v>30</v>
      </c>
      <c r="J4">
        <f t="shared" si="6"/>
        <v>0.34782608695652173</v>
      </c>
      <c r="K4">
        <f t="shared" si="0"/>
        <v>0.10526315789473684</v>
      </c>
      <c r="L4">
        <f t="shared" si="1"/>
        <v>0</v>
      </c>
      <c r="M4">
        <f t="shared" si="2"/>
        <v>5.2631578947368418E-2</v>
      </c>
      <c r="N4">
        <f t="shared" si="3"/>
        <v>0.33333333333333326</v>
      </c>
      <c r="O4">
        <f t="shared" si="4"/>
        <v>0.18181818181818182</v>
      </c>
      <c r="P4">
        <f t="shared" si="5"/>
        <v>0.3</v>
      </c>
    </row>
    <row r="5" spans="1:16" x14ac:dyDescent="0.25">
      <c r="A5" s="1">
        <v>4</v>
      </c>
      <c r="B5">
        <v>30.76923076923077</v>
      </c>
      <c r="C5">
        <v>35.714285714285715</v>
      </c>
      <c r="E5">
        <v>0</v>
      </c>
      <c r="F5">
        <v>11.111111111111111</v>
      </c>
      <c r="G5">
        <v>50</v>
      </c>
      <c r="H5">
        <v>25</v>
      </c>
      <c r="J5">
        <f t="shared" si="6"/>
        <v>0.30769230769230771</v>
      </c>
      <c r="K5">
        <f t="shared" si="0"/>
        <v>0.35714285714285715</v>
      </c>
      <c r="N5">
        <f t="shared" si="3"/>
        <v>0.1111111111111111</v>
      </c>
      <c r="O5">
        <f t="shared" si="4"/>
        <v>0.5</v>
      </c>
      <c r="P5">
        <f t="shared" si="5"/>
        <v>0.25</v>
      </c>
    </row>
    <row r="6" spans="1:16" x14ac:dyDescent="0.25">
      <c r="A6" s="1">
        <v>5</v>
      </c>
      <c r="B6">
        <v>7.6923076923076925</v>
      </c>
      <c r="C6">
        <v>5.5555555555555554</v>
      </c>
      <c r="E6">
        <v>0</v>
      </c>
      <c r="F6">
        <v>23.076923076923077</v>
      </c>
      <c r="J6">
        <f t="shared" si="6"/>
        <v>7.6923076923076927E-2</v>
      </c>
      <c r="K6">
        <f t="shared" si="0"/>
        <v>5.5555555555555552E-2</v>
      </c>
      <c r="N6">
        <f t="shared" si="3"/>
        <v>0.23076923076923075</v>
      </c>
    </row>
    <row r="7" spans="1:16" x14ac:dyDescent="0.25">
      <c r="A7" s="1">
        <v>6</v>
      </c>
      <c r="C7">
        <v>10.526315789473683</v>
      </c>
      <c r="F7">
        <v>25</v>
      </c>
      <c r="K7">
        <f t="shared" si="0"/>
        <v>0.10526315789473684</v>
      </c>
      <c r="N7">
        <f t="shared" si="3"/>
        <v>0.25</v>
      </c>
    </row>
    <row r="8" spans="1:16" x14ac:dyDescent="0.25">
      <c r="A8" s="1">
        <v>7</v>
      </c>
      <c r="C8">
        <v>14.285714285714285</v>
      </c>
      <c r="K8">
        <f t="shared" si="0"/>
        <v>0.14285714285714285</v>
      </c>
    </row>
    <row r="9" spans="1:16" x14ac:dyDescent="0.25">
      <c r="A9" s="1">
        <v>0.25</v>
      </c>
      <c r="B9">
        <v>7.6923076923076925</v>
      </c>
      <c r="C9">
        <v>2.7777777777777777</v>
      </c>
      <c r="D9">
        <v>0</v>
      </c>
      <c r="E9">
        <v>0</v>
      </c>
      <c r="F9">
        <v>9.5959595959595969</v>
      </c>
      <c r="G9">
        <v>0</v>
      </c>
      <c r="H9">
        <v>23.060344827586206</v>
      </c>
    </row>
    <row r="10" spans="1:16" x14ac:dyDescent="0.25">
      <c r="A10" s="1">
        <v>0.5</v>
      </c>
      <c r="B10">
        <v>8.3333333333333321</v>
      </c>
      <c r="C10">
        <v>10.526315789473683</v>
      </c>
      <c r="D10">
        <v>0</v>
      </c>
      <c r="E10">
        <v>0</v>
      </c>
      <c r="F10">
        <v>17.094017094017094</v>
      </c>
      <c r="G10">
        <v>9.0909090909090917</v>
      </c>
      <c r="H10">
        <v>27.5</v>
      </c>
    </row>
    <row r="11" spans="1:16" x14ac:dyDescent="0.25">
      <c r="A11" s="1">
        <v>0.75</v>
      </c>
      <c r="B11">
        <v>30.76923076923077</v>
      </c>
      <c r="C11">
        <v>12.406015037593985</v>
      </c>
      <c r="D11">
        <v>7.1428571428571423</v>
      </c>
      <c r="E11">
        <v>5.2631578947368416</v>
      </c>
      <c r="F11">
        <v>24.51923076923077</v>
      </c>
      <c r="G11">
        <v>26.136363636363637</v>
      </c>
      <c r="H11">
        <v>33.214285714285715</v>
      </c>
    </row>
    <row r="12" spans="1:16" x14ac:dyDescent="0.25">
      <c r="A12" s="1" t="s">
        <v>80</v>
      </c>
      <c r="B12">
        <v>5</v>
      </c>
      <c r="C12">
        <v>7</v>
      </c>
      <c r="D12">
        <v>3</v>
      </c>
      <c r="E12">
        <v>5</v>
      </c>
      <c r="F12">
        <v>6</v>
      </c>
      <c r="G12">
        <v>4</v>
      </c>
      <c r="H12">
        <v>4</v>
      </c>
    </row>
    <row r="13" spans="1:16" x14ac:dyDescent="0.25">
      <c r="A13" s="1" t="s">
        <v>106</v>
      </c>
      <c r="B13">
        <v>34.782608695652172</v>
      </c>
      <c r="C13">
        <v>35.714285714285715</v>
      </c>
      <c r="D13">
        <v>14.285714285714285</v>
      </c>
      <c r="E13">
        <v>23.076923076923077</v>
      </c>
      <c r="F13">
        <v>33.333333333333329</v>
      </c>
      <c r="G13">
        <v>50</v>
      </c>
      <c r="H13">
        <v>42.857142857142854</v>
      </c>
    </row>
    <row r="14" spans="1:16" x14ac:dyDescent="0.25">
      <c r="A14" s="1" t="s">
        <v>32</v>
      </c>
      <c r="B14">
        <v>17.056236838845535</v>
      </c>
      <c r="C14">
        <v>10.944026733500419</v>
      </c>
      <c r="D14">
        <v>4.7619047619047619</v>
      </c>
      <c r="E14">
        <v>5.668016194331984</v>
      </c>
      <c r="F14">
        <v>18.45053095053095</v>
      </c>
      <c r="G14">
        <v>17.045454545454547</v>
      </c>
      <c r="H14">
        <v>28.774630541871922</v>
      </c>
      <c r="J14">
        <f>B14/100</f>
        <v>0.17056236838845534</v>
      </c>
      <c r="K14">
        <f t="shared" ref="K14:P14" si="7">C14/100</f>
        <v>0.10944026733500418</v>
      </c>
      <c r="L14">
        <f t="shared" si="7"/>
        <v>4.7619047619047616E-2</v>
      </c>
      <c r="M14">
        <f t="shared" si="7"/>
        <v>5.6680161943319839E-2</v>
      </c>
      <c r="N14">
        <f t="shared" si="7"/>
        <v>0.18450530950530949</v>
      </c>
      <c r="O14">
        <f t="shared" si="7"/>
        <v>0.17045454545454547</v>
      </c>
      <c r="P14">
        <f t="shared" si="7"/>
        <v>0.28774630541871921</v>
      </c>
    </row>
    <row r="15" spans="1:16" x14ac:dyDescent="0.25">
      <c r="A15" s="1" t="s">
        <v>99</v>
      </c>
      <c r="B15">
        <v>3.7037037037037033</v>
      </c>
      <c r="C15">
        <v>0</v>
      </c>
      <c r="D15">
        <v>0</v>
      </c>
      <c r="E15">
        <v>0</v>
      </c>
      <c r="F15">
        <v>9.0909090909090917</v>
      </c>
      <c r="G15">
        <v>0</v>
      </c>
      <c r="H15">
        <v>17.241379310344829</v>
      </c>
    </row>
    <row r="16" spans="1:16" x14ac:dyDescent="0.25">
      <c r="A16" s="1" t="s">
        <v>20</v>
      </c>
      <c r="B16">
        <v>14.528702776689039</v>
      </c>
      <c r="C16">
        <v>12.204238570130745</v>
      </c>
      <c r="D16">
        <v>8.2478609884232235</v>
      </c>
      <c r="E16">
        <v>9.9951634782417074</v>
      </c>
      <c r="F16">
        <v>10.147600524184389</v>
      </c>
      <c r="G16">
        <v>23.582397600414211</v>
      </c>
      <c r="H16">
        <v>10.756120786414652</v>
      </c>
      <c r="J16">
        <f t="shared" ref="J16:P16" si="8">B16/100</f>
        <v>0.1452870277668904</v>
      </c>
      <c r="K16">
        <f t="shared" si="8"/>
        <v>0.12204238570130745</v>
      </c>
      <c r="L16">
        <f t="shared" si="8"/>
        <v>8.2478609884232237E-2</v>
      </c>
      <c r="M16">
        <f t="shared" si="8"/>
        <v>9.9951634782417073E-2</v>
      </c>
      <c r="N16">
        <f t="shared" si="8"/>
        <v>0.10147600524184389</v>
      </c>
      <c r="O16">
        <f t="shared" si="8"/>
        <v>0.23582397600414212</v>
      </c>
      <c r="P16">
        <f t="shared" si="8"/>
        <v>0.10756120786414652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16</v>
      </c>
      <c r="C1" s="1" t="s">
        <v>59</v>
      </c>
      <c r="D1" s="1" t="s">
        <v>49</v>
      </c>
      <c r="E1" s="1" t="s">
        <v>74</v>
      </c>
      <c r="F1" s="1" t="s">
        <v>48</v>
      </c>
      <c r="G1" s="1" t="s">
        <v>8</v>
      </c>
      <c r="H1" s="1" t="s">
        <v>101</v>
      </c>
    </row>
    <row r="2" spans="1:8" x14ac:dyDescent="0.25">
      <c r="A2" s="1">
        <v>1</v>
      </c>
      <c r="B2">
        <v>2.2052067381317002</v>
      </c>
      <c r="C2">
        <v>4.8648648648648649</v>
      </c>
      <c r="D2">
        <v>1.0393700787401574</v>
      </c>
      <c r="E2">
        <v>1.0671936758893281</v>
      </c>
      <c r="F2">
        <v>1.750663129973475</v>
      </c>
      <c r="G2">
        <v>1.4888337468982631</v>
      </c>
      <c r="H2">
        <v>2.0023014959723819</v>
      </c>
    </row>
    <row r="3" spans="1:8" x14ac:dyDescent="0.25">
      <c r="A3" s="1">
        <v>2</v>
      </c>
      <c r="B3">
        <v>1.5789473684210527</v>
      </c>
      <c r="C3">
        <v>2.2105263157894735</v>
      </c>
      <c r="D3">
        <v>1.7684210526315789</v>
      </c>
      <c r="E3">
        <v>1.6115702479338843</v>
      </c>
      <c r="F3">
        <v>1.2765957446808511</v>
      </c>
      <c r="G3">
        <v>1.3296398891966759</v>
      </c>
      <c r="H3">
        <v>1.9090909090909089</v>
      </c>
    </row>
    <row r="4" spans="1:8" x14ac:dyDescent="0.25">
      <c r="A4" s="1">
        <v>3</v>
      </c>
      <c r="B4">
        <v>1.0058309037900874</v>
      </c>
      <c r="C4">
        <v>3.3529411764705883</v>
      </c>
      <c r="D4">
        <v>2.1065375302663436</v>
      </c>
      <c r="E4">
        <v>2.945736434108527</v>
      </c>
      <c r="F4">
        <v>1.0404624277456647</v>
      </c>
      <c r="G4">
        <v>1.3524590163934427</v>
      </c>
      <c r="H4">
        <v>1.2738853503184713</v>
      </c>
    </row>
    <row r="5" spans="1:8" x14ac:dyDescent="0.25">
      <c r="A5" s="1">
        <v>4</v>
      </c>
      <c r="B5">
        <v>1.0038610038610039</v>
      </c>
      <c r="C5">
        <v>2.3268698060941828</v>
      </c>
      <c r="E5">
        <v>2.2641509433962264</v>
      </c>
      <c r="F5">
        <v>1.0843373493975903</v>
      </c>
      <c r="G5">
        <v>2.0338983050847457</v>
      </c>
      <c r="H5">
        <v>1.2765957446808511</v>
      </c>
    </row>
    <row r="6" spans="1:8" x14ac:dyDescent="0.25">
      <c r="A6" s="1">
        <v>5</v>
      </c>
      <c r="B6">
        <v>2.0634920634920633</v>
      </c>
      <c r="C6">
        <v>2.4489795918367343</v>
      </c>
      <c r="E6">
        <v>1.6589861751152075</v>
      </c>
      <c r="F6">
        <v>2.0259740259740258</v>
      </c>
    </row>
    <row r="7" spans="1:8" x14ac:dyDescent="0.25">
      <c r="A7" s="1">
        <v>6</v>
      </c>
      <c r="C7">
        <v>1.8124006359300477</v>
      </c>
      <c r="F7">
        <v>1.2276214833759591</v>
      </c>
    </row>
    <row r="8" spans="1:8" x14ac:dyDescent="0.25">
      <c r="A8" s="1">
        <v>7</v>
      </c>
      <c r="C8">
        <v>1.7409326424870466</v>
      </c>
    </row>
    <row r="9" spans="1:8" x14ac:dyDescent="0.25">
      <c r="A9" s="1">
        <v>0.25</v>
      </c>
      <c r="B9">
        <v>1.0058309037900874</v>
      </c>
      <c r="C9">
        <v>2.0114634758597605</v>
      </c>
      <c r="D9">
        <v>1.4038955656858683</v>
      </c>
      <c r="E9">
        <v>1.6115702479338843</v>
      </c>
      <c r="F9">
        <v>1.1201583828921824</v>
      </c>
      <c r="G9">
        <v>1.3467542345942509</v>
      </c>
      <c r="H9">
        <v>1.2759181460902562</v>
      </c>
    </row>
    <row r="10" spans="1:8" x14ac:dyDescent="0.25">
      <c r="A10" s="1">
        <v>0.5</v>
      </c>
      <c r="B10">
        <v>1.5789473684210527</v>
      </c>
      <c r="C10">
        <v>2.3268698060941828</v>
      </c>
      <c r="D10">
        <v>1.7684210526315789</v>
      </c>
      <c r="E10">
        <v>1.6589861751152075</v>
      </c>
      <c r="F10">
        <v>1.2521086140284052</v>
      </c>
      <c r="G10">
        <v>1.4206463816458528</v>
      </c>
      <c r="H10">
        <v>1.5928433268858799</v>
      </c>
    </row>
    <row r="11" spans="1:8" x14ac:dyDescent="0.25">
      <c r="A11" s="1">
        <v>0.75</v>
      </c>
      <c r="B11">
        <v>2.0634920634920633</v>
      </c>
      <c r="C11">
        <v>2.9009603841536613</v>
      </c>
      <c r="D11">
        <v>1.9374792914489611</v>
      </c>
      <c r="E11">
        <v>2.2641509433962264</v>
      </c>
      <c r="F11">
        <v>1.6321462836503189</v>
      </c>
      <c r="G11">
        <v>1.6250998864448838</v>
      </c>
      <c r="H11">
        <v>1.9323935558112773</v>
      </c>
    </row>
    <row r="12" spans="1:8" x14ac:dyDescent="0.25">
      <c r="A12" s="1" t="s">
        <v>80</v>
      </c>
      <c r="B12">
        <v>5</v>
      </c>
      <c r="C12">
        <v>7</v>
      </c>
      <c r="D12">
        <v>3</v>
      </c>
      <c r="E12">
        <v>5</v>
      </c>
      <c r="F12">
        <v>6</v>
      </c>
      <c r="G12">
        <v>4</v>
      </c>
      <c r="H12">
        <v>4</v>
      </c>
    </row>
    <row r="13" spans="1:8" x14ac:dyDescent="0.25">
      <c r="A13" s="1" t="s">
        <v>106</v>
      </c>
      <c r="B13">
        <v>2.2052067381317002</v>
      </c>
      <c r="C13">
        <v>4.8648648648648649</v>
      </c>
      <c r="D13">
        <v>2.1065375302663436</v>
      </c>
      <c r="E13">
        <v>2.945736434108527</v>
      </c>
      <c r="F13">
        <v>2.0259740259740258</v>
      </c>
      <c r="G13">
        <v>2.0338983050847457</v>
      </c>
      <c r="H13">
        <v>2.0023014959723819</v>
      </c>
    </row>
    <row r="14" spans="1:8" x14ac:dyDescent="0.25">
      <c r="A14" s="1" t="s">
        <v>32</v>
      </c>
      <c r="B14">
        <v>1.5714676155391814</v>
      </c>
      <c r="C14">
        <v>2.6796450047818481</v>
      </c>
      <c r="D14">
        <v>1.6381095538793602</v>
      </c>
      <c r="E14">
        <v>1.909527495288635</v>
      </c>
      <c r="F14">
        <v>1.4009423601912612</v>
      </c>
      <c r="G14">
        <v>1.5512077393932819</v>
      </c>
      <c r="H14">
        <v>1.6154683750156531</v>
      </c>
    </row>
    <row r="15" spans="1:8" x14ac:dyDescent="0.25">
      <c r="A15" s="1" t="s">
        <v>99</v>
      </c>
      <c r="B15">
        <v>1.0038610038610039</v>
      </c>
      <c r="C15">
        <v>1.7409326424870466</v>
      </c>
      <c r="D15">
        <v>1.0393700787401574</v>
      </c>
      <c r="E15">
        <v>1.0671936758893281</v>
      </c>
      <c r="F15">
        <v>1.0404624277456647</v>
      </c>
      <c r="G15">
        <v>1.3296398891966759</v>
      </c>
      <c r="H15">
        <v>1.2738853503184713</v>
      </c>
    </row>
    <row r="16" spans="1:8" x14ac:dyDescent="0.25">
      <c r="A16" s="1" t="s">
        <v>20</v>
      </c>
      <c r="B16">
        <v>0.56698576589054606</v>
      </c>
      <c r="C16">
        <v>1.0999648845942298</v>
      </c>
      <c r="D16">
        <v>0.54538739207054554</v>
      </c>
      <c r="E16">
        <v>0.71773297480805009</v>
      </c>
      <c r="F16">
        <v>0.3971538547547544</v>
      </c>
      <c r="G16">
        <v>0.32938025860805442</v>
      </c>
      <c r="H16">
        <v>0.39470143920740941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K16" sqref="K16:Q16"/>
    </sheetView>
  </sheetViews>
  <sheetFormatPr defaultRowHeight="15" x14ac:dyDescent="0.25"/>
  <sheetData>
    <row r="1" spans="1:17" x14ac:dyDescent="0.25">
      <c r="B1" s="1" t="s">
        <v>25</v>
      </c>
      <c r="C1" s="1" t="s">
        <v>9</v>
      </c>
      <c r="D1" s="1" t="s">
        <v>15</v>
      </c>
      <c r="E1" s="1" t="s">
        <v>83</v>
      </c>
      <c r="F1" s="1" t="s">
        <v>31</v>
      </c>
      <c r="G1" s="1" t="s">
        <v>104</v>
      </c>
      <c r="H1" s="1" t="s">
        <v>46</v>
      </c>
    </row>
    <row r="2" spans="1:17" x14ac:dyDescent="0.25">
      <c r="A2" s="1">
        <v>1</v>
      </c>
      <c r="B2">
        <v>54.517611026033684</v>
      </c>
      <c r="C2">
        <v>65.540540540540533</v>
      </c>
      <c r="D2">
        <v>100</v>
      </c>
      <c r="E2">
        <v>3.1620553359683794</v>
      </c>
      <c r="F2">
        <v>77.984084880636601</v>
      </c>
      <c r="G2">
        <v>26.054590570719604</v>
      </c>
      <c r="H2">
        <v>22.439585730724971</v>
      </c>
      <c r="K2">
        <f>B2/100</f>
        <v>0.54517611026033685</v>
      </c>
      <c r="L2">
        <f t="shared" ref="L2:L8" si="0">C2/100</f>
        <v>0.65540540540540537</v>
      </c>
      <c r="M2">
        <f t="shared" ref="M2:M8" si="1">D2/100</f>
        <v>1</v>
      </c>
      <c r="N2">
        <f t="shared" ref="N2:N8" si="2">E2/100</f>
        <v>3.1620553359683792E-2</v>
      </c>
      <c r="O2">
        <f t="shared" ref="O2:O8" si="3">F2/100</f>
        <v>0.77984084880636606</v>
      </c>
      <c r="P2">
        <f t="shared" ref="P2:P8" si="4">G2/100</f>
        <v>0.26054590570719605</v>
      </c>
      <c r="Q2">
        <f t="shared" ref="Q2:Q8" si="5">H2/100</f>
        <v>0.2243958573072497</v>
      </c>
    </row>
    <row r="3" spans="1:17" x14ac:dyDescent="0.25">
      <c r="A3" s="1">
        <v>2</v>
      </c>
      <c r="B3">
        <v>87.329434697855746</v>
      </c>
      <c r="C3">
        <v>97.368421052631575</v>
      </c>
      <c r="D3">
        <v>78.526315789473685</v>
      </c>
      <c r="E3">
        <v>29.545454545454547</v>
      </c>
      <c r="F3">
        <v>79.110251450676984</v>
      </c>
      <c r="G3">
        <v>14.40443213296399</v>
      </c>
      <c r="H3">
        <v>28.636363636363637</v>
      </c>
      <c r="K3">
        <f t="shared" ref="K3:K8" si="6">B3/100</f>
        <v>0.87329434697855746</v>
      </c>
      <c r="L3">
        <f t="shared" si="0"/>
        <v>0.97368421052631571</v>
      </c>
      <c r="M3">
        <f t="shared" si="1"/>
        <v>0.78526315789473689</v>
      </c>
      <c r="N3">
        <f t="shared" si="2"/>
        <v>0.29545454545454547</v>
      </c>
      <c r="O3">
        <f t="shared" si="3"/>
        <v>0.79110251450676983</v>
      </c>
      <c r="P3">
        <f t="shared" si="4"/>
        <v>0.1440443213296399</v>
      </c>
      <c r="Q3">
        <f t="shared" si="5"/>
        <v>0.28636363636363638</v>
      </c>
    </row>
    <row r="4" spans="1:17" x14ac:dyDescent="0.25">
      <c r="A4" s="1">
        <v>3</v>
      </c>
      <c r="B4">
        <v>84.912536443148696</v>
      </c>
      <c r="C4">
        <v>53.235294117647058</v>
      </c>
      <c r="D4">
        <v>68.765133171912822</v>
      </c>
      <c r="E4">
        <v>39.018087855297154</v>
      </c>
      <c r="F4">
        <v>21.965317919075144</v>
      </c>
      <c r="G4">
        <v>84.836065573770497</v>
      </c>
      <c r="H4">
        <v>32.696390658174096</v>
      </c>
      <c r="K4">
        <f t="shared" si="6"/>
        <v>0.84912536443148701</v>
      </c>
      <c r="L4">
        <f t="shared" si="0"/>
        <v>0.53235294117647058</v>
      </c>
      <c r="M4">
        <f t="shared" si="1"/>
        <v>0.68765133171912818</v>
      </c>
      <c r="N4">
        <f t="shared" si="2"/>
        <v>0.39018087855297151</v>
      </c>
      <c r="O4">
        <f t="shared" si="3"/>
        <v>0.21965317919075145</v>
      </c>
      <c r="P4">
        <f t="shared" si="4"/>
        <v>0.84836065573770503</v>
      </c>
      <c r="Q4">
        <f t="shared" si="5"/>
        <v>0.32696390658174096</v>
      </c>
    </row>
    <row r="5" spans="1:17" x14ac:dyDescent="0.25">
      <c r="A5" s="1">
        <v>4</v>
      </c>
      <c r="B5">
        <v>79.66537966537966</v>
      </c>
      <c r="C5">
        <v>82.548476454293635</v>
      </c>
      <c r="E5">
        <v>84.528301886792462</v>
      </c>
      <c r="F5">
        <v>68.07228915662651</v>
      </c>
      <c r="G5">
        <v>71.186440677966104</v>
      </c>
      <c r="H5">
        <v>77.127659574468083</v>
      </c>
      <c r="K5">
        <f t="shared" si="6"/>
        <v>0.79665379665379665</v>
      </c>
      <c r="L5">
        <f t="shared" si="0"/>
        <v>0.8254847645429364</v>
      </c>
      <c r="N5">
        <f t="shared" si="2"/>
        <v>0.84528301886792467</v>
      </c>
      <c r="O5">
        <f t="shared" si="3"/>
        <v>0.68072289156626509</v>
      </c>
      <c r="P5">
        <f t="shared" si="4"/>
        <v>0.71186440677966101</v>
      </c>
      <c r="Q5">
        <f t="shared" si="5"/>
        <v>0.77127659574468088</v>
      </c>
    </row>
    <row r="6" spans="1:17" x14ac:dyDescent="0.25">
      <c r="A6" s="1">
        <v>5</v>
      </c>
      <c r="B6">
        <v>33.597883597883602</v>
      </c>
      <c r="C6">
        <v>71.428571428571431</v>
      </c>
      <c r="E6">
        <v>100</v>
      </c>
      <c r="F6">
        <v>89.610389610389603</v>
      </c>
      <c r="K6">
        <f t="shared" si="6"/>
        <v>0.33597883597883604</v>
      </c>
      <c r="L6">
        <f t="shared" si="0"/>
        <v>0.7142857142857143</v>
      </c>
      <c r="N6">
        <f t="shared" si="2"/>
        <v>1</v>
      </c>
      <c r="O6">
        <f t="shared" si="3"/>
        <v>0.89610389610389607</v>
      </c>
    </row>
    <row r="7" spans="1:17" x14ac:dyDescent="0.25">
      <c r="A7" s="1">
        <v>6</v>
      </c>
      <c r="C7">
        <v>86.64546899841018</v>
      </c>
      <c r="F7">
        <v>61.892583120204606</v>
      </c>
      <c r="K7">
        <f t="shared" si="6"/>
        <v>0</v>
      </c>
      <c r="L7">
        <f t="shared" si="0"/>
        <v>0.8664546899841018</v>
      </c>
      <c r="O7">
        <f t="shared" si="3"/>
        <v>0.61892583120204603</v>
      </c>
    </row>
    <row r="8" spans="1:17" x14ac:dyDescent="0.25">
      <c r="A8" s="1">
        <v>7</v>
      </c>
      <c r="C8">
        <v>65.803108808290162</v>
      </c>
      <c r="K8">
        <f t="shared" si="6"/>
        <v>0</v>
      </c>
      <c r="L8">
        <f t="shared" si="0"/>
        <v>0.65803108808290167</v>
      </c>
    </row>
    <row r="9" spans="1:17" x14ac:dyDescent="0.25">
      <c r="A9" s="1">
        <v>0.25</v>
      </c>
      <c r="B9">
        <v>54.517611026033684</v>
      </c>
      <c r="C9">
        <v>65.671824674415348</v>
      </c>
      <c r="D9">
        <v>73.645724480693247</v>
      </c>
      <c r="E9">
        <v>29.545454545454547</v>
      </c>
      <c r="F9">
        <v>63.437509629310085</v>
      </c>
      <c r="G9">
        <v>23.142050961280702</v>
      </c>
      <c r="H9">
        <v>27.087169159953969</v>
      </c>
    </row>
    <row r="10" spans="1:17" x14ac:dyDescent="0.25">
      <c r="A10" s="1">
        <v>0.5</v>
      </c>
      <c r="B10">
        <v>79.66537966537966</v>
      </c>
      <c r="C10">
        <v>71.428571428571431</v>
      </c>
      <c r="D10">
        <v>78.526315789473685</v>
      </c>
      <c r="E10">
        <v>39.018087855297154</v>
      </c>
      <c r="F10">
        <v>73.028187018631556</v>
      </c>
      <c r="G10">
        <v>48.620515624342858</v>
      </c>
      <c r="H10">
        <v>30.666377147268868</v>
      </c>
    </row>
    <row r="11" spans="1:17" x14ac:dyDescent="0.25">
      <c r="A11" s="1">
        <v>0.75</v>
      </c>
      <c r="B11">
        <v>84.912536443148696</v>
      </c>
      <c r="C11">
        <v>84.596972726351908</v>
      </c>
      <c r="D11">
        <v>89.26315789473685</v>
      </c>
      <c r="E11">
        <v>84.528301886792462</v>
      </c>
      <c r="F11">
        <v>78.828709808166892</v>
      </c>
      <c r="G11">
        <v>74.598846901917199</v>
      </c>
      <c r="H11">
        <v>43.804207887247593</v>
      </c>
    </row>
    <row r="12" spans="1:17" x14ac:dyDescent="0.25">
      <c r="A12" s="1" t="s">
        <v>80</v>
      </c>
      <c r="B12">
        <v>5</v>
      </c>
      <c r="C12">
        <v>7</v>
      </c>
      <c r="D12">
        <v>3</v>
      </c>
      <c r="E12">
        <v>5</v>
      </c>
      <c r="F12">
        <v>6</v>
      </c>
      <c r="G12">
        <v>4</v>
      </c>
      <c r="H12">
        <v>4</v>
      </c>
    </row>
    <row r="13" spans="1:17" x14ac:dyDescent="0.25">
      <c r="A13" s="1" t="s">
        <v>106</v>
      </c>
      <c r="B13">
        <v>87.329434697855746</v>
      </c>
      <c r="C13">
        <v>97.368421052631575</v>
      </c>
      <c r="D13">
        <v>100</v>
      </c>
      <c r="E13">
        <v>100</v>
      </c>
      <c r="F13">
        <v>89.610389610389603</v>
      </c>
      <c r="G13">
        <v>84.836065573770497</v>
      </c>
      <c r="H13">
        <v>77.127659574468083</v>
      </c>
    </row>
    <row r="14" spans="1:17" x14ac:dyDescent="0.25">
      <c r="A14" s="1" t="s">
        <v>32</v>
      </c>
      <c r="B14">
        <v>68.004569086060286</v>
      </c>
      <c r="C14">
        <v>74.652840200054939</v>
      </c>
      <c r="D14">
        <v>82.43048298712884</v>
      </c>
      <c r="E14">
        <v>51.250779924702513</v>
      </c>
      <c r="F14">
        <v>66.439152689601571</v>
      </c>
      <c r="G14">
        <v>49.120382238855044</v>
      </c>
      <c r="H14">
        <v>40.224999899932698</v>
      </c>
      <c r="K14">
        <f>B14/100</f>
        <v>0.68004569086060285</v>
      </c>
      <c r="L14">
        <f t="shared" ref="L14:Q14" si="7">C14/100</f>
        <v>0.74652840200054937</v>
      </c>
      <c r="M14">
        <f t="shared" si="7"/>
        <v>0.82430482987128839</v>
      </c>
      <c r="N14">
        <f t="shared" si="7"/>
        <v>0.51250779924702516</v>
      </c>
      <c r="O14">
        <f t="shared" si="7"/>
        <v>0.66439152689601566</v>
      </c>
      <c r="P14">
        <f t="shared" si="7"/>
        <v>0.49120382238855043</v>
      </c>
      <c r="Q14">
        <f t="shared" si="7"/>
        <v>0.40224999899932695</v>
      </c>
    </row>
    <row r="15" spans="1:17" x14ac:dyDescent="0.25">
      <c r="A15" s="1" t="s">
        <v>99</v>
      </c>
      <c r="B15">
        <v>33.597883597883602</v>
      </c>
      <c r="C15">
        <v>53.235294117647058</v>
      </c>
      <c r="D15">
        <v>68.765133171912822</v>
      </c>
      <c r="E15">
        <v>3.1620553359683794</v>
      </c>
      <c r="F15">
        <v>21.965317919075144</v>
      </c>
      <c r="G15">
        <v>14.40443213296399</v>
      </c>
      <c r="H15">
        <v>22.439585730724971</v>
      </c>
    </row>
    <row r="16" spans="1:17" x14ac:dyDescent="0.25">
      <c r="A16" s="1" t="s">
        <v>20</v>
      </c>
      <c r="B16">
        <v>23.243398731813688</v>
      </c>
      <c r="C16">
        <v>15.014552778989325</v>
      </c>
      <c r="D16">
        <v>15.979240206359</v>
      </c>
      <c r="E16">
        <v>40.053605529159938</v>
      </c>
      <c r="F16">
        <v>23.7991967608707</v>
      </c>
      <c r="G16">
        <v>34.155277328453771</v>
      </c>
      <c r="H16">
        <v>24.960660353105219</v>
      </c>
      <c r="K16">
        <f>B16/100</f>
        <v>0.23243398731813689</v>
      </c>
      <c r="L16">
        <f t="shared" ref="L16:Q16" si="8">C16/100</f>
        <v>0.15014552778989324</v>
      </c>
      <c r="M16">
        <f t="shared" si="8"/>
        <v>0.15979240206358999</v>
      </c>
      <c r="N16">
        <f t="shared" si="8"/>
        <v>0.40053605529159936</v>
      </c>
      <c r="O16">
        <f t="shared" si="8"/>
        <v>0.237991967608707</v>
      </c>
      <c r="P16">
        <f t="shared" si="8"/>
        <v>0.3415527732845377</v>
      </c>
      <c r="Q16">
        <f t="shared" si="8"/>
        <v>0.24960660353105218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K16" sqref="K16:Q16"/>
    </sheetView>
  </sheetViews>
  <sheetFormatPr defaultRowHeight="15" x14ac:dyDescent="0.25"/>
  <sheetData>
    <row r="1" spans="1:17" x14ac:dyDescent="0.25">
      <c r="B1" s="1" t="s">
        <v>86</v>
      </c>
      <c r="C1" s="1" t="s">
        <v>29</v>
      </c>
      <c r="D1" s="1" t="s">
        <v>43</v>
      </c>
      <c r="E1" s="1" t="s">
        <v>41</v>
      </c>
      <c r="F1" s="1" t="s">
        <v>2</v>
      </c>
      <c r="G1" s="1" t="s">
        <v>107</v>
      </c>
      <c r="H1" s="1" t="s">
        <v>76</v>
      </c>
    </row>
    <row r="2" spans="1:17" x14ac:dyDescent="0.25">
      <c r="A2" s="1">
        <v>1</v>
      </c>
      <c r="B2">
        <v>17.304747320061256</v>
      </c>
      <c r="C2">
        <v>0</v>
      </c>
      <c r="D2">
        <v>0</v>
      </c>
      <c r="E2">
        <v>1.9762845849802373</v>
      </c>
      <c r="F2">
        <v>0</v>
      </c>
      <c r="G2">
        <v>20.843672456575682</v>
      </c>
      <c r="H2">
        <v>0</v>
      </c>
      <c r="K2">
        <f>B2/100</f>
        <v>0.17304747320061256</v>
      </c>
      <c r="L2">
        <f t="shared" ref="L2:L8" si="0">C2/100</f>
        <v>0</v>
      </c>
      <c r="M2">
        <f t="shared" ref="M2:M8" si="1">D2/100</f>
        <v>0</v>
      </c>
      <c r="N2">
        <f t="shared" ref="N2:N8" si="2">E2/100</f>
        <v>1.9762845849802372E-2</v>
      </c>
      <c r="O2">
        <f t="shared" ref="O2:O8" si="3">F2/100</f>
        <v>0</v>
      </c>
      <c r="P2">
        <f t="shared" ref="P2:P8" si="4">G2/100</f>
        <v>0.20843672456575682</v>
      </c>
      <c r="Q2">
        <f t="shared" ref="Q2:Q8" si="5">H2/100</f>
        <v>0</v>
      </c>
    </row>
    <row r="3" spans="1:17" x14ac:dyDescent="0.25">
      <c r="A3" s="1">
        <v>2</v>
      </c>
      <c r="B3">
        <v>26.608187134502927</v>
      </c>
      <c r="C3">
        <v>97.368421052631575</v>
      </c>
      <c r="D3">
        <v>2.3157894736842106</v>
      </c>
      <c r="E3">
        <v>4.9586776859504136</v>
      </c>
      <c r="F3">
        <v>2.5145067698259185</v>
      </c>
      <c r="G3">
        <v>11.357340720221606</v>
      </c>
      <c r="H3">
        <v>28.636363636363637</v>
      </c>
      <c r="K3">
        <f t="shared" ref="K3:K8" si="6">B3/100</f>
        <v>0.26608187134502925</v>
      </c>
      <c r="L3">
        <f t="shared" si="0"/>
        <v>0.97368421052631571</v>
      </c>
      <c r="M3">
        <f t="shared" si="1"/>
        <v>2.3157894736842106E-2</v>
      </c>
      <c r="N3">
        <f t="shared" si="2"/>
        <v>4.9586776859504134E-2</v>
      </c>
      <c r="O3">
        <f t="shared" si="3"/>
        <v>2.5145067698259183E-2</v>
      </c>
      <c r="P3">
        <f t="shared" si="4"/>
        <v>0.11357340720221605</v>
      </c>
      <c r="Q3">
        <f t="shared" si="5"/>
        <v>0.28636363636363638</v>
      </c>
    </row>
    <row r="4" spans="1:17" x14ac:dyDescent="0.25">
      <c r="A4" s="1">
        <v>3</v>
      </c>
      <c r="B4">
        <v>0.21865889212827988</v>
      </c>
      <c r="C4">
        <v>45.882352941176471</v>
      </c>
      <c r="D4">
        <v>7.1428571428571423</v>
      </c>
      <c r="E4">
        <v>0.2583979328165375</v>
      </c>
      <c r="F4">
        <v>21.387283236994222</v>
      </c>
      <c r="G4">
        <v>1.4344262295081966</v>
      </c>
      <c r="H4">
        <v>0</v>
      </c>
      <c r="K4">
        <f t="shared" si="6"/>
        <v>2.1865889212827989E-3</v>
      </c>
      <c r="L4">
        <f t="shared" si="0"/>
        <v>0.45882352941176469</v>
      </c>
      <c r="M4">
        <f t="shared" si="1"/>
        <v>7.1428571428571425E-2</v>
      </c>
      <c r="N4">
        <f t="shared" si="2"/>
        <v>2.5839793281653752E-3</v>
      </c>
      <c r="O4">
        <f t="shared" si="3"/>
        <v>0.21387283236994223</v>
      </c>
      <c r="P4">
        <f t="shared" si="4"/>
        <v>1.4344262295081966E-2</v>
      </c>
      <c r="Q4">
        <f t="shared" si="5"/>
        <v>0</v>
      </c>
    </row>
    <row r="5" spans="1:17" x14ac:dyDescent="0.25">
      <c r="A5" s="1">
        <v>4</v>
      </c>
      <c r="B5">
        <v>0.38610038610038611</v>
      </c>
      <c r="C5">
        <v>10.803324099722991</v>
      </c>
      <c r="E5">
        <v>6.4150943396226419</v>
      </c>
      <c r="F5">
        <v>0</v>
      </c>
      <c r="G5">
        <v>2.1186440677966099</v>
      </c>
      <c r="H5">
        <v>0.3546099290780142</v>
      </c>
      <c r="K5">
        <f t="shared" si="6"/>
        <v>3.8610038610038611E-3</v>
      </c>
      <c r="L5">
        <f t="shared" si="0"/>
        <v>0.10803324099722991</v>
      </c>
      <c r="N5">
        <f t="shared" si="2"/>
        <v>6.4150943396226415E-2</v>
      </c>
      <c r="O5">
        <f t="shared" si="3"/>
        <v>0</v>
      </c>
      <c r="P5">
        <f t="shared" si="4"/>
        <v>2.1186440677966097E-2</v>
      </c>
      <c r="Q5">
        <f t="shared" si="5"/>
        <v>3.5460992907801418E-3</v>
      </c>
    </row>
    <row r="6" spans="1:17" x14ac:dyDescent="0.25">
      <c r="A6" s="1">
        <v>5</v>
      </c>
      <c r="B6">
        <v>0</v>
      </c>
      <c r="C6">
        <v>8.8435374149659864</v>
      </c>
      <c r="E6">
        <v>0</v>
      </c>
      <c r="F6">
        <v>0</v>
      </c>
      <c r="K6">
        <f t="shared" si="6"/>
        <v>0</v>
      </c>
      <c r="L6">
        <f t="shared" si="0"/>
        <v>8.8435374149659865E-2</v>
      </c>
      <c r="N6">
        <f t="shared" si="2"/>
        <v>0</v>
      </c>
      <c r="O6">
        <f t="shared" si="3"/>
        <v>0</v>
      </c>
    </row>
    <row r="7" spans="1:17" x14ac:dyDescent="0.25">
      <c r="A7" s="1">
        <v>6</v>
      </c>
      <c r="C7">
        <v>3.0206677265500796</v>
      </c>
      <c r="F7">
        <v>0</v>
      </c>
      <c r="K7">
        <f t="shared" si="6"/>
        <v>0</v>
      </c>
      <c r="L7">
        <f t="shared" si="0"/>
        <v>3.0206677265500796E-2</v>
      </c>
      <c r="O7">
        <f t="shared" si="3"/>
        <v>0</v>
      </c>
    </row>
    <row r="8" spans="1:17" x14ac:dyDescent="0.25">
      <c r="A8" s="1">
        <v>7</v>
      </c>
      <c r="C8">
        <v>3.2124352331606216</v>
      </c>
      <c r="K8">
        <f t="shared" si="6"/>
        <v>0</v>
      </c>
      <c r="L8">
        <f t="shared" si="0"/>
        <v>3.2124352331606217E-2</v>
      </c>
    </row>
    <row r="9" spans="1:17" x14ac:dyDescent="0.25">
      <c r="A9" s="1">
        <v>0.25</v>
      </c>
      <c r="B9">
        <v>0.21865889212827988</v>
      </c>
      <c r="C9">
        <v>3.1165514798553504</v>
      </c>
      <c r="D9">
        <v>1.1578947368421053</v>
      </c>
      <c r="E9">
        <v>0.2583979328165375</v>
      </c>
      <c r="F9">
        <v>0</v>
      </c>
      <c r="G9">
        <v>1.9475896082245066</v>
      </c>
      <c r="H9">
        <v>0</v>
      </c>
    </row>
    <row r="10" spans="1:17" x14ac:dyDescent="0.25">
      <c r="A10" s="1">
        <v>0.5</v>
      </c>
      <c r="B10">
        <v>0.38610038610038611</v>
      </c>
      <c r="C10">
        <v>8.8435374149659864</v>
      </c>
      <c r="D10">
        <v>2.3157894736842106</v>
      </c>
      <c r="E10">
        <v>1.9762845849802373</v>
      </c>
      <c r="F10">
        <v>0</v>
      </c>
      <c r="G10">
        <v>6.7379923940091082</v>
      </c>
      <c r="H10">
        <v>0.1773049645390071</v>
      </c>
    </row>
    <row r="11" spans="1:17" x14ac:dyDescent="0.25">
      <c r="A11" s="1">
        <v>0.75</v>
      </c>
      <c r="B11">
        <v>17.304747320061256</v>
      </c>
      <c r="C11">
        <v>28.342838520449732</v>
      </c>
      <c r="D11">
        <v>4.7293233082706765</v>
      </c>
      <c r="E11">
        <v>4.9586776859504136</v>
      </c>
      <c r="F11">
        <v>1.8858800773694389</v>
      </c>
      <c r="G11">
        <v>13.728923654310124</v>
      </c>
      <c r="H11">
        <v>7.4250483558994205</v>
      </c>
    </row>
    <row r="12" spans="1:17" x14ac:dyDescent="0.25">
      <c r="A12" s="1" t="s">
        <v>80</v>
      </c>
      <c r="B12">
        <v>5</v>
      </c>
      <c r="C12">
        <v>7</v>
      </c>
      <c r="D12">
        <v>3</v>
      </c>
      <c r="E12">
        <v>5</v>
      </c>
      <c r="F12">
        <v>6</v>
      </c>
      <c r="G12">
        <v>4</v>
      </c>
      <c r="H12">
        <v>4</v>
      </c>
    </row>
    <row r="13" spans="1:17" x14ac:dyDescent="0.25">
      <c r="A13" s="1" t="s">
        <v>106</v>
      </c>
      <c r="B13">
        <v>26.608187134502927</v>
      </c>
      <c r="C13">
        <v>97.368421052631575</v>
      </c>
      <c r="D13">
        <v>7.1428571428571423</v>
      </c>
      <c r="E13">
        <v>6.4150943396226419</v>
      </c>
      <c r="F13">
        <v>21.387283236994222</v>
      </c>
      <c r="G13">
        <v>20.843672456575682</v>
      </c>
      <c r="H13">
        <v>28.636363636363637</v>
      </c>
    </row>
    <row r="14" spans="1:17" x14ac:dyDescent="0.25">
      <c r="A14" s="1" t="s">
        <v>32</v>
      </c>
      <c r="B14">
        <v>8.9035387465585707</v>
      </c>
      <c r="C14">
        <v>24.161534066886819</v>
      </c>
      <c r="D14">
        <v>3.1528822055137842</v>
      </c>
      <c r="E14">
        <v>2.721690908673966</v>
      </c>
      <c r="F14">
        <v>3.9836316678033565</v>
      </c>
      <c r="G14">
        <v>8.938520868525524</v>
      </c>
      <c r="H14">
        <v>7.2477433913604123</v>
      </c>
      <c r="K14">
        <f t="shared" ref="K14:Q14" si="7">B14/100</f>
        <v>8.9035387465585702E-2</v>
      </c>
      <c r="L14">
        <f t="shared" si="7"/>
        <v>0.24161534066886819</v>
      </c>
      <c r="M14">
        <f t="shared" si="7"/>
        <v>3.1528822055137844E-2</v>
      </c>
      <c r="N14">
        <f t="shared" si="7"/>
        <v>2.7216909086739662E-2</v>
      </c>
      <c r="O14">
        <f t="shared" si="7"/>
        <v>3.9836316678033563E-2</v>
      </c>
      <c r="P14">
        <f t="shared" si="7"/>
        <v>8.9385208685255235E-2</v>
      </c>
      <c r="Q14">
        <f t="shared" si="7"/>
        <v>7.2477433913604117E-2</v>
      </c>
    </row>
    <row r="15" spans="1:17" x14ac:dyDescent="0.25">
      <c r="A15" s="1" t="s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1.4344262295081966</v>
      </c>
      <c r="H15">
        <v>0</v>
      </c>
    </row>
    <row r="16" spans="1:17" x14ac:dyDescent="0.25">
      <c r="A16" s="1" t="s">
        <v>20</v>
      </c>
      <c r="B16">
        <v>12.362056630652111</v>
      </c>
      <c r="C16">
        <v>35.855510431217631</v>
      </c>
      <c r="D16">
        <v>3.6442619584873079</v>
      </c>
      <c r="E16">
        <v>2.8581630035795182</v>
      </c>
      <c r="F16">
        <v>8.5851348383885018</v>
      </c>
      <c r="G16">
        <v>9.1361093057139904</v>
      </c>
      <c r="H16">
        <v>14.2600599980951</v>
      </c>
      <c r="K16">
        <f t="shared" ref="K16:Q16" si="8">B16/100</f>
        <v>0.12362056630652112</v>
      </c>
      <c r="L16">
        <f t="shared" si="8"/>
        <v>0.3585551043121763</v>
      </c>
      <c r="M16">
        <f t="shared" si="8"/>
        <v>3.6442619584873076E-2</v>
      </c>
      <c r="N16">
        <f t="shared" si="8"/>
        <v>2.8581630035795183E-2</v>
      </c>
      <c r="O16">
        <f t="shared" si="8"/>
        <v>8.5851348383885015E-2</v>
      </c>
      <c r="P16">
        <f t="shared" si="8"/>
        <v>9.1361093057139908E-2</v>
      </c>
      <c r="Q16">
        <f t="shared" si="8"/>
        <v>0.14260059998095101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Consolidate table</vt:lpstr>
      <vt:lpstr>nsmoking</vt:lpstr>
      <vt:lpstr>npuffs</vt:lpstr>
      <vt:lpstr>puff-duration</vt:lpstr>
      <vt:lpstr>interpuff-interval</vt:lpstr>
      <vt:lpstr>hand-swap-rate</vt:lpstr>
      <vt:lpstr>puff-speed</vt:lpstr>
      <vt:lpstr>activity-superposition</vt:lpstr>
      <vt:lpstr>activity-ambiguity</vt:lpstr>
      <vt:lpstr>interpuff-session1</vt:lpstr>
      <vt:lpstr>puffduration-session1</vt:lpstr>
      <vt:lpstr>interpuff-session2</vt:lpstr>
      <vt:lpstr>puffduration-session2</vt:lpstr>
      <vt:lpstr>interpuff-session3</vt:lpstr>
      <vt:lpstr>puffduration-session3</vt:lpstr>
      <vt:lpstr>interpuff-session4</vt:lpstr>
      <vt:lpstr>puffduration-session4</vt:lpstr>
      <vt:lpstr>interpuff-session5</vt:lpstr>
      <vt:lpstr>puffduration-session5</vt:lpstr>
      <vt:lpstr>interpuff-session6</vt:lpstr>
      <vt:lpstr>puffduration-session6</vt:lpstr>
      <vt:lpstr>interpuff-session7</vt:lpstr>
      <vt:lpstr>puffduration-session7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Qu Tang</cp:lastModifiedBy>
  <dcterms:created xsi:type="dcterms:W3CDTF">2013-07-14T19:52:46Z</dcterms:created>
  <dcterms:modified xsi:type="dcterms:W3CDTF">2013-07-15T03:14:21Z</dcterms:modified>
</cp:coreProperties>
</file>