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26.xml" ContentType="application/vnd.openxmlformats-officedocument.spreadsheetml.worksheet+xml"/>
  <Override PartName="/xl/worksheets/sheet2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2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3" windowHeight="8192" windowWidth="16384" xWindow="0" yWindow="0"/>
  </bookViews>
  <sheets>
    <sheet name="Consolidate Table" sheetId="1" state="visible" r:id="rId2"/>
    <sheet name="smoking duration" sheetId="2" state="visible" r:id="rId3"/>
    <sheet name="puff counts" sheetId="3" state="visible" r:id="rId4"/>
    <sheet name="puff-duration" sheetId="4" state="visible" r:id="rId5"/>
    <sheet name="interpuff-interval" sheetId="5" state="visible" r:id="rId6"/>
    <sheet name="hand-swap-rate" sheetId="6" state="visible" r:id="rId7"/>
    <sheet name="puff-speed" sheetId="7" state="visible" r:id="rId8"/>
    <sheet name="prototypical-left-percentage" sheetId="8" state="visible" r:id="rId9"/>
    <sheet name="prototypical-right-percentage" sheetId="9" state="visible" r:id="rId10"/>
    <sheet name="prototypical-total-percentage" sheetId="10" state="visible" r:id="rId11"/>
    <sheet name="activity-superposition" sheetId="11" state="visible" r:id="rId12"/>
    <sheet name="activity-ambiguity" sheetId="12" state="visible" r:id="rId13"/>
    <sheet name="interpuff-session1" sheetId="13" state="visible" r:id="rId14"/>
    <sheet name="puffduration-session1" sheetId="14" state="visible" r:id="rId15"/>
    <sheet name="interpuff-session2" sheetId="15" state="visible" r:id="rId16"/>
    <sheet name="puffduration-session2" sheetId="16" state="visible" r:id="rId17"/>
    <sheet name="interpuff-session3" sheetId="17" state="visible" r:id="rId18"/>
    <sheet name="puffduration-session3" sheetId="18" state="visible" r:id="rId19"/>
    <sheet name="interpuff-session4" sheetId="19" state="visible" r:id="rId20"/>
    <sheet name="puffduration-session4" sheetId="20" state="visible" r:id="rId21"/>
    <sheet name="interpuff-session5" sheetId="21" state="visible" r:id="rId22"/>
    <sheet name="puffduration-session5" sheetId="22" state="visible" r:id="rId23"/>
    <sheet name="interpuff-session6" sheetId="23" state="visible" r:id="rId24"/>
    <sheet name="puffduration-session6" sheetId="24" state="visible" r:id="rId25"/>
    <sheet name="interpuff-session7" sheetId="25" state="visible" r:id="rId26"/>
    <sheet name="puffduration-session7" sheetId="26" state="visible" r:id="rId27"/>
  </sheets>
  <definedNames>
    <definedName function="false" hidden="true" localSheetId="4" name="_xlnm._FilterDatabase" vbProcedure="false">'interpuff-interval'!$B$1:$B$64</definedName>
    <definedName function="false" hidden="true" localSheetId="3" name="_xlnm._FilterDatabase" vbProcedure="false">'puff-duration'!$B$1:$B$64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<sst xmlns="http://schemas.openxmlformats.org/spreadsheetml/2006/main" count="3356" uniqueCount="638">
  <si>
    <t>Session</t>
  </si>
  <si>
    <t>Overall</t>
  </si>
  <si>
    <t>Reference [21]</t>
  </si>
  <si>
    <t>Overview of dataset</t>
  </si>
  <si>
    <t>Session length (mins)</t>
  </si>
  <si>
    <t>Cigarettes</t>
  </si>
  <si>
    <t>Left puffs</t>
  </si>
  <si>
    <t>Prototypical left puffs</t>
  </si>
  <si>
    <t>Prototypical left puffs (%)</t>
  </si>
  <si>
    <t>Right puffs</t>
  </si>
  <si>
    <t>Prototypical right puffs</t>
  </si>
  <si>
    <t>Prototypical right puffs (%)</t>
  </si>
  <si>
    <t>Total puffs</t>
  </si>
  <si>
    <t>Total prototypical puffs</t>
  </si>
  <si>
    <t>Total prototypical puffs (%)</t>
  </si>
  <si>
    <t>Average Puff duration (s)</t>
  </si>
  <si>
    <t>Average Interpuff Interval (s)</t>
  </si>
  <si>
    <t>Average Number of puffs</t>
  </si>
  <si>
    <t>Average Smoking duration (mins)</t>
  </si>
  <si>
    <t>Average Hand swaps rate (%)</t>
  </si>
  <si>
    <t>Average activity superposition (%)</t>
  </si>
  <si>
    <t>Average ambiguous drinking/eating (%)</t>
  </si>
  <si>
    <t>Characteristics per cigarette</t>
  </si>
  <si>
    <t>Puff duration (s)</t>
  </si>
  <si>
    <t>mean</t>
  </si>
  <si>
    <t>std</t>
  </si>
  <si>
    <t>Interpuff Interval (s)</t>
  </si>
  <si>
    <t>Number of puffs</t>
  </si>
  <si>
    <t>Smoking duration (mins)</t>
  </si>
  <si>
    <t>Hand swaps rate (%)</t>
  </si>
  <si>
    <t>Activity superposition within smoking (%)</t>
  </si>
  <si>
    <t>ambiguous drinking/eating (%)</t>
  </si>
  <si>
    <t>1.duration</t>
  </si>
  <si>
    <t>2.duration</t>
  </si>
  <si>
    <t>3.duration</t>
  </si>
  <si>
    <t>4.duration</t>
  </si>
  <si>
    <t>5.duration</t>
  </si>
  <si>
    <t>6.duration</t>
  </si>
  <si>
    <t>7.duration</t>
  </si>
  <si>
    <t>count</t>
  </si>
  <si>
    <t>max</t>
  </si>
  <si>
    <t>min</t>
  </si>
  <si>
    <t>sum</t>
  </si>
  <si>
    <t>1.count</t>
  </si>
  <si>
    <t>2.count</t>
  </si>
  <si>
    <t>3.count</t>
  </si>
  <si>
    <t>4.count</t>
  </si>
  <si>
    <t>5.count</t>
  </si>
  <si>
    <t>6.count</t>
  </si>
  <si>
    <t>7.count</t>
  </si>
  <si>
    <t>left-puffs</t>
  </si>
  <si>
    <t>prototypical-left</t>
  </si>
  <si>
    <t>right-puffs</t>
  </si>
  <si>
    <t>prototypical-right</t>
  </si>
  <si>
    <t>num-of-puffs</t>
  </si>
  <si>
    <t>prototypical-total</t>
  </si>
  <si>
    <t>hand-swap-count</t>
  </si>
  <si>
    <t>1.percentage</t>
  </si>
  <si>
    <t>2.percentage</t>
  </si>
  <si>
    <t>3.percentage</t>
  </si>
  <si>
    <t>4.percentage</t>
  </si>
  <si>
    <t>5.percentage</t>
  </si>
  <si>
    <t>6.percentage</t>
  </si>
  <si>
    <t>7.percentage</t>
  </si>
  <si>
    <t>1.counts/minutes</t>
  </si>
  <si>
    <t>2.counts/minutes</t>
  </si>
  <si>
    <t>3.counts/minutes</t>
  </si>
  <si>
    <t>4.counts/minutes</t>
  </si>
  <si>
    <t>5.counts/minutes</t>
  </si>
  <si>
    <t>6.counts/minutes</t>
  </si>
  <si>
    <t>7.counts/minutes</t>
  </si>
  <si>
    <t>1.activity superposition(percentage)</t>
  </si>
  <si>
    <t>2.activity superposition(percentage)</t>
  </si>
  <si>
    <t>3.activity superposition(percentage)</t>
  </si>
  <si>
    <t>4.activity superposition(percentage)</t>
  </si>
  <si>
    <t>5.activity superposition(percentage)</t>
  </si>
  <si>
    <t>6.activity superposition(percentage)</t>
  </si>
  <si>
    <t>7.activity superposition(percentage)</t>
  </si>
  <si>
    <t>1.activity ambiguity(percentage)</t>
  </si>
  <si>
    <t>2.activity ambiguity(percentage)</t>
  </si>
  <si>
    <t>3.activity ambiguity(percentage)</t>
  </si>
  <si>
    <t>4.activity ambiguity(percentage)</t>
  </si>
  <si>
    <t>5.activity ambiguity(percentage)</t>
  </si>
  <si>
    <t>6.activity ambiguity(percentage)</t>
  </si>
  <si>
    <t>7.activity ambiguity(percentage)</t>
  </si>
  <si>
    <t>STARTTIME</t>
  </si>
  <si>
    <t>ENDTIME</t>
  </si>
  <si>
    <t>COLOR</t>
  </si>
  <si>
    <t>posture</t>
  </si>
  <si>
    <t>activity</t>
  </si>
  <si>
    <t>puff index</t>
  </si>
  <si>
    <t>prototypical?</t>
  </si>
  <si>
    <t>potential error?</t>
  </si>
  <si>
    <t>note</t>
  </si>
  <si>
    <t>link</t>
  </si>
  <si>
    <t>duration</t>
  </si>
  <si>
    <t>sitting</t>
  </si>
  <si>
    <t>drinking-beverage</t>
  </si>
  <si>
    <t>drinking-beverage using-phone</t>
  </si>
  <si>
    <t>using-phone</t>
  </si>
  <si>
    <t>using-phone drinking-beverage</t>
  </si>
  <si>
    <t>using-phone drinking-beverage no-activity</t>
  </si>
  <si>
    <t>no-activity</t>
  </si>
  <si>
    <t>no-activity drinking-beverage</t>
  </si>
  <si>
    <t>drinking-beverage no-activity</t>
  </si>
  <si>
    <t>eating-a-meal</t>
  </si>
  <si>
    <t>eating-a-meal drinking-beverage</t>
  </si>
  <si>
    <t>eating-a-meal unknown-activity no-activity</t>
  </si>
  <si>
    <t>no-activity using-phone</t>
  </si>
  <si>
    <t>using-phone using-computer drinking-beverage</t>
  </si>
  <si>
    <t>no-activity using-computer drinking-beverage</t>
  </si>
  <si>
    <t>using-computer</t>
  </si>
  <si>
    <t>using-computer drinking-beverage</t>
  </si>
  <si>
    <t>using-computer no-activity reading-paper</t>
  </si>
  <si>
    <t>reading-paper</t>
  </si>
  <si>
    <t>reading-paper no-activity using-computer drinking-beverage</t>
  </si>
  <si>
    <t>standing</t>
  </si>
  <si>
    <t>no-activity in-car</t>
  </si>
  <si>
    <t>in-car</t>
  </si>
  <si>
    <t>in-car no-activity</t>
  </si>
  <si>
    <t>puffing</t>
  </si>
  <si>
    <t>left-puff</t>
  </si>
  <si>
    <t>/home/james/Projects/mHealth/smdt_python/puff_figures/session1_puff0_L.rawplot.png</t>
  </si>
  <si>
    <t>/home/james/Projects/mHealth/smdt_python/puff_figures/session1_puff1_L.rawplot.png</t>
  </si>
  <si>
    <t>/home/james/Projects/mHealth/smdt_python/puff_figures/session1_puff2_L.rawplot.png</t>
  </si>
  <si>
    <t>/home/james/Projects/mHealth/smdt_python/puff_figures/session1_puff3_L.rawplot.png</t>
  </si>
  <si>
    <t>right-puff</t>
  </si>
  <si>
    <t>/home/james/Projects/mHealth/smdt_python/puff_figures/session1_puff4_R.rawplot.png</t>
  </si>
  <si>
    <t>/home/james/Projects/mHealth/smdt_python/puff_figures/session1_puff5_R.rawplot.png</t>
  </si>
  <si>
    <t>/home/james/Projects/mHealth/smdt_python/puff_figures/session1_puff6_R.rawplot.png</t>
  </si>
  <si>
    <t>/home/james/Projects/mHealth/smdt_python/puff_figures/session1_puff7_R.rawplot.png</t>
  </si>
  <si>
    <t>/home/james/Projects/mHealth/smdt_python/puff_figures/session1_puff8_R.rawplot.png</t>
  </si>
  <si>
    <t>/home/james/Projects/mHealth/smdt_python/puff_figures/session1_puff9_R.rawplot.png</t>
  </si>
  <si>
    <t>/home/james/Projects/mHealth/smdt_python/puff_figures/session1_puff10_R.rawplot.png</t>
  </si>
  <si>
    <t>/home/james/Projects/mHealth/smdt_python/puff_figures/session1_puff11_R.rawplot.png</t>
  </si>
  <si>
    <t>/home/james/Projects/mHealth/smdt_python/puff_figures/session1_puff12_R.rawplot.png</t>
  </si>
  <si>
    <t>/home/james/Projects/mHealth/smdt_python/puff_figures/session1_puff13_L.rawplot.png</t>
  </si>
  <si>
    <t>/home/james/Projects/mHealth/smdt_python/puff_figures/session1_puff14_L.rawplot.png</t>
  </si>
  <si>
    <t>/home/james/Projects/mHealth/smdt_python/puff_figures/session1_puff15_L.rawplot.png</t>
  </si>
  <si>
    <t>/home/james/Projects/mHealth/smdt_python/puff_figures/session1_puff16_L.rawplot.png</t>
  </si>
  <si>
    <t>/home/james/Projects/mHealth/smdt_python/puff_figures/session1_puff17_L.rawplot.png</t>
  </si>
  <si>
    <t>/home/james/Projects/mHealth/smdt_python/puff_figures/session1_puff18_L.rawplot.png</t>
  </si>
  <si>
    <t>/home/james/Projects/mHealth/smdt_python/puff_figures/session1_puff19_L.rawplot.png</t>
  </si>
  <si>
    <t>/home/james/Projects/mHealth/smdt_python/puff_figures/session1_puff20_L.rawplot.png</t>
  </si>
  <si>
    <t>/home/james/Projects/mHealth/smdt_python/puff_figures/session1_puff21_L.rawplot.png</t>
  </si>
  <si>
    <t>/home/james/Projects/mHealth/smdt_python/puff_figures/session1_puff22_L.rawplot.png</t>
  </si>
  <si>
    <t>/home/james/Projects/mHealth/smdt_python/puff_figures/session1_puff23_L.rawplot.png</t>
  </si>
  <si>
    <t>/home/james/Projects/mHealth/smdt_python/puff_figures/session1_puff24_L.rawplot.png</t>
  </si>
  <si>
    <t>/home/james/Projects/mHealth/smdt_python/puff_figures/session1_puff25_L.rawplot.png</t>
  </si>
  <si>
    <t>/home/james/Projects/mHealth/smdt_python/puff_figures/session1_puff26_L.rawplot.png</t>
  </si>
  <si>
    <t>/home/james/Projects/mHealth/smdt_python/puff_figures/session1_puff27_L.rawplot.png</t>
  </si>
  <si>
    <t>/home/james/Projects/mHealth/smdt_python/puff_figures/session1_puff28_L.rawplot.png</t>
  </si>
  <si>
    <t>/home/james/Projects/mHealth/smdt_python/puff_figures/session1_puff29_L.rawplot.png</t>
  </si>
  <si>
    <t>/home/james/Projects/mHealth/smdt_python/puff_figures/session1_puff30_L.rawplot.png</t>
  </si>
  <si>
    <t>/home/james/Projects/mHealth/smdt_python/puff_figures/session1_puff31_L.rawplot.png</t>
  </si>
  <si>
    <t>/home/james/Projects/mHealth/smdt_python/puff_figures/session1_puff32_L.rawplot.png</t>
  </si>
  <si>
    <t>/home/james/Projects/mHealth/smdt_python/puff_figures/session1_puff33_L.rawplot.png</t>
  </si>
  <si>
    <t>/home/james/Projects/mHealth/smdt_python/puff_figures/session1_puff34_L.rawplot.png</t>
  </si>
  <si>
    <t>/home/james/Projects/mHealth/smdt_python/puff_figures/session1_puff35_R.rawplot.png</t>
  </si>
  <si>
    <t>/home/james/Projects/mHealth/smdt_python/puff_figures/session1_puff36_R.rawplot.png</t>
  </si>
  <si>
    <t>/home/james/Projects/mHealth/smdt_python/puff_figures/session1_puff37_R.rawplot.png</t>
  </si>
  <si>
    <t>/home/james/Projects/mHealth/smdt_python/puff_figures/session1_puff38_R.rawplot.png</t>
  </si>
  <si>
    <t>/home/james/Projects/mHealth/smdt_python/puff_figures/session1_puff39_R.rawplot.png</t>
  </si>
  <si>
    <t>/home/james/Projects/mHealth/smdt_python/puff_figures/session1_puff40_R.rawplot.png</t>
  </si>
  <si>
    <t>/home/james/Projects/mHealth/smdt_python/puff_figures/session1_puff41_R.rawplot.png</t>
  </si>
  <si>
    <t>/home/james/Projects/mHealth/smdt_python/puff_figures/session1_puff42_R.rawplot.png</t>
  </si>
  <si>
    <t>/home/james/Projects/mHealth/smdt_python/puff_figures/session1_puff43_R.rawplot.png</t>
  </si>
  <si>
    <t>/home/james/Projects/mHealth/smdt_python/puff_figures/session1_puff44_R.rawplot.png</t>
  </si>
  <si>
    <t>/home/james/Projects/mHealth/smdt_python/puff_figures/session1_puff45_R.rawplot.png</t>
  </si>
  <si>
    <t>/home/james/Projects/mHealth/smdt_python/puff_figures/session1_puff46_R.rawplot.png</t>
  </si>
  <si>
    <t>/home/james/Projects/mHealth/smdt_python/puff_figures/session1_puff47_R.rawplot.png</t>
  </si>
  <si>
    <t>/home/james/Projects/mHealth/smdt_python/puff_figures/session1_puff48_R.rawplot.png</t>
  </si>
  <si>
    <t>/home/james/Projects/mHealth/smdt_python/puff_figures/session1_puff49_R.rawplot.png</t>
  </si>
  <si>
    <t>/home/james/Projects/mHealth/smdt_python/puff_figures/session1_puff50_R.rawplot.png</t>
  </si>
  <si>
    <t>/home/james/Projects/mHealth/smdt_python/puff_figures/session1_puff51_R.rawplot.png</t>
  </si>
  <si>
    <t>/home/james/Projects/mHealth/smdt_python/puff_figures/session1_puff52_L.rawplot.png</t>
  </si>
  <si>
    <t>flat</t>
  </si>
  <si>
    <t>/home/james/Projects/mHealth/smdt_python/puff_figures/session1_puff53_R.rawplot.png</t>
  </si>
  <si>
    <t>/home/james/Projects/mHealth/smdt_python/puff_figures/session1_puff54_R.rawplot.png</t>
  </si>
  <si>
    <t>/home/james/Projects/mHealth/smdt_python/puff_figures/session1_puff55_R.rawplot.png</t>
  </si>
  <si>
    <t>/home/james/Projects/mHealth/smdt_python/puff_figures/session1_puff56_R.rawplot.png</t>
  </si>
  <si>
    <t>/home/james/Projects/mHealth/smdt_python/puff_figures/session1_puff57_R.rawplot.png</t>
  </si>
  <si>
    <t>/home/james/Projects/mHealth/smdt_python/puff_figures/session1_puff58_R.rawplot.png</t>
  </si>
  <si>
    <t>/home/james/Projects/mHealth/smdt_python/puff_figures/session1_puff59_R.rawplot.png</t>
  </si>
  <si>
    <t>/home/james/Projects/mHealth/smdt_python/puff_figures/session1_puff60_R.rawplot.png</t>
  </si>
  <si>
    <t>/home/james/Projects/mHealth/smdt_python/puff_figures/session1_puff61_L.rawplot.png</t>
  </si>
  <si>
    <t>/home/james/Projects/mHealth/smdt_python/puff_figures/session1_puff62_L.rawplot.png</t>
  </si>
  <si>
    <t>/home/james/Projects/mHealth/smdt_python/puff_figures/session1_puff63_L.rawplot.png</t>
  </si>
  <si>
    <t>/home/james/Projects/mHealth/smdt_python/puff_figures/session1_puff64_R.rawplot.png</t>
  </si>
  <si>
    <t>/home/james/Projects/mHealth/smdt_python/puff_figures/session1_puff65_R.rawplot.png</t>
  </si>
  <si>
    <t>/home/james/Projects/mHealth/smdt_python/puff_figures/session1_puff66_L.rawplot.png</t>
  </si>
  <si>
    <t>/home/james/Projects/mHealth/smdt_python/puff_figures/session1_puff67_L.rawplot.png</t>
  </si>
  <si>
    <t>/home/james/Projects/mHealth/smdt_python/puff_figures/session1_puff68_L.rawplot.png</t>
  </si>
  <si>
    <t>/home/james/Projects/mHealth/smdt_python/puff_figures/session1_puff69_L.rawplot.png</t>
  </si>
  <si>
    <t>/home/james/Projects/mHealth/smdt_python/puff_figures/session1_puff70_L.rawplot.png</t>
  </si>
  <si>
    <t>/home/james/Projects/mHealth/smdt_python/puff_figures/session1_puff71_L.rawplot.png</t>
  </si>
  <si>
    <t>/home/james/Projects/mHealth/smdt_python/puff_figures/session1_puff72_R.rawplot.png</t>
  </si>
  <si>
    <t>/home/james/Projects/mHealth/smdt_python/puff_figures/session1_puff73_L.rawplot.png</t>
  </si>
  <si>
    <t>/home/james/Projects/mHealth/smdt_python/puff_figures/session1_puff74_L.rawplot.png</t>
  </si>
  <si>
    <t>/home/james/Projects/mHealth/smdt_python/puff_figures/session1_puff75_R.rawplot.png</t>
  </si>
  <si>
    <t>/home/james/Projects/mHealth/smdt_python/puff_figures/session1_puff76_L.rawplot.png</t>
  </si>
  <si>
    <t>/home/james/Projects/mHealth/smdt_python/puff_figures/session1_puff77_L.rawplot.png</t>
  </si>
  <si>
    <t>/home/james/Projects/mHealth/smdt_python/puff_figures/session1_puff78_L.rawplot.png</t>
  </si>
  <si>
    <t>/home/james/Projects/mHealth/smdt_python/puff_figures/session1_puff79_L.rawplot.png</t>
  </si>
  <si>
    <t>/home/james/Projects/mHealth/smdt_python/puff_figures/session1_puff80_L.rawplot.png</t>
  </si>
  <si>
    <t>/home/james/Projects/mHealth/smdt_python/puff_figures/session1_puff81_L.rawplot.png</t>
  </si>
  <si>
    <t>not puff</t>
  </si>
  <si>
    <t>/home/james/Projects/mHealth/smdt_python/puff_figures/session1_puff82_R.rawplot.png</t>
  </si>
  <si>
    <t>/home/james/Projects/mHealth/smdt_python/puff_figures/session1_puff83_R.rawplot.png</t>
  </si>
  <si>
    <t>/home/james/Projects/mHealth/smdt_python/puff_figures/session1_puff84_R.rawplot.png</t>
  </si>
  <si>
    <t>/home/james/Projects/mHealth/smdt_python/puff_figures/session1_puff85_L.rawplot.png</t>
  </si>
  <si>
    <t>/home/james/Projects/mHealth/smdt_python/puff_figures/session1_puff86_L.rawplot.png</t>
  </si>
  <si>
    <t>wrong side, not puff</t>
  </si>
  <si>
    <t>/home/james/Projects/mHealth/smdt_python/puff_figures/session1_puff87_R.rawplot.png</t>
  </si>
  <si>
    <t>/home/james/Projects/mHealth/smdt_python/puff_figures/session1_puff88_R.rawplot.png</t>
  </si>
  <si>
    <t>/home/james/Projects/mHealth/smdt_python/puff_figures/session1_puff89_R.rawplot.png</t>
  </si>
  <si>
    <t>/home/james/Projects/mHealth/smdt_python/puff_figures/session1_puff90_L.rawplot.png</t>
  </si>
  <si>
    <t>/home/james/Projects/mHealth/smdt_python/puff_figures/session1_puff91_L.rawplot.png</t>
  </si>
  <si>
    <t>/home/james/Projects/mHealth/smdt_python/puff_figures/session1_puff92_L.rawplot.png</t>
  </si>
  <si>
    <t>/home/james/Projects/mHealth/smdt_python/puff_figures/session1_puff93_L.rawplot.png</t>
  </si>
  <si>
    <t>/home/james/Projects/mHealth/smdt_python/puff_figures/session1_puff94_L.rawplot.png</t>
  </si>
  <si>
    <t>/home/james/Projects/mHealth/smdt_python/puff_figures/session1_puff95_L.rawplot.png</t>
  </si>
  <si>
    <t>/home/james/Projects/mHealth/smdt_python/puff_figures/session1_puff96_L.rawplot.png</t>
  </si>
  <si>
    <t>/home/james/Projects/mHealth/smdt_python/puff_figures/session1_puff97_L.rawplot.png</t>
  </si>
  <si>
    <t>/home/james/Projects/mHealth/smdt_python/puff_figures/session1_puff98_L.rawplot.png</t>
  </si>
  <si>
    <t>unknown-activity</t>
  </si>
  <si>
    <t>unknown-activity no-activity</t>
  </si>
  <si>
    <t>eating-a-meal talking</t>
  </si>
  <si>
    <t>talking</t>
  </si>
  <si>
    <t>talking eating-a-meal</t>
  </si>
  <si>
    <t>eating-a-meal drinking-beverage no-activity</t>
  </si>
  <si>
    <t>no-activity unknown-activity</t>
  </si>
  <si>
    <t>drinking-beverage reading-paper</t>
  </si>
  <si>
    <t>reading-paper talking</t>
  </si>
  <si>
    <t>unknown-activity drinking-beverage no-activity</t>
  </si>
  <si>
    <t>unknown-activity no-activity drinking-beverage</t>
  </si>
  <si>
    <t>using-phone no-activity</t>
  </si>
  <si>
    <t>using-phone talking unknown-activity</t>
  </si>
  <si>
    <t>talking drinking-beverage no-activity</t>
  </si>
  <si>
    <t>no-activity talking</t>
  </si>
  <si>
    <t>unknown-posture</t>
  </si>
  <si>
    <t>talking no-activity</t>
  </si>
  <si>
    <t>/home/james/Projects/mHealth/smdt_python/puff_figures/session2_puff0_R.rawplot.png</t>
  </si>
  <si>
    <t>/home/james/Projects/mHealth/smdt_python/puff_figures/session2_puff2_R.rawplot.png</t>
  </si>
  <si>
    <t>/home/james/Projects/mHealth/smdt_python/puff_figures/session2_puff3_R.rawplot.png</t>
  </si>
  <si>
    <t>/home/james/Projects/mHealth/smdt_python/puff_figures/session2_puff4_R.rawplot.png</t>
  </si>
  <si>
    <t>/home/james/Projects/mHealth/smdt_python/puff_figures/session2_puff6_R.rawplot.png</t>
  </si>
  <si>
    <t>/home/james/Projects/mHealth/smdt_python/puff_figures/session2_puff7_R.rawplot.png</t>
  </si>
  <si>
    <t>/home/james/Projects/mHealth/smdt_python/puff_figures/session2_puff8_R.rawplot.png</t>
  </si>
  <si>
    <t>/home/james/Projects/mHealth/smdt_python/puff_figures/session2_puff9_R.rawplot.png</t>
  </si>
  <si>
    <t>/home/james/Projects/mHealth/smdt_python/puff_figures/session2_puff10_R.rawplot.png</t>
  </si>
  <si>
    <t>/home/james/Projects/mHealth/smdt_python/puff_figures/session2_puff11_R.rawplot.png</t>
  </si>
  <si>
    <t>/home/james/Projects/mHealth/smdt_python/puff_figures/session2_puff12_L.rawplot.png</t>
  </si>
  <si>
    <t>/home/james/Projects/mHealth/smdt_python/puff_figures/session2_puff13_L.rawplot.png</t>
  </si>
  <si>
    <t>/home/james/Projects/mHealth/smdt_python/puff_figures/session2_puff14_L.rawplot.png</t>
  </si>
  <si>
    <t>/home/james/Projects/mHealth/smdt_python/puff_figures/session2_puff15_L.rawplot.png</t>
  </si>
  <si>
    <t>/home/james/Projects/mHealth/smdt_python/puff_figures/session2_puff16_L.rawplot.png</t>
  </si>
  <si>
    <t>/home/james/Projects/mHealth/smdt_python/puff_figures/session2_puff17_L.rawplot.png</t>
  </si>
  <si>
    <t>/home/james/Projects/mHealth/smdt_python/puff_figures/session2_puff18_L.rawplot.png</t>
  </si>
  <si>
    <t>/home/james/Projects/mHealth/smdt_python/puff_figures/session2_puff19_R.rawplot.png</t>
  </si>
  <si>
    <t>/home/james/Projects/mHealth/smdt_python/puff_figures/session2_puff20_R.rawplot.png</t>
  </si>
  <si>
    <t>/home/james/Projects/mHealth/smdt_python/puff_figures/session2_puff21_R.rawplot.png</t>
  </si>
  <si>
    <t>/home/james/Projects/mHealth/smdt_python/puff_figures/session2_puff22_R.rawplot.png</t>
  </si>
  <si>
    <t>/home/james/Projects/mHealth/smdt_python/puff_figures/session2_puff23_R.rawplot.png</t>
  </si>
  <si>
    <t>/home/james/Projects/mHealth/smdt_python/puff_figures/session2_puff24_R.rawplot.png</t>
  </si>
  <si>
    <t>/home/james/Projects/mHealth/smdt_python/puff_figures/session2_puff25_R.rawplot.png</t>
  </si>
  <si>
    <t>/home/james/Projects/mHealth/smdt_python/puff_figures/session2_puff26_R.rawplot.png</t>
  </si>
  <si>
    <t>/home/james/Projects/mHealth/smdt_python/puff_figures/session2_puff27_R.rawplot.png</t>
  </si>
  <si>
    <t>/home/james/Projects/mHealth/smdt_python/puff_figures/session2_puff28_R.rawplot.png</t>
  </si>
  <si>
    <t>/home/james/Projects/mHealth/smdt_python/puff_figures/session2_puff29_R.rawplot.png</t>
  </si>
  <si>
    <t>/home/james/Projects/mHealth/smdt_python/puff_figures/session2_puff30_R.rawplot.png</t>
  </si>
  <si>
    <t>/home/james/Projects/mHealth/smdt_python/puff_figures/session2_puff31_R.rawplot.png</t>
  </si>
  <si>
    <t>/home/james/Projects/mHealth/smdt_python/puff_figures/session2_puff32_R.rawplot.png</t>
  </si>
  <si>
    <t>/home/james/Projects/mHealth/smdt_python/puff_figures/session2_puff33_R.rawplot.png</t>
  </si>
  <si>
    <t>/home/james/Projects/mHealth/smdt_python/puff_figures/session2_puff34_R.rawplot.png</t>
  </si>
  <si>
    <t>/home/james/Projects/mHealth/smdt_python/puff_figures/session2_puff35_R.rawplot.png</t>
  </si>
  <si>
    <t>/home/james/Projects/mHealth/smdt_python/puff_figures/session2_puff36_R.rawplot.png</t>
  </si>
  <si>
    <t>/home/james/Projects/mHealth/smdt_python/puff_figures/session2_puff37_R.rawplot.png</t>
  </si>
  <si>
    <t>/home/james/Projects/mHealth/smdt_python/puff_figures/session2_puff38_R.rawplot.png</t>
  </si>
  <si>
    <t>/home/james/Projects/mHealth/smdt_python/puff_figures/session2_puff39_R.rawplot.png</t>
  </si>
  <si>
    <t>/home/james/Projects/mHealth/smdt_python/puff_figures/session2_puff40_L.rawplot.png</t>
  </si>
  <si>
    <t>/home/james/Projects/mHealth/smdt_python/puff_figures/session2_puff41_L.rawplot.png</t>
  </si>
  <si>
    <t>/home/james/Projects/mHealth/smdt_python/puff_figures/session2_puff42_L.rawplot.png</t>
  </si>
  <si>
    <t>/home/james/Projects/mHealth/smdt_python/puff_figures/session2_puff43_R.rawplot.png</t>
  </si>
  <si>
    <t>/home/james/Projects/mHealth/smdt_python/puff_figures/session2_puff44_L.rawplot.png</t>
  </si>
  <si>
    <t>/home/james/Projects/mHealth/smdt_python/puff_figures/session2_puff45_L.rawplot.png</t>
  </si>
  <si>
    <t>/home/james/Projects/mHealth/smdt_python/puff_figures/session2_puff46_L.rawplot.png</t>
  </si>
  <si>
    <t>/home/james/Projects/mHealth/smdt_python/puff_figures/session2_puff48_R.rawplot.png</t>
  </si>
  <si>
    <t>/home/james/Projects/mHealth/smdt_python/puff_figures/session2_puff49_R.rawplot.png</t>
  </si>
  <si>
    <t>/home/james/Projects/mHealth/smdt_python/puff_figures/session2_puff50_R.rawplot.png</t>
  </si>
  <si>
    <t>/home/james/Projects/mHealth/smdt_python/puff_figures/session2_puff51_R.rawplot.png</t>
  </si>
  <si>
    <t>drinking-beverage no-activity unknown-activity</t>
  </si>
  <si>
    <t>/home/james/Projects/mHealth/smdt_python/puff_figures/session2_puff52_R.rawplot.png</t>
  </si>
  <si>
    <t>/home/james/Projects/mHealth/smdt_python/puff_figures/session2_puff53_L.rawplot.png</t>
  </si>
  <si>
    <t>drinking-beverage using-computer using-phone</t>
  </si>
  <si>
    <t>/home/james/Projects/mHealth/smdt_python/puff_figures/session2_puff54_L.rawplot.png</t>
  </si>
  <si>
    <t>/home/james/Projects/mHealth/smdt_python/puff_figures/session2_puff55_L.rawplot.png</t>
  </si>
  <si>
    <t>/home/james/Projects/mHealth/smdt_python/puff_figures/session2_puff56_L.rawplot.png</t>
  </si>
  <si>
    <t>/home/james/Projects/mHealth/smdt_python/puff_figures/session2_puff57_L.rawplot.png</t>
  </si>
  <si>
    <t>/home/james/Projects/mHealth/smdt_python/puff_figures/session2_puff58_L.rawplot.png</t>
  </si>
  <si>
    <t>/home/james/Projects/mHealth/smdt_python/puff_figures/session2_puff59_L.rawplot.png</t>
  </si>
  <si>
    <t>/home/james/Projects/mHealth/smdt_python/puff_figures/session2_puff60_L.rawplot.png</t>
  </si>
  <si>
    <t>/home/james/Projects/mHealth/smdt_python/puff_figures/session2_puff61_L.rawplot.png</t>
  </si>
  <si>
    <t>/home/james/Projects/mHealth/smdt_python/puff_figures/session2_puff62_L.rawplot.png</t>
  </si>
  <si>
    <t>/home/james/Projects/mHealth/smdt_python/puff_figures/session2_puff63_L.rawplot.png</t>
  </si>
  <si>
    <t>/home/james/Projects/mHealth/smdt_python/puff_figures/session2_puff64_L.rawplot.png</t>
  </si>
  <si>
    <t>/home/james/Projects/mHealth/smdt_python/puff_figures/session2_puff65_L.rawplot.png</t>
  </si>
  <si>
    <t>/home/james/Projects/mHealth/smdt_python/puff_figures/session2_puff66_L.rawplot.png</t>
  </si>
  <si>
    <t>/home/james/Projects/mHealth/smdt_python/puff_figures/session2_puff67_L.rawplot.png</t>
  </si>
  <si>
    <t>/home/james/Projects/mHealth/smdt_python/puff_figures/session2_puff68_L.rawplot.png</t>
  </si>
  <si>
    <t>/home/james/Projects/mHealth/smdt_python/puff_figures/session2_puff69_L.rawplot.png</t>
  </si>
  <si>
    <t>/home/james/Projects/mHealth/smdt_python/puff_figures/session2_puff70_L.rawplot.png</t>
  </si>
  <si>
    <t>/home/james/Projects/mHealth/smdt_python/puff_figures/session2_puff71_L.rawplot.png</t>
  </si>
  <si>
    <t>/home/james/Projects/mHealth/smdt_python/puff_figures/session2_puff72_L.rawplot.png</t>
  </si>
  <si>
    <t>/home/james/Projects/mHealth/smdt_python/puff_figures/session2_puff73_L.rawplot.png</t>
  </si>
  <si>
    <t>/home/james/Projects/mHealth/smdt_python/puff_figures/session2_puff74_L.rawplot.png</t>
  </si>
  <si>
    <t>/home/james/Projects/mHealth/smdt_python/puff_figures/session2_puff75_L.rawplot.png</t>
  </si>
  <si>
    <t>/home/james/Projects/mHealth/smdt_python/puff_figures/session2_puff76_L.rawplot.png</t>
  </si>
  <si>
    <t>/home/james/Projects/mHealth/smdt_python/puff_figures/session2_puff77_L.rawplot.png</t>
  </si>
  <si>
    <t>no-activity using-computer</t>
  </si>
  <si>
    <t>/home/james/Projects/mHealth/smdt_python/puff_figures/session2_puff78_L.rawplot.png</t>
  </si>
  <si>
    <t>/home/james/Projects/mHealth/smdt_python/puff_figures/session2_puff79_R.rawplot.png</t>
  </si>
  <si>
    <t>/home/james/Projects/mHealth/smdt_python/puff_figures/session2_puff80_R.rawplot.png</t>
  </si>
  <si>
    <t>/home/james/Projects/mHealth/smdt_python/puff_figures/session2_puff81_R.rawplot.png</t>
  </si>
  <si>
    <t>/home/james/Projects/mHealth/smdt_python/puff_figures/session2_puff82_L.rawplot.png</t>
  </si>
  <si>
    <t>/home/james/Projects/mHealth/smdt_python/puff_figures/session2_puff83_L.rawplot.png</t>
  </si>
  <si>
    <t>/home/james/Projects/mHealth/smdt_python/puff_figures/session2_puff84_L.rawplot.png</t>
  </si>
  <si>
    <t>/home/james/Projects/mHealth/smdt_python/puff_figures/session2_puff85_R.rawplot.png</t>
  </si>
  <si>
    <t>/home/james/Projects/mHealth/smdt_python/puff_figures/session2_puff86_R.rawplot.png</t>
  </si>
  <si>
    <t>/home/james/Projects/mHealth/smdt_python/puff_figures/session2_puff87_R.rawplot.png</t>
  </si>
  <si>
    <t>/home/james/Projects/mHealth/smdt_python/puff_figures/session2_puff88_R.rawplot.png</t>
  </si>
  <si>
    <t>/home/james/Projects/mHealth/smdt_python/puff_figures/session2_puff89_R.rawplot.png</t>
  </si>
  <si>
    <t>/home/james/Projects/mHealth/smdt_python/puff_figures/session2_puff90_R.rawplot.png</t>
  </si>
  <si>
    <t>/home/james/Projects/mHealth/smdt_python/puff_figures/session2_puff91_R.rawplot.png</t>
  </si>
  <si>
    <t>/home/james/Projects/mHealth/smdt_python/puff_figures/session2_puff92_R.rawplot.png</t>
  </si>
  <si>
    <t>/home/james/Projects/mHealth/smdt_python/puff_figures/session2_puff93_R.rawplot.png</t>
  </si>
  <si>
    <t>/home/james/Projects/mHealth/smdt_python/puff_figures/session2_puff94_R.rawplot.png</t>
  </si>
  <si>
    <t>/home/james/Projects/mHealth/smdt_python/puff_figures/session2_puff95_R.rawplot.png</t>
  </si>
  <si>
    <t>/home/james/Projects/mHealth/smdt_python/puff_figures/session2_puff96_L.rawplot.png</t>
  </si>
  <si>
    <t>/home/james/Projects/mHealth/smdt_python/puff_figures/session2_puff97_L.rawplot.png</t>
  </si>
  <si>
    <t>/home/james/Projects/mHealth/smdt_python/puff_figures/session2_puff98_L.rawplot.png</t>
  </si>
  <si>
    <t>/home/james/Projects/mHealth/smdt_python/puff_figures/session2_puff99_L.rawplot.png</t>
  </si>
  <si>
    <t>/home/james/Projects/mHealth/smdt_python/puff_figures/session2_puff100_L.rawplot.png</t>
  </si>
  <si>
    <t>/home/james/Projects/mHealth/smdt_python/puff_figures/session2_puff101_R.rawplot.png</t>
  </si>
  <si>
    <t>/home/james/Projects/mHealth/smdt_python/puff_figures/session2_puff102_R.rawplot.png</t>
  </si>
  <si>
    <t>/home/james/Projects/mHealth/smdt_python/puff_figures/session2_puff103_L.rawplot.png</t>
  </si>
  <si>
    <t>/home/james/Projects/mHealth/smdt_python/puff_figures/session2_puff104_L.rawplot.png</t>
  </si>
  <si>
    <t>/home/james/Projects/mHealth/smdt_python/puff_figures/session2_puff105_L.rawplot.png</t>
  </si>
  <si>
    <t>/home/james/Projects/mHealth/smdt_python/puff_figures/session2_puff106_L.rawplot.png</t>
  </si>
  <si>
    <t>/home/james/Projects/mHealth/smdt_python/puff_figures/session2_puff107_R.rawplot.png</t>
  </si>
  <si>
    <t>/home/james/Projects/mHealth/smdt_python/puff_figures/session2_puff108_R.rawplot.png</t>
  </si>
  <si>
    <t>/home/james/Projects/mHealth/smdt_python/puff_figures/session2_puff109_R.rawplot.png</t>
  </si>
  <si>
    <t>/home/james/Projects/mHealth/smdt_python/puff_figures/session2_puff110_R.rawplot.png</t>
  </si>
  <si>
    <t>/home/james/Projects/mHealth/smdt_python/puff_figures/session2_puff111_R.rawplot.png</t>
  </si>
  <si>
    <t>no-activity unknown-activity using-phone</t>
  </si>
  <si>
    <t>eating-a-meal using-computer</t>
  </si>
  <si>
    <t>no-activity reading-paper</t>
  </si>
  <si>
    <t>reading-paper no-activity</t>
  </si>
  <si>
    <t>walking</t>
  </si>
  <si>
    <t>no-activity unknown-activity in-car</t>
  </si>
  <si>
    <t>in-car drinking-beverage</t>
  </si>
  <si>
    <t>/home/james/Projects/mHealth/smdt_python/puff_figures/session3_puff0_L.rawplot.png</t>
  </si>
  <si>
    <t>/home/james/Projects/mHealth/smdt_python/puff_figures/session3_puff1_L.rawplot.png</t>
  </si>
  <si>
    <t>/home/james/Projects/mHealth/smdt_python/puff_figures/session3_puff2_L.rawplot.png</t>
  </si>
  <si>
    <t>/home/james/Projects/mHealth/smdt_python/puff_figures/session3_puff3_L.rawplot.png</t>
  </si>
  <si>
    <t>/home/james/Projects/mHealth/smdt_python/puff_figures/session3_puff4_L.rawplot.png</t>
  </si>
  <si>
    <t>/home/james/Projects/mHealth/smdt_python/puff_figures/session3_puff5_L.rawplot.png</t>
  </si>
  <si>
    <t>/home/james/Projects/mHealth/smdt_python/puff_figures/session3_puff6_L.rawplot.png</t>
  </si>
  <si>
    <t>/home/james/Projects/mHealth/smdt_python/puff_figures/session3_puff7_L.rawplot.png</t>
  </si>
  <si>
    <t>/home/james/Projects/mHealth/smdt_python/puff_figures/session3_puff8_L.rawplot.png</t>
  </si>
  <si>
    <t>/home/james/Projects/mHealth/smdt_python/puff_figures/session3_puff9_L.rawplot.png</t>
  </si>
  <si>
    <t>/home/james/Projects/mHealth/smdt_python/puff_figures/session3_puff10_L.rawplot.png</t>
  </si>
  <si>
    <t>special behavior</t>
  </si>
  <si>
    <t>/home/james/Projects/mHealth/smdt_python/puff_figures/session3_puff11_L.rawplot.png</t>
  </si>
  <si>
    <t>/home/james/Projects/mHealth/smdt_python/puff_figures/session3_puff12_L.rawplot.png</t>
  </si>
  <si>
    <t>/home/james/Projects/mHealth/smdt_python/puff_figures/session3_puff13_L.rawplot.png</t>
  </si>
  <si>
    <t>/home/james/Projects/mHealth/smdt_python/puff_figures/session3_puff14_L.rawplot.png</t>
  </si>
  <si>
    <t>/home/james/Projects/mHealth/smdt_python/puff_figures/session3_puff15_L.rawplot.png</t>
  </si>
  <si>
    <t>/home/james/Projects/mHealth/smdt_python/puff_figures/session3_puff16_L.rawplot.png</t>
  </si>
  <si>
    <t>/home/james/Projects/mHealth/smdt_python/puff_figures/session3_puff17_L.rawplot.png</t>
  </si>
  <si>
    <t>/home/james/Projects/mHealth/smdt_python/puff_figures/session3_puff18_L.rawplot.png</t>
  </si>
  <si>
    <t>/home/james/Projects/mHealth/smdt_python/puff_figures/session3_puff19_L.rawplot.png</t>
  </si>
  <si>
    <t>/home/james/Projects/mHealth/smdt_python/puff_figures/session3_puff20_L.rawplot.png</t>
  </si>
  <si>
    <t>/home/james/Projects/mHealth/smdt_python/puff_figures/session3_puff21_L.rawplot.png</t>
  </si>
  <si>
    <t>/home/james/Projects/mHealth/smdt_python/puff_figures/session3_puff22_L.rawplot.png</t>
  </si>
  <si>
    <t>/home/james/Projects/mHealth/smdt_python/puff_figures/session3_puff23_L.rawplot.png</t>
  </si>
  <si>
    <t>/home/james/Projects/mHealth/smdt_python/puff_figures/session3_puff24_L.rawplot.png</t>
  </si>
  <si>
    <t>/home/james/Projects/mHealth/smdt_python/puff_figures/session3_puff25_L.rawplot.png</t>
  </si>
  <si>
    <t>/home/james/Projects/mHealth/smdt_python/puff_figures/session3_puff26_L.rawplot.png</t>
  </si>
  <si>
    <t>/home/james/Projects/mHealth/smdt_python/puff_figures/session3_puff27_L.rawplot.png</t>
  </si>
  <si>
    <t>split</t>
  </si>
  <si>
    <t>/home/james/Projects/mHealth/smdt_python/puff_figures/session3_puff28_L.rawplot.png</t>
  </si>
  <si>
    <t>/home/james/Projects/mHealth/smdt_python/puff_figures/session3_puff29_L.rawplot.png</t>
  </si>
  <si>
    <t>drinking-beverage using-computer</t>
  </si>
  <si>
    <t>/home/james/Projects/mHealth/smdt_python/puff_figures/session3_puff30_L.rawplot.png</t>
  </si>
  <si>
    <t>no puff</t>
  </si>
  <si>
    <t>/home/james/Projects/mHealth/smdt_python/puff_figures/session3_puff31_L.rawplot.png</t>
  </si>
  <si>
    <t>/home/james/Projects/mHealth/smdt_python/puff_figures/session3_puff32_L.rawplot.png</t>
  </si>
  <si>
    <t>/home/james/Projects/mHealth/smdt_python/puff_figures/session3_puff33_L.rawplot.png</t>
  </si>
  <si>
    <t>/home/james/Projects/mHealth/smdt_python/puff_figures/session3_puff34_L.rawplot.png</t>
  </si>
  <si>
    <t>/home/james/Projects/mHealth/smdt_python/puff_figures/session3_puff35_L.rawplot.png</t>
  </si>
  <si>
    <t>/home/james/Projects/mHealth/smdt_python/puff_figures/session3_puff36_L.rawplot.png</t>
  </si>
  <si>
    <t>/home/james/Projects/mHealth/smdt_python/puff_figures/session3_puff37_L.rawplot.png</t>
  </si>
  <si>
    <t>/home/james/Projects/mHealth/smdt_python/puff_figures/session3_puff38_L.rawplot.png</t>
  </si>
  <si>
    <t>/home/james/Projects/mHealth/smdt_python/puff_figures/session3_puff39_L.rawplot.png</t>
  </si>
  <si>
    <t>/home/james/Projects/mHealth/smdt_python/puff_figures/session3_puff40_L.rawplot.png</t>
  </si>
  <si>
    <t>/home/james/Projects/mHealth/smdt_python/puff_figures/session3_puff41_L.rawplot.png</t>
  </si>
  <si>
    <t>/home/james/Projects/mHealth/smdt_python/puff_figures/session3_puff42_L.rawplot.png</t>
  </si>
  <si>
    <t>noise</t>
  </si>
  <si>
    <t>/home/james/Projects/mHealth/smdt_python/puff_figures/session3_puff43_L.rawplot.png</t>
  </si>
  <si>
    <t>/home/james/Projects/mHealth/smdt_python/puff_figures/session3_puff44_L.rawplot.png</t>
  </si>
  <si>
    <t>/home/james/Projects/mHealth/smdt_python/puff_figures/session3_puff45_L.rawplot.png</t>
  </si>
  <si>
    <t>/home/james/Projects/mHealth/smdt_python/puff_figures/session3_puff46_L.rawplot.png</t>
  </si>
  <si>
    <t>/home/james/Projects/mHealth/smdt_python/puff_figures/session3_puff47_L.rawplot.png</t>
  </si>
  <si>
    <t>/home/james/Projects/mHealth/smdt_python/puff_figures/session3_puff48_L.rawplot.png</t>
  </si>
  <si>
    <t>/home/james/Projects/mHealth/smdt_python/puff_figures/session3_puff49_L.rawplot.png</t>
  </si>
  <si>
    <t>long</t>
  </si>
  <si>
    <t>/home/james/Projects/mHealth/smdt_python/puff_figures/session3_puff50_L.rawplot.png</t>
  </si>
  <si>
    <t>/home/james/Projects/mHealth/smdt_python/puff_figures/session3_puff51_L.rawplot.png</t>
  </si>
  <si>
    <t>no-activity eating-a-meal</t>
  </si>
  <si>
    <t>using-computer no-activity</t>
  </si>
  <si>
    <t>reading-paper drinking-beverage no-activity</t>
  </si>
  <si>
    <t>/home/james/Projects/mHealth/smdt_python/puff_figures/session4_puff0_R.rawplot.png</t>
  </si>
  <si>
    <t>/home/james/Projects/mHealth/smdt_python/puff_figures/session4_puff1_R.rawplot.png</t>
  </si>
  <si>
    <t>/home/james/Projects/mHealth/smdt_python/puff_figures/session4_puff2_R.rawplot.png</t>
  </si>
  <si>
    <t>/home/james/Projects/mHealth/smdt_python/puff_figures/session4_puff3_R.rawplot.png</t>
  </si>
  <si>
    <t>/home/james/Projects/mHealth/smdt_python/puff_figures/session4_puff4_R.rawplot.png</t>
  </si>
  <si>
    <t>/home/james/Projects/mHealth/smdt_python/puff_figures/session4_puff5_R.rawplot.png</t>
  </si>
  <si>
    <t>/home/james/Projects/mHealth/smdt_python/puff_figures/session4_puff6_R.rawplot.png</t>
  </si>
  <si>
    <t>/home/james/Projects/mHealth/smdt_python/puff_figures/session4_puff7_R.rawplot.png</t>
  </si>
  <si>
    <t>/home/james/Projects/mHealth/smdt_python/puff_figures/session4_puff8_R.rawplot.png</t>
  </si>
  <si>
    <t>/home/james/Projects/mHealth/smdt_python/puff_figures/session4_puff9_L.rawplot.png</t>
  </si>
  <si>
    <t>eating-a-meal no-activity</t>
  </si>
  <si>
    <t>/home/james/Projects/mHealth/smdt_python/puff_figures/session4_puff10_R.rawplot.png</t>
  </si>
  <si>
    <t>/home/james/Projects/mHealth/smdt_python/puff_figures/session4_puff11_R.rawplot.png</t>
  </si>
  <si>
    <t>/home/james/Projects/mHealth/smdt_python/puff_figures/session4_puff12_R.rawplot.png</t>
  </si>
  <si>
    <t>/home/james/Projects/mHealth/smdt_python/puff_figures/session4_puff13_R.rawplot.png</t>
  </si>
  <si>
    <t>/home/james/Projects/mHealth/smdt_python/puff_figures/session4_puff14_R.rawplot.png</t>
  </si>
  <si>
    <t>/home/james/Projects/mHealth/smdt_python/puff_figures/session4_puff15_R.rawplot.png</t>
  </si>
  <si>
    <t>/home/james/Projects/mHealth/smdt_python/puff_figures/session4_puff16_R.rawplot.png</t>
  </si>
  <si>
    <t>/home/james/Projects/mHealth/smdt_python/puff_figures/session4_puff17_R.rawplot.png</t>
  </si>
  <si>
    <t>/home/james/Projects/mHealth/smdt_python/puff_figures/session4_puff18_R.rawplot.png</t>
  </si>
  <si>
    <t>/home/james/Projects/mHealth/smdt_python/puff_figures/session4_puff19_L.rawplot.png</t>
  </si>
  <si>
    <t>/home/james/Projects/mHealth/smdt_python/puff_figures/session4_puff20_R.rawplot.png</t>
  </si>
  <si>
    <t>/home/james/Projects/mHealth/smdt_python/puff_figures/session4_puff21_R.rawplot.png</t>
  </si>
  <si>
    <t>/home/james/Projects/mHealth/smdt_python/puff_figures/session4_puff22_L.rawplot.png</t>
  </si>
  <si>
    <t>/home/james/Projects/mHealth/smdt_python/puff_figures/session4_puff23_L.rawplot.png</t>
  </si>
  <si>
    <t>/home/james/Projects/mHealth/smdt_python/puff_figures/session4_puff24_L.rawplot.png</t>
  </si>
  <si>
    <t>/home/james/Projects/mHealth/smdt_python/puff_figures/session4_puff25_L.rawplot.png</t>
  </si>
  <si>
    <t>/home/james/Projects/mHealth/smdt_python/puff_figures/session4_puff26_L.rawplot.png</t>
  </si>
  <si>
    <t>/home/james/Projects/mHealth/smdt_python/puff_figures/session4_puff27_L.rawplot.png</t>
  </si>
  <si>
    <t>/home/james/Projects/mHealth/smdt_python/puff_figures/session4_puff28_L.rawplot.png</t>
  </si>
  <si>
    <t>/home/james/Projects/mHealth/smdt_python/puff_figures/session4_puff29_R.rawplot.png</t>
  </si>
  <si>
    <t>/home/james/Projects/mHealth/smdt_python/puff_figures/session4_puff30_R.rawplot.png</t>
  </si>
  <si>
    <t>/home/james/Projects/mHealth/smdt_python/puff_figures/session4_puff31_R.rawplot.png</t>
  </si>
  <si>
    <t>/home/james/Projects/mHealth/smdt_python/puff_figures/session4_puff32_R.rawplot.png</t>
  </si>
  <si>
    <t>/home/james/Projects/mHealth/smdt_python/puff_figures/session4_puff33_R.rawplot.png</t>
  </si>
  <si>
    <t>/home/james/Projects/mHealth/smdt_python/puff_figures/session4_puff34_R.rawplot.png</t>
  </si>
  <si>
    <t>/home/james/Projects/mHealth/smdt_python/puff_figures/session4_puff35_R.rawplot.png</t>
  </si>
  <si>
    <t>short</t>
  </si>
  <si>
    <t>/home/james/Projects/mHealth/smdt_python/puff_figures/session4_puff36_R.rawplot.png</t>
  </si>
  <si>
    <t>/home/james/Projects/mHealth/smdt_python/puff_figures/session4_puff37_R.rawplot.png</t>
  </si>
  <si>
    <t>/home/james/Projects/mHealth/smdt_python/puff_figures/session4_puff38_R.rawplot.png</t>
  </si>
  <si>
    <t>/home/james/Projects/mHealth/smdt_python/puff_figures/session4_puff39_R.rawplot.png</t>
  </si>
  <si>
    <t>/home/james/Projects/mHealth/smdt_python/puff_figures/session4_puff40_R.rawplot.png</t>
  </si>
  <si>
    <t>/home/james/Projects/mHealth/smdt_python/puff_figures/session4_puff41_R.rawplot.png</t>
  </si>
  <si>
    <t>/home/james/Projects/mHealth/smdt_python/puff_figures/session4_puff42_R.rawplot.png</t>
  </si>
  <si>
    <t>/home/james/Projects/mHealth/smdt_python/puff_figures/session4_puff43_R.rawplot.png</t>
  </si>
  <si>
    <t>/home/james/Projects/mHealth/smdt_python/puff_figures/session4_puff44_R.rawplot.png</t>
  </si>
  <si>
    <t>/home/james/Projects/mHealth/smdt_python/puff_figures/session4_puff45_R.rawplot.png</t>
  </si>
  <si>
    <t>/home/james/Projects/mHealth/smdt_python/puff_figures/session4_puff46_R.rawplot.png</t>
  </si>
  <si>
    <t>/home/james/Projects/mHealth/smdt_python/puff_figures/session4_puff47_R.rawplot.png</t>
  </si>
  <si>
    <t>/home/james/Projects/mHealth/smdt_python/puff_figures/session4_puff48_R.rawplot.png</t>
  </si>
  <si>
    <t>/home/james/Projects/mHealth/smdt_python/puff_figures/session4_puff49_R.rawplot.png</t>
  </si>
  <si>
    <t>/home/james/Projects/mHealth/smdt_python/puff_figures/session4_puff50_R.rawplot.png</t>
  </si>
  <si>
    <t>/home/james/Projects/mHealth/smdt_python/puff_figures/session4_puff51_R.rawplot.png</t>
  </si>
  <si>
    <t>/home/james/Projects/mHealth/smdt_python/puff_figures/session4_puff52_R.rawplot.png</t>
  </si>
  <si>
    <t>/home/james/Projects/mHealth/smdt_python/puff_figures/session4_puff53_R.rawplot.png</t>
  </si>
  <si>
    <t>/home/james/Projects/mHealth/smdt_python/puff_figures/session4_puff54_R.rawplot.png</t>
  </si>
  <si>
    <t>talking drinking-beverage</t>
  </si>
  <si>
    <t>using-computer using-phone</t>
  </si>
  <si>
    <t>/home/james/Projects/mHealth/smdt_python/puff_figures/session5_puff0_L.rawplot.png</t>
  </si>
  <si>
    <t>/home/james/Projects/mHealth/smdt_python/puff_figures/session5_puff1_R.rawplot.png</t>
  </si>
  <si>
    <t>/home/james/Projects/mHealth/smdt_python/puff_figures/session5_puff2_R.rawplot.png</t>
  </si>
  <si>
    <t>/home/james/Projects/mHealth/smdt_python/puff_figures/session5_puff3_R.rawplot.png</t>
  </si>
  <si>
    <t>/home/james/Projects/mHealth/smdt_python/puff_figures/session5_puff4_R.rawplot.png</t>
  </si>
  <si>
    <t>/home/james/Projects/mHealth/smdt_python/puff_figures/session5_puff5_R.rawplot.png</t>
  </si>
  <si>
    <t>/home/james/Projects/mHealth/smdt_python/puff_figures/session5_puff6_R.rawplot.png</t>
  </si>
  <si>
    <t>/home/james/Projects/mHealth/smdt_python/puff_figures/session5_puff7_R.rawplot.png</t>
  </si>
  <si>
    <t>/home/james/Projects/mHealth/smdt_python/puff_figures/session5_puff8_R.rawplot.png</t>
  </si>
  <si>
    <t>/home/james/Projects/mHealth/smdt_python/puff_figures/session5_puff9_R.rawplot.png</t>
  </si>
  <si>
    <t>/home/james/Projects/mHealth/smdt_python/puff_figures/session5_puff10_R.rawplot.png</t>
  </si>
  <si>
    <t>/home/james/Projects/mHealth/smdt_python/puff_figures/session5_puff11_L.rawplot.png</t>
  </si>
  <si>
    <t>/home/james/Projects/mHealth/smdt_python/puff_figures/session5_puff12_L.rawplot.png</t>
  </si>
  <si>
    <t>/home/james/Projects/mHealth/smdt_python/puff_figures/session5_puff13_L.rawplot.png</t>
  </si>
  <si>
    <t>/home/james/Projects/mHealth/smdt_python/puff_figures/session5_puff14_R.rawplot.png</t>
  </si>
  <si>
    <t>/home/james/Projects/mHealth/smdt_python/puff_figures/session5_puff15_R.rawplot.png</t>
  </si>
  <si>
    <t>/home/james/Projects/mHealth/smdt_python/puff_figures/session5_puff16_R.rawplot.png</t>
  </si>
  <si>
    <t>/home/james/Projects/mHealth/smdt_python/puff_figures/session5_puff17_R.rawplot.png</t>
  </si>
  <si>
    <t>/home/james/Projects/mHealth/smdt_python/puff_figures/session5_puff18_R.rawplot.png</t>
  </si>
  <si>
    <t>/home/james/Projects/mHealth/smdt_python/puff_figures/session5_puff19_R.rawplot.png</t>
  </si>
  <si>
    <t>/home/james/Projects/mHealth/smdt_python/puff_figures/session5_puff20_R.rawplot.png</t>
  </si>
  <si>
    <t>/home/james/Projects/mHealth/smdt_python/puff_figures/session5_puff21_R.rawplot.png</t>
  </si>
  <si>
    <t>/home/james/Projects/mHealth/smdt_python/puff_figures/session5_puff22_L.rawplot.png</t>
  </si>
  <si>
    <t>/home/james/Projects/mHealth/smdt_python/puff_figures/session5_puff23_R.rawplot.png</t>
  </si>
  <si>
    <t>/home/james/Projects/mHealth/smdt_python/puff_figures/session5_puff24_R.rawplot.png</t>
  </si>
  <si>
    <t>/home/james/Projects/mHealth/smdt_python/puff_figures/session5_puff25_R.rawplot.png</t>
  </si>
  <si>
    <t>/home/james/Projects/mHealth/smdt_python/puff_figures/session5_puff26_R.rawplot.png</t>
  </si>
  <si>
    <t>/home/james/Projects/mHealth/smdt_python/puff_figures/session5_puff27_L.rawplot.png</t>
  </si>
  <si>
    <t>/home/james/Projects/mHealth/smdt_python/puff_figures/session5_puff28_R.rawplot.png</t>
  </si>
  <si>
    <t>/home/james/Projects/mHealth/smdt_python/puff_figures/session5_puff29_R.rawplot.png</t>
  </si>
  <si>
    <t>/home/james/Projects/mHealth/smdt_python/puff_figures/session5_puff30_R.rawplot.png</t>
  </si>
  <si>
    <t>/home/james/Projects/mHealth/smdt_python/puff_figures/session5_puff31_R.rawplot.png</t>
  </si>
  <si>
    <t>using-phone using-computer</t>
  </si>
  <si>
    <t>/home/james/Projects/mHealth/smdt_python/puff_figures/session5_puff32_L.rawplot.png</t>
  </si>
  <si>
    <t>/home/james/Projects/mHealth/smdt_python/puff_figures/session5_puff33_L.rawplot.png</t>
  </si>
  <si>
    <t>/home/james/Projects/mHealth/smdt_python/puff_figures/session5_puff34_L.rawplot.png</t>
  </si>
  <si>
    <t>/home/james/Projects/mHealth/smdt_python/puff_figures/session5_puff35_L.rawplot.png</t>
  </si>
  <si>
    <t>/home/james/Projects/mHealth/smdt_python/puff_figures/session5_puff36_L.rawplot.png</t>
  </si>
  <si>
    <t>noise short</t>
  </si>
  <si>
    <t>/home/james/Projects/mHealth/smdt_python/puff_figures/session5_puff37_L.rawplot.png</t>
  </si>
  <si>
    <t>talking using-phone</t>
  </si>
  <si>
    <t>/home/james/Projects/mHealth/smdt_python/puff_figures/session5_puff38_L.rawplot.png</t>
  </si>
  <si>
    <t>/home/james/Projects/mHealth/smdt_python/puff_figures/session5_puff39_L.rawplot.png</t>
  </si>
  <si>
    <t>/home/james/Projects/mHealth/smdt_python/puff_figures/session5_puff40_L.rawplot.png</t>
  </si>
  <si>
    <t>long noise</t>
  </si>
  <si>
    <t>/home/james/Projects/mHealth/smdt_python/puff_figures/session5_puff41_L.rawplot.png</t>
  </si>
  <si>
    <t>/home/james/Projects/mHealth/smdt_python/puff_figures/session5_puff42_L.rawplot.png</t>
  </si>
  <si>
    <t>/home/james/Projects/mHealth/smdt_python/puff_figures/session5_puff43_L.rawplot.png</t>
  </si>
  <si>
    <t>/home/james/Projects/mHealth/smdt_python/puff_figures/session5_puff44_R.rawplot.png</t>
  </si>
  <si>
    <t>/home/james/Projects/mHealth/smdt_python/puff_figures/session5_puff45_R.rawplot.png</t>
  </si>
  <si>
    <t>/home/james/Projects/mHealth/smdt_python/puff_figures/session5_puff46_R.rawplot.png</t>
  </si>
  <si>
    <t>/home/james/Projects/mHealth/smdt_python/puff_figures/session5_puff47_R.rawplot.png</t>
  </si>
  <si>
    <t>/home/james/Projects/mHealth/smdt_python/puff_figures/session5_puff48_R.rawplot.png</t>
  </si>
  <si>
    <t>/home/james/Projects/mHealth/smdt_python/puff_figures/session5_puff49_L.rawplot.png</t>
  </si>
  <si>
    <t>/home/james/Projects/mHealth/smdt_python/puff_figures/session5_puff50_R.rawplot.png</t>
  </si>
  <si>
    <t>/home/james/Projects/mHealth/smdt_python/puff_figures/session5_puff51_R.rawplot.png</t>
  </si>
  <si>
    <t>/home/james/Projects/mHealth/smdt_python/puff_figures/session5_puff52_R.rawplot.png</t>
  </si>
  <si>
    <t>/home/james/Projects/mHealth/smdt_python/puff_figures/session5_puff53_L.rawplot.png</t>
  </si>
  <si>
    <t>/home/james/Projects/mHealth/smdt_python/puff_figures/session5_puff54_L.rawplot.png</t>
  </si>
  <si>
    <t>/home/james/Projects/mHealth/smdt_python/puff_figures/session5_puff55_L.rawplot.png</t>
  </si>
  <si>
    <t>/home/james/Projects/mHealth/smdt_python/puff_figures/session5_puff56_L.rawplot.png</t>
  </si>
  <si>
    <t>no-activity drinking-beverage talking</t>
  </si>
  <si>
    <t>/home/james/Projects/mHealth/smdt_python/puff_figures/session6_puff0_R.rawplot.png</t>
  </si>
  <si>
    <t>/home/james/Projects/mHealth/smdt_python/puff_figures/session6_puff1_R.rawplot.png</t>
  </si>
  <si>
    <t>/home/james/Projects/mHealth/smdt_python/puff_figures/session6_puff2_R.rawplot.png</t>
  </si>
  <si>
    <t>/home/james/Projects/mHealth/smdt_python/puff_figures/session6_puff3_R.rawplot.png</t>
  </si>
  <si>
    <t>/home/james/Projects/mHealth/smdt_python/puff_figures/session6_puff4_R.rawplot.png</t>
  </si>
  <si>
    <t>/home/james/Projects/mHealth/smdt_python/puff_figures/session6_puff5_R.rawplot.png</t>
  </si>
  <si>
    <t>/home/james/Projects/mHealth/smdt_python/puff_figures/session6_puff6_R.rawplot.png</t>
  </si>
  <si>
    <t>/home/james/Projects/mHealth/smdt_python/puff_figures/session6_puff7_R.rawplot.png</t>
  </si>
  <si>
    <t>/home/james/Projects/mHealth/smdt_python/puff_figures/session6_puff8_R.rawplot.png</t>
  </si>
  <si>
    <t>/home/james/Projects/mHealth/smdt_python/puff_figures/session6_puff9_R.rawplot.png</t>
  </si>
  <si>
    <t>/home/james/Projects/mHealth/smdt_python/puff_figures/session6_puff10_R.rawplot.png</t>
  </si>
  <si>
    <t>/home/james/Projects/mHealth/smdt_python/puff_figures/session6_puff11_R.rawplot.png</t>
  </si>
  <si>
    <t>/home/james/Projects/mHealth/smdt_python/puff_figures/session6_puff12_R.rawplot.png</t>
  </si>
  <si>
    <t>/home/james/Projects/mHealth/smdt_python/puff_figures/session6_puff13_R.rawplot.png</t>
  </si>
  <si>
    <t>/home/james/Projects/mHealth/smdt_python/puff_figures/session6_puff14_R.rawplot.png</t>
  </si>
  <si>
    <t>/home/james/Projects/mHealth/smdt_python/puff_figures/session6_puff15_R.rawplot.png</t>
  </si>
  <si>
    <t>/home/james/Projects/mHealth/smdt_python/puff_figures/session6_puff16_R.rawplot.png</t>
  </si>
  <si>
    <t>/home/james/Projects/mHealth/smdt_python/puff_figures/session6_puff17_R.rawplot.png</t>
  </si>
  <si>
    <t>/home/james/Projects/mHealth/smdt_python/puff_figures/session6_puff18_L.rawplot.png</t>
  </si>
  <si>
    <t>/home/james/Projects/mHealth/smdt_python/puff_figures/session6_puff19_L.rawplot.png</t>
  </si>
  <si>
    <t>/home/james/Projects/mHealth/smdt_python/puff_figures/session6_puff20_L.rawplot.png</t>
  </si>
  <si>
    <t>/home/james/Projects/mHealth/smdt_python/puff_figures/session6_puff21_L.rawplot.png</t>
  </si>
  <si>
    <t>/home/james/Projects/mHealth/smdt_python/puff_figures/session6_puff22_R.rawplot.png</t>
  </si>
  <si>
    <t>/home/james/Projects/mHealth/smdt_python/puff_figures/session6_puff23_L.rawplot.png</t>
  </si>
  <si>
    <t>/home/james/Projects/mHealth/smdt_python/puff_figures/session6_puff24_L.rawplot.png</t>
  </si>
  <si>
    <t>/home/james/Projects/mHealth/smdt_python/puff_figures/session6_puff25_L.rawplot.png</t>
  </si>
  <si>
    <t>/home/james/Projects/mHealth/smdt_python/puff_figures/session6_puff26_L.rawplot.png</t>
  </si>
  <si>
    <t>/home/james/Projects/mHealth/smdt_python/puff_figures/session6_puff27_L.rawplot.png</t>
  </si>
  <si>
    <t>/home/james/Projects/mHealth/smdt_python/puff_figures/session6_puff28_L.rawplot.png</t>
  </si>
  <si>
    <t>/home/james/Projects/mHealth/smdt_python/puff_figures/session6_puff29_L.rawplot.png</t>
  </si>
  <si>
    <t>/home/james/Projects/mHealth/smdt_python/puff_figures/session6_puff30_L.rawplot.png</t>
  </si>
  <si>
    <t>/home/james/Projects/mHealth/smdt_python/puff_figures/session6_puff31_R.rawplot.png</t>
  </si>
  <si>
    <t>/home/james/Projects/mHealth/smdt_python/puff_figures/session6_puff32_R.rawplot.png</t>
  </si>
  <si>
    <t>/home/james/Projects/mHealth/smdt_python/puff_figures/session6_puff33_R.rawplot.png</t>
  </si>
  <si>
    <t>/home/james/Projects/mHealth/smdt_python/puff_figures/session6_puff34_R.rawplot.png</t>
  </si>
  <si>
    <t>/home/james/Projects/mHealth/smdt_python/puff_figures/session6_puff35_L.rawplot.png</t>
  </si>
  <si>
    <t>in-car no-activity drinking-beverage</t>
  </si>
  <si>
    <t>no-activity using-phone talking</t>
  </si>
  <si>
    <t>/home/james/Projects/mHealth/smdt_python/puff_figures/session7_puff0_L.rawplot.png</t>
  </si>
  <si>
    <t>/home/james/Projects/mHealth/smdt_python/puff_figures/session7_puff1_R.rawplot.png</t>
  </si>
  <si>
    <t>/home/james/Projects/mHealth/smdt_python/puff_figures/session7_puff2_R.rawplot.png</t>
  </si>
  <si>
    <t>/home/james/Projects/mHealth/smdt_python/puff_figures/session7_puff3_R.rawplot.png</t>
  </si>
  <si>
    <t>/home/james/Projects/mHealth/smdt_python/puff_figures/session7_puff4_R.rawplot.png</t>
  </si>
  <si>
    <t>/home/james/Projects/mHealth/smdt_python/puff_figures/session7_puff5_R.rawplot.png</t>
  </si>
  <si>
    <t>/home/james/Projects/mHealth/smdt_python/puff_figures/session7_puff6_R.rawplot.png</t>
  </si>
  <si>
    <t>/home/james/Projects/mHealth/smdt_python/puff_figures/session7_puff7_R.rawplot.png</t>
  </si>
  <si>
    <t>/home/james/Projects/mHealth/smdt_python/puff_figures/session7_puff8_R.rawplot.png</t>
  </si>
  <si>
    <t>/home/james/Projects/mHealth/smdt_python/puff_figures/session7_puff9_R.rawplot.png</t>
  </si>
  <si>
    <t>/home/james/Projects/mHealth/smdt_python/puff_figures/session7_puff10_R.rawplot.png</t>
  </si>
  <si>
    <t>/home/james/Projects/mHealth/smdt_python/puff_figures/session7_puff11_L.rawplot.png</t>
  </si>
  <si>
    <t>/home/james/Projects/mHealth/smdt_python/puff_figures/session7_puff12_R.rawplot.png</t>
  </si>
  <si>
    <t>/home/james/Projects/mHealth/smdt_python/puff_figures/session7_puff13_R.rawplot.png</t>
  </si>
  <si>
    <t>/home/james/Projects/mHealth/smdt_python/puff_figures/session7_puff14_R.rawplot.png</t>
  </si>
  <si>
    <t>/home/james/Projects/mHealth/smdt_python/puff_figures/session7_puff15_R.rawplot.png</t>
  </si>
  <si>
    <t>/home/james/Projects/mHealth/smdt_python/puff_figures/session7_puff16_R.rawplot.png</t>
  </si>
  <si>
    <t>/home/james/Projects/mHealth/smdt_python/puff_figures/session7_puff17_R.rawplot.png</t>
  </si>
  <si>
    <t>/home/james/Projects/mHealth/smdt_python/puff_figures/session7_puff18_R.rawplot.png</t>
  </si>
  <si>
    <t>/home/james/Projects/mHealth/smdt_python/puff_figures/session7_puff19_R.rawplot.png</t>
  </si>
  <si>
    <t>/home/james/Projects/mHealth/smdt_python/puff_figures/session7_puff20_R.rawplot.png</t>
  </si>
  <si>
    <t>/home/james/Projects/mHealth/smdt_python/puff_figures/session7_puff21_L.rawplot.png</t>
  </si>
  <si>
    <t>/home/james/Projects/mHealth/smdt_python/puff_figures/session7_puff22_L.rawplot.png</t>
  </si>
  <si>
    <t>/home/james/Projects/mHealth/smdt_python/puff_figures/session7_puff23_R.rawplot.png</t>
  </si>
  <si>
    <t>/home/james/Projects/mHealth/smdt_python/puff_figures/session7_puff24_R.rawplot.png</t>
  </si>
  <si>
    <t>/home/james/Projects/mHealth/smdt_python/puff_figures/session7_puff25_R.rawplot.png</t>
  </si>
  <si>
    <t>/home/james/Projects/mHealth/smdt_python/puff_figures/session7_puff26_R.rawplot.png</t>
  </si>
  <si>
    <t>/home/james/Projects/mHealth/smdt_python/puff_figures/session7_puff27_R.rawplot.png</t>
  </si>
  <si>
    <t>long flat</t>
  </si>
  <si>
    <t>/home/james/Projects/mHealth/smdt_python/puff_figures/session7_puff28_L.rawplot.png</t>
  </si>
  <si>
    <t>/home/james/Projects/mHealth/smdt_python/puff_figures/session7_puff29_L.rawplot.png</t>
  </si>
  <si>
    <t>/home/james/Projects/mHealth/smdt_python/puff_figures/session7_puff30_R.rawplot.png</t>
  </si>
  <si>
    <t>/home/james/Projects/mHealth/smdt_python/puff_figures/session7_puff31_R.rawplot.png</t>
  </si>
  <si>
    <t>/home/james/Projects/mHealth/smdt_python/puff_figures/session7_puff32_L.rawplot.png</t>
  </si>
  <si>
    <t>/home/james/Projects/mHealth/smdt_python/puff_figures/session7_puff33_R.rawplot.png</t>
  </si>
  <si>
    <t>/home/james/Projects/mHealth/smdt_python/puff_figures/session7_puff34_R.rawplot.png</t>
  </si>
  <si>
    <t>/home/james/Projects/mHealth/smdt_python/puff_figures/session7_puff35_L.rawplot.png</t>
  </si>
  <si>
    <t>/home/james/Projects/mHealth/smdt_python/puff_figures/session7_puff36_R.rawplot.png</t>
  </si>
  <si>
    <t>/home/james/Projects/mHealth/smdt_python/puff_figures/session7_puff37_L.rawplot.png</t>
  </si>
  <si>
    <t>/home/james/Projects/mHealth/smdt_python/puff_figures/session7_puff38_R.rawplot.png</t>
  </si>
  <si>
    <t>/home/james/Projects/mHealth/smdt_python/puff_figures/session7_puff39_R.rawplot.png</t>
  </si>
  <si>
    <t>/home/james/Projects/mHealth/smdt_python/puff_figures/session7_puff40_R.rawplot.png</t>
  </si>
  <si>
    <t>/home/james/Projects/mHealth/smdt_python/puff_figures/session7_puff41_L.rawplot.png</t>
  </si>
  <si>
    <t>/home/james/Projects/mHealth/smdt_python/puff_figures/session7_puff42_R.rawplot.png</t>
  </si>
  <si>
    <t>/home/james/Projects/mHealth/smdt_python/puff_figures/session7_puff43_R.rawplot.png</t>
  </si>
  <si>
    <t>/home/james/Projects/mHealth/smdt_python/puff_figures/session7_puff44_L.rawplot.png</t>
  </si>
  <si>
    <t>/home/james/Projects/mHealth/smdt_python/puff_figures/session7_puff45_L.rawplot.png</t>
  </si>
  <si>
    <t>/home/james/Projects/mHealth/smdt_python/puff_figures/session7_puff46_L.rawplot.png</t>
  </si>
  <si>
    <t>/home/james/Projects/mHealth/smdt_python/puff_figures/session7_puff47_L.rawplot.png</t>
  </si>
  <si>
    <t>/home/james/Projects/mHealth/smdt_python/puff_figures/session7_puff48_L.rawplot.png</t>
  </si>
  <si>
    <t>/home/james/Projects/mHealth/smdt_python/puff_figures/session7_puff49_R.rawplot.png</t>
  </si>
  <si>
    <t>/home/james/Projects/mHealth/smdt_python/puff_figures/session7_puff50_L.rawplot.png</t>
  </si>
  <si>
    <t>/home/james/Projects/mHealth/smdt_python/puff_figures/session7_puff51_L.rawplot.png</t>
  </si>
  <si>
    <t>/home/james/Projects/mHealth/smdt_python/puff_figures/session7_puff52_L.rawplot.png</t>
  </si>
  <si>
    <t>/home/james/Projects/mHealth/smdt_python/puff_figures/session7_puff53_R.rawplot.png</t>
  </si>
  <si>
    <t>/home/james/Projects/mHealth/smdt_python/puff_figures/session7_puff54_R.rawplot.png</t>
  </si>
  <si>
    <t>/home/james/Projects/mHealth/smdt_python/puff_figures/session7_puff55_R.rawplot.png</t>
  </si>
</sst>
</file>

<file path=xl/styles.xml><?xml version="1.0" encoding="utf-8"?>
<styleSheet xmlns="http://schemas.openxmlformats.org/spreadsheetml/2006/main">
  <numFmts count="6">
    <numFmt formatCode="GENERAL" numFmtId="164"/>
    <numFmt formatCode="0.0" numFmtId="165"/>
    <numFmt formatCode="0.0%" numFmtId="166"/>
    <numFmt formatCode="0%" numFmtId="167"/>
    <numFmt formatCode="0.0" numFmtId="168"/>
    <numFmt formatCode="YYYY\-MM\-DD\ HH:MM:SS" numFmtId="169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</cellStyleXfs>
  <cellXfs count="2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top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  <protection hidden="false" locked="true"/>
    </xf>
    <xf applyAlignment="false" applyBorder="tru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0" fillId="0" fontId="4" numFmtId="166" xfId="0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6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6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7" xfId="1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77" activeCellId="0" pane="topLeft" sqref="D77"/>
    </sheetView>
  </sheetViews>
  <sheetFormatPr defaultRowHeight="13.3"/>
  <cols>
    <col collapsed="false" hidden="false" max="1" min="1" style="0" width="23.4251012145749"/>
    <col collapsed="false" hidden="false" max="2" min="2" style="0" width="17.8542510121458"/>
    <col collapsed="false" hidden="false" max="9" min="3" style="0" width="11.5708502024291"/>
    <col collapsed="false" hidden="false" max="11" min="10" style="0" width="8.53441295546559"/>
    <col collapsed="false" hidden="false" max="12" min="12" style="1" width="8.53441295546559"/>
    <col collapsed="false" hidden="false" max="20" min="13" style="0" width="8.53441295546559"/>
    <col collapsed="false" hidden="false" max="1025" min="21" style="1" width="8.53441295546559"/>
  </cols>
  <sheetData>
    <row collapsed="false" customFormat="false" customHeight="false" hidden="false" ht="13.3" outlineLevel="0" r="1">
      <c r="A1" s="2" t="s">
        <v>0</v>
      </c>
      <c r="B1" s="2"/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s">
        <v>1</v>
      </c>
      <c r="K1" s="3" t="s">
        <v>2</v>
      </c>
    </row>
    <row collapsed="false" customFormat="false" customHeight="false" hidden="false" ht="13.3" outlineLevel="0" r="2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</row>
    <row collapsed="false" customFormat="false" customHeight="true" hidden="false" ht="15.75" outlineLevel="0" r="3">
      <c r="A3" s="5" t="s">
        <v>4</v>
      </c>
      <c r="B3" s="5"/>
      <c r="C3" s="6" t="n">
        <v>96.7</v>
      </c>
      <c r="D3" s="6" t="n">
        <v>118.316666666667</v>
      </c>
      <c r="E3" s="6" t="n">
        <v>80.3666666666667</v>
      </c>
      <c r="F3" s="6" t="n">
        <v>94.1666666666667</v>
      </c>
      <c r="G3" s="6" t="n">
        <v>116.8</v>
      </c>
      <c r="H3" s="6" t="n">
        <v>97.8666666666667</v>
      </c>
      <c r="I3" s="6" t="n">
        <v>105.783333333333</v>
      </c>
      <c r="J3" s="6" t="n">
        <f aca="false">SUM(C3:I3)</f>
        <v>710</v>
      </c>
      <c r="K3" s="3"/>
    </row>
    <row collapsed="false" customFormat="false" customHeight="true" hidden="false" ht="12.65" outlineLevel="0" r="4">
      <c r="A4" s="5" t="s">
        <v>5</v>
      </c>
      <c r="B4" s="5"/>
      <c r="C4" s="7" t="n">
        <f aca="false">'smoking duration'!B12</f>
        <v>5</v>
      </c>
      <c r="D4" s="7" t="n">
        <f aca="false">'smoking duration'!C12</f>
        <v>7</v>
      </c>
      <c r="E4" s="7" t="n">
        <f aca="false">'smoking duration'!D12</f>
        <v>3</v>
      </c>
      <c r="F4" s="7" t="n">
        <f aca="false">'smoking duration'!E12</f>
        <v>5</v>
      </c>
      <c r="G4" s="7" t="n">
        <f aca="false">'smoking duration'!F12</f>
        <v>6</v>
      </c>
      <c r="H4" s="7" t="n">
        <f aca="false">'smoking duration'!G12</f>
        <v>4</v>
      </c>
      <c r="I4" s="7" t="n">
        <f aca="false">'smoking duration'!H12</f>
        <v>4</v>
      </c>
      <c r="J4" s="6" t="n">
        <f aca="false">SUM(C4:I4)</f>
        <v>34</v>
      </c>
      <c r="K4" s="3"/>
    </row>
    <row collapsed="false" customFormat="false" customHeight="true" hidden="false" ht="15" outlineLevel="0" r="5">
      <c r="A5" s="5" t="s">
        <v>6</v>
      </c>
      <c r="B5" s="5"/>
      <c r="C5" s="1" t="n">
        <f aca="false">'puff counts'!C17</f>
        <v>55</v>
      </c>
      <c r="D5" s="1" t="n">
        <f aca="false">'puff counts'!D17</f>
        <v>51</v>
      </c>
      <c r="E5" s="1" t="n">
        <f aca="false">'puff counts'!E17</f>
        <v>52</v>
      </c>
      <c r="F5" s="1" t="n">
        <f aca="false">'puff counts'!F17</f>
        <v>9</v>
      </c>
      <c r="G5" s="1" t="n">
        <f aca="false">'puff counts'!G17</f>
        <v>23</v>
      </c>
      <c r="H5" s="1" t="n">
        <f aca="false">'puff counts'!H17</f>
        <v>13</v>
      </c>
      <c r="I5" s="1" t="n">
        <f aca="false">'puff counts'!I17</f>
        <v>18</v>
      </c>
      <c r="J5" s="6" t="n">
        <f aca="false">SUM(C5:I5)</f>
        <v>221</v>
      </c>
      <c r="K5" s="3"/>
    </row>
    <row collapsed="false" customFormat="false" customHeight="true" hidden="false" ht="25.5" outlineLevel="0" r="6">
      <c r="A6" s="5" t="s">
        <v>7</v>
      </c>
      <c r="B6" s="5"/>
      <c r="C6" s="7" t="n">
        <f aca="false">'puff counts'!C33</f>
        <v>44</v>
      </c>
      <c r="D6" s="7" t="n">
        <f aca="false">'puff counts'!D33</f>
        <v>51</v>
      </c>
      <c r="E6" s="7" t="n">
        <f aca="false">'puff counts'!E33</f>
        <v>35</v>
      </c>
      <c r="F6" s="7" t="n">
        <f aca="false">'puff counts'!F33</f>
        <v>7</v>
      </c>
      <c r="G6" s="7" t="n">
        <f aca="false">'puff counts'!G33</f>
        <v>17</v>
      </c>
      <c r="H6" s="7" t="n">
        <f aca="false">'puff counts'!H33</f>
        <v>4</v>
      </c>
      <c r="I6" s="7" t="n">
        <f aca="false">'puff counts'!I33</f>
        <v>6</v>
      </c>
      <c r="J6" s="6" t="n">
        <f aca="false">SUM(C6:I6)</f>
        <v>164</v>
      </c>
      <c r="K6" s="3"/>
    </row>
    <row collapsed="false" customFormat="false" customHeight="true" hidden="false" ht="20.25" outlineLevel="0" r="7">
      <c r="A7" s="5" t="s">
        <v>8</v>
      </c>
      <c r="B7" s="5"/>
      <c r="C7" s="8" t="n">
        <f aca="false">C6/C5</f>
        <v>0.8</v>
      </c>
      <c r="D7" s="8" t="n">
        <f aca="false">D6/D5</f>
        <v>1</v>
      </c>
      <c r="E7" s="8" t="n">
        <f aca="false">E6/E5</f>
        <v>0.673076923076923</v>
      </c>
      <c r="F7" s="8" t="n">
        <f aca="false">F6/F5</f>
        <v>0.777777777777778</v>
      </c>
      <c r="G7" s="8" t="n">
        <f aca="false">G6/G5</f>
        <v>0.739130434782609</v>
      </c>
      <c r="H7" s="8" t="n">
        <f aca="false">H6/H5</f>
        <v>0.307692307692308</v>
      </c>
      <c r="I7" s="8" t="n">
        <f aca="false">I6/I5</f>
        <v>0.333333333333333</v>
      </c>
      <c r="J7" s="8" t="n">
        <f aca="false">J6/J5</f>
        <v>0.742081447963801</v>
      </c>
      <c r="K7" s="3"/>
    </row>
    <row collapsed="false" customFormat="false" customHeight="true" hidden="false" ht="15" outlineLevel="0" r="8">
      <c r="A8" s="5" t="s">
        <v>9</v>
      </c>
      <c r="B8" s="5"/>
      <c r="C8" s="1" t="n">
        <f aca="false">'puff counts'!C49</f>
        <v>44</v>
      </c>
      <c r="D8" s="1" t="n">
        <f aca="false">'puff counts'!D49</f>
        <v>58</v>
      </c>
      <c r="E8" s="1" t="n">
        <v>0</v>
      </c>
      <c r="F8" s="1" t="n">
        <f aca="false">'puff counts'!F49</f>
        <v>46</v>
      </c>
      <c r="G8" s="1" t="n">
        <f aca="false">'puff counts'!G49</f>
        <v>34</v>
      </c>
      <c r="H8" s="1" t="n">
        <f aca="false">'puff counts'!H49</f>
        <v>23</v>
      </c>
      <c r="I8" s="1" t="n">
        <f aca="false">'puff counts'!I49</f>
        <v>38</v>
      </c>
      <c r="J8" s="6" t="n">
        <f aca="false">SUM(C8:I8)</f>
        <v>243</v>
      </c>
      <c r="K8" s="3"/>
    </row>
    <row collapsed="false" customFormat="false" customHeight="true" hidden="false" ht="25.5" outlineLevel="0" r="9">
      <c r="A9" s="5" t="s">
        <v>10</v>
      </c>
      <c r="B9" s="5"/>
      <c r="C9" s="7" t="n">
        <f aca="false">'puff counts'!C65</f>
        <v>30</v>
      </c>
      <c r="D9" s="7" t="n">
        <f aca="false">'puff counts'!D65</f>
        <v>58</v>
      </c>
      <c r="E9" s="7" t="n">
        <v>0</v>
      </c>
      <c r="F9" s="7" t="n">
        <f aca="false">'puff counts'!F65</f>
        <v>38</v>
      </c>
      <c r="G9" s="7" t="n">
        <f aca="false">'puff counts'!G65</f>
        <v>23</v>
      </c>
      <c r="H9" s="7" t="n">
        <f aca="false">'puff counts'!H65</f>
        <v>15</v>
      </c>
      <c r="I9" s="7" t="n">
        <f aca="false">'puff counts'!I65</f>
        <v>10</v>
      </c>
      <c r="J9" s="6" t="n">
        <f aca="false">SUM(C9:I9)</f>
        <v>174</v>
      </c>
      <c r="K9" s="3"/>
    </row>
    <row collapsed="false" customFormat="false" customHeight="true" hidden="false" ht="25.5" outlineLevel="0" r="10">
      <c r="A10" s="5" t="s">
        <v>11</v>
      </c>
      <c r="B10" s="5"/>
      <c r="C10" s="8" t="n">
        <f aca="false">C9/C8</f>
        <v>0.681818181818182</v>
      </c>
      <c r="D10" s="8" t="n">
        <f aca="false">D9/D8</f>
        <v>1</v>
      </c>
      <c r="E10" s="8" t="n">
        <v>0</v>
      </c>
      <c r="F10" s="8" t="n">
        <f aca="false">F9/F8</f>
        <v>0.826086956521739</v>
      </c>
      <c r="G10" s="8" t="n">
        <f aca="false">G9/G8</f>
        <v>0.676470588235294</v>
      </c>
      <c r="H10" s="8" t="n">
        <f aca="false">H9/H8</f>
        <v>0.652173913043478</v>
      </c>
      <c r="I10" s="8" t="n">
        <f aca="false">I9/I8</f>
        <v>0.263157894736842</v>
      </c>
      <c r="J10" s="8" t="n">
        <f aca="false">J9/J8</f>
        <v>0.716049382716049</v>
      </c>
      <c r="K10" s="3"/>
    </row>
    <row collapsed="false" customFormat="false" customHeight="true" hidden="false" ht="12.65" outlineLevel="0" r="11">
      <c r="A11" s="5" t="s">
        <v>12</v>
      </c>
      <c r="B11" s="5"/>
      <c r="C11" s="3" t="n">
        <f aca="false">C5+C8</f>
        <v>99</v>
      </c>
      <c r="D11" s="3" t="n">
        <f aca="false">D5+D8</f>
        <v>109</v>
      </c>
      <c r="E11" s="3" t="n">
        <f aca="false">E5+E8</f>
        <v>52</v>
      </c>
      <c r="F11" s="3" t="n">
        <f aca="false">F5+F8</f>
        <v>55</v>
      </c>
      <c r="G11" s="3" t="n">
        <f aca="false">G5+G8</f>
        <v>57</v>
      </c>
      <c r="H11" s="3" t="n">
        <f aca="false">H5+H8</f>
        <v>36</v>
      </c>
      <c r="I11" s="3" t="n">
        <f aca="false">I5+I8</f>
        <v>56</v>
      </c>
      <c r="J11" s="6" t="n">
        <f aca="false">SUM(C11:I11)</f>
        <v>464</v>
      </c>
      <c r="K11" s="3"/>
    </row>
    <row collapsed="false" customFormat="false" customHeight="true" hidden="false" ht="12.65" outlineLevel="0" r="12">
      <c r="A12" s="5" t="s">
        <v>13</v>
      </c>
      <c r="B12" s="5"/>
      <c r="C12" s="3" t="n">
        <f aca="false">C6+C9</f>
        <v>74</v>
      </c>
      <c r="D12" s="3" t="n">
        <f aca="false">D6+D9</f>
        <v>109</v>
      </c>
      <c r="E12" s="3" t="n">
        <f aca="false">E6+E9</f>
        <v>35</v>
      </c>
      <c r="F12" s="3" t="n">
        <f aca="false">F6+F9</f>
        <v>45</v>
      </c>
      <c r="G12" s="3" t="n">
        <f aca="false">G6+G9</f>
        <v>40</v>
      </c>
      <c r="H12" s="3" t="n">
        <f aca="false">H6+H9</f>
        <v>19</v>
      </c>
      <c r="I12" s="3" t="n">
        <f aca="false">I6+I9</f>
        <v>16</v>
      </c>
      <c r="J12" s="6" t="n">
        <f aca="false">SUM(C12:I12)</f>
        <v>338</v>
      </c>
      <c r="K12" s="3"/>
    </row>
    <row collapsed="false" customFormat="false" customHeight="true" hidden="false" ht="12.65" outlineLevel="0" r="13">
      <c r="A13" s="5" t="s">
        <v>14</v>
      </c>
      <c r="B13" s="5"/>
      <c r="C13" s="9" t="n">
        <f aca="false">C12/C11</f>
        <v>0.747474747474748</v>
      </c>
      <c r="D13" s="9" t="n">
        <f aca="false">D12/D11</f>
        <v>1</v>
      </c>
      <c r="E13" s="9" t="n">
        <f aca="false">E12/E11</f>
        <v>0.673076923076923</v>
      </c>
      <c r="F13" s="9" t="n">
        <f aca="false">F12/F11</f>
        <v>0.818181818181818</v>
      </c>
      <c r="G13" s="9" t="n">
        <f aca="false">G12/G11</f>
        <v>0.701754385964912</v>
      </c>
      <c r="H13" s="9" t="n">
        <f aca="false">H12/H11</f>
        <v>0.527777777777778</v>
      </c>
      <c r="I13" s="9" t="n">
        <f aca="false">I12/I11</f>
        <v>0.285714285714286</v>
      </c>
      <c r="J13" s="9" t="n">
        <f aca="false">J12/J11</f>
        <v>0.728448275862069</v>
      </c>
      <c r="K13" s="3"/>
    </row>
    <row collapsed="false" customFormat="false" customHeight="true" hidden="false" ht="12.65" outlineLevel="0" r="14">
      <c r="A14" s="10" t="s">
        <v>15</v>
      </c>
      <c r="B14" s="10"/>
      <c r="C14" s="6" t="n">
        <f aca="false">AVERAGE('puffduration-session1'!N2:N100)</f>
        <v>4.08838383838384</v>
      </c>
      <c r="D14" s="6" t="n">
        <f aca="false">AVERAGE('puffduration-session2'!M2:M110)</f>
        <v>5.43119266055046</v>
      </c>
      <c r="E14" s="6" t="n">
        <f aca="false">AVERAGE('puffduration-session3'!M2:M53)</f>
        <v>5.94230769230769</v>
      </c>
      <c r="F14" s="6" t="n">
        <f aca="false">AVERAGE('puffduration-session4'!M2:M56)</f>
        <v>4.27272727272727</v>
      </c>
      <c r="G14" s="6" t="n">
        <f aca="false">AVERAGE('puffduration-session5'!M2:M58)</f>
        <v>6.20614035087719</v>
      </c>
      <c r="H14" s="6" t="n">
        <f aca="false">AVERAGE('puffduration-session6'!M2:M37)</f>
        <v>7.0625</v>
      </c>
      <c r="I14" s="6" t="n">
        <f aca="false">AVERAGE('puffduration-session7'!N2:N57)</f>
        <v>5.06696428571429</v>
      </c>
      <c r="J14" s="6" t="n">
        <f aca="false">AVERAGE(C14:I14)</f>
        <v>5.43860230008011</v>
      </c>
      <c r="K14" s="3" t="n">
        <v>5.12</v>
      </c>
    </row>
    <row collapsed="false" customFormat="false" customHeight="true" hidden="false" ht="12.65" outlineLevel="0" r="15">
      <c r="A15" s="10" t="s">
        <v>16</v>
      </c>
      <c r="B15" s="10"/>
      <c r="C15" s="6" t="n">
        <f aca="false">AVERAGE('interpuff-session1'!M2:M95)</f>
        <v>38.0053191489362</v>
      </c>
      <c r="D15" s="6" t="n">
        <f aca="false">AVERAGE('interpuff-session2'!L2:L102)</f>
        <v>22.3613861386139</v>
      </c>
      <c r="E15" s="6" t="n">
        <f aca="false">AVERAGE('interpuff-session3'!L2:L50)</f>
        <v>30.4336734693878</v>
      </c>
      <c r="F15" s="6" t="n">
        <f aca="false">AVERAGE('interpuff-session4'!L2:L51)</f>
        <v>28.345</v>
      </c>
      <c r="G15" s="6" t="n">
        <f aca="false">AVERAGE('interpuff-session5'!L2:L52)</f>
        <v>40.1862745098039</v>
      </c>
      <c r="H15" s="6" t="n">
        <f aca="false">AVERAGE('interpuff-session6'!L2:L33)</f>
        <v>34.3046875</v>
      </c>
      <c r="I15" s="6" t="n">
        <f aca="false">AVERAGE('interpuff-session7'!M2:M53)</f>
        <v>31.6105769230769</v>
      </c>
      <c r="J15" s="6" t="n">
        <f aca="false">AVERAGE(C15:I15)</f>
        <v>32.1781310985455</v>
      </c>
      <c r="K15" s="3" t="n">
        <v>25.7</v>
      </c>
    </row>
    <row collapsed="false" customFormat="false" customHeight="true" hidden="false" ht="12.65" outlineLevel="0" r="16">
      <c r="A16" s="10" t="s">
        <v>17</v>
      </c>
      <c r="B16" s="10"/>
      <c r="C16" s="11" t="n">
        <f aca="false">C47</f>
        <v>19.8</v>
      </c>
      <c r="D16" s="11" t="n">
        <f aca="false">D47</f>
        <v>15.5714285714286</v>
      </c>
      <c r="E16" s="11" t="n">
        <f aca="false">E47</f>
        <v>17.3333333333333</v>
      </c>
      <c r="F16" s="11" t="n">
        <f aca="false">F47</f>
        <v>11</v>
      </c>
      <c r="G16" s="11" t="n">
        <f aca="false">G47</f>
        <v>9.5</v>
      </c>
      <c r="H16" s="11" t="n">
        <f aca="false">H47</f>
        <v>9</v>
      </c>
      <c r="I16" s="11" t="n">
        <f aca="false">I47</f>
        <v>14</v>
      </c>
      <c r="J16" s="6" t="n">
        <f aca="false">AVERAGE(C16:I16)</f>
        <v>13.743537414966</v>
      </c>
      <c r="K16" s="6" t="n">
        <v>17.8</v>
      </c>
    </row>
    <row collapsed="false" customFormat="false" customHeight="true" hidden="false" ht="12.65" outlineLevel="0" r="17">
      <c r="A17" s="10" t="s">
        <v>18</v>
      </c>
      <c r="B17" s="10"/>
      <c r="C17" s="6" t="n">
        <f aca="false">C56</f>
        <v>14.02</v>
      </c>
      <c r="D17" s="6" t="n">
        <f aca="false">D56</f>
        <v>7.31904761904762</v>
      </c>
      <c r="E17" s="6" t="n">
        <f aca="false">E56</f>
        <v>10.7555555555556</v>
      </c>
      <c r="F17" s="6" t="n">
        <f aca="false">F56</f>
        <v>6.19666666666667</v>
      </c>
      <c r="G17" s="6" t="n">
        <f aca="false">G56</f>
        <v>6.98333333333333</v>
      </c>
      <c r="H17" s="6" t="n">
        <f aca="false">H56</f>
        <v>6.2</v>
      </c>
      <c r="I17" s="6" t="n">
        <f aca="false">I56</f>
        <v>8.85</v>
      </c>
      <c r="J17" s="6" t="n">
        <f aca="false">AVERAGE(C17:I17)</f>
        <v>8.61780045351474</v>
      </c>
      <c r="K17" s="3"/>
    </row>
    <row collapsed="false" customFormat="false" customHeight="true" hidden="false" ht="12.65" outlineLevel="0" r="18">
      <c r="A18" s="10" t="s">
        <v>19</v>
      </c>
      <c r="B18" s="10"/>
      <c r="C18" s="12" t="n">
        <f aca="false">C65</f>
        <v>0.156560106560107</v>
      </c>
      <c r="D18" s="12" t="n">
        <f aca="false">D65</f>
        <v>0.0869952659426344</v>
      </c>
      <c r="E18" s="12" t="n">
        <f aca="false">E65</f>
        <v>0</v>
      </c>
      <c r="F18" s="12" t="n">
        <f aca="false">F65</f>
        <v>0.0579185520361991</v>
      </c>
      <c r="G18" s="12" t="n">
        <f aca="false">G65</f>
        <v>0.15993265993266</v>
      </c>
      <c r="H18" s="12" t="n">
        <f aca="false">H65</f>
        <v>0.116883116883117</v>
      </c>
      <c r="I18" s="12" t="n">
        <f aca="false">I65</f>
        <v>0.353174603174603</v>
      </c>
      <c r="J18" s="12" t="n">
        <f aca="false">AVERAGE(C18:I18)</f>
        <v>0.133066329218474</v>
      </c>
      <c r="K18" s="3"/>
    </row>
    <row collapsed="false" customFormat="false" customHeight="true" hidden="false" ht="12.65" outlineLevel="0" r="19">
      <c r="A19" s="10" t="s">
        <v>20</v>
      </c>
      <c r="B19" s="10"/>
      <c r="C19" s="9" t="n">
        <f aca="false">C74</f>
        <v>0.680045690860603</v>
      </c>
      <c r="D19" s="9" t="n">
        <f aca="false">D74</f>
        <v>0.746528402000549</v>
      </c>
      <c r="E19" s="9" t="n">
        <f aca="false">E74</f>
        <v>0.824304829871288</v>
      </c>
      <c r="F19" s="9" t="n">
        <f aca="false">F74</f>
        <v>0.512507799247025</v>
      </c>
      <c r="G19" s="9" t="n">
        <f aca="false">G74</f>
        <v>0.664391526896016</v>
      </c>
      <c r="H19" s="9" t="n">
        <f aca="false">H74</f>
        <v>0.49120382238855</v>
      </c>
      <c r="I19" s="9" t="n">
        <f aca="false">I74</f>
        <v>0.402249998999327</v>
      </c>
      <c r="J19" s="13" t="n">
        <f aca="false">AVERAGE(C19:I19)</f>
        <v>0.61731886718048</v>
      </c>
      <c r="K19" s="3"/>
    </row>
    <row collapsed="false" customFormat="false" customHeight="true" hidden="false" ht="12.65" outlineLevel="0" r="20">
      <c r="A20" s="10" t="s">
        <v>21</v>
      </c>
      <c r="B20" s="10"/>
      <c r="C20" s="9" t="n">
        <f aca="false">C83</f>
        <v>0.0890353874655857</v>
      </c>
      <c r="D20" s="9" t="n">
        <f aca="false">D83</f>
        <v>0.241615340668868</v>
      </c>
      <c r="E20" s="9" t="n">
        <f aca="false">E83</f>
        <v>0.0315288220551378</v>
      </c>
      <c r="F20" s="9" t="n">
        <f aca="false">F83</f>
        <v>0.0272169090867397</v>
      </c>
      <c r="G20" s="9" t="n">
        <f aca="false">G83</f>
        <v>0.0398363166780336</v>
      </c>
      <c r="H20" s="9" t="n">
        <f aca="false">H83</f>
        <v>0.0893852086852552</v>
      </c>
      <c r="I20" s="9" t="n">
        <f aca="false">I83</f>
        <v>0.0724774339136041</v>
      </c>
      <c r="J20" s="13" t="n">
        <f aca="false">AVERAGE(C20:I20)</f>
        <v>0.0844422026504606</v>
      </c>
      <c r="K20" s="3"/>
    </row>
    <row collapsed="false" customFormat="false" customHeight="true" hidden="false" ht="12.65" outlineLevel="0" r="21">
      <c r="A21" s="14" t="s">
        <v>22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collapsed="false" customFormat="false" customHeight="false" hidden="false" ht="12.1" outlineLevel="0" r="22">
      <c r="A22" s="15" t="s">
        <v>23</v>
      </c>
      <c r="B22" s="3" t="n">
        <v>1</v>
      </c>
      <c r="C22" s="16" t="n">
        <v>4.32291666666667</v>
      </c>
      <c r="D22" s="16" t="n">
        <v>4.9</v>
      </c>
      <c r="E22" s="16" t="n">
        <v>6.06818181818182</v>
      </c>
      <c r="F22" s="16" t="n">
        <v>3.97222222222222</v>
      </c>
      <c r="G22" s="16" t="n">
        <v>7.20454545454545</v>
      </c>
      <c r="H22" s="16" t="n">
        <v>7.35</v>
      </c>
      <c r="I22" s="16" t="n">
        <v>4.92857142857143</v>
      </c>
      <c r="J22" s="3"/>
      <c r="K22" s="3"/>
      <c r="M22" s="11"/>
      <c r="N22" s="11"/>
      <c r="O22" s="11"/>
      <c r="P22" s="11"/>
      <c r="Q22" s="11"/>
      <c r="R22" s="11"/>
      <c r="S22" s="11"/>
      <c r="T22" s="11"/>
    </row>
    <row collapsed="false" customFormat="false" customHeight="false" hidden="false" ht="12.1" outlineLevel="0" r="23">
      <c r="A23" s="15"/>
      <c r="B23" s="15" t="n">
        <v>2</v>
      </c>
      <c r="C23" s="16" t="n">
        <v>4.01785714285714</v>
      </c>
      <c r="D23" s="16" t="n">
        <v>5.07142857142857</v>
      </c>
      <c r="E23" s="16" t="n">
        <v>6.59615384615385</v>
      </c>
      <c r="F23" s="16" t="n">
        <v>4.69230769230769</v>
      </c>
      <c r="G23" s="16" t="n">
        <v>7.70454545454545</v>
      </c>
      <c r="H23" s="16" t="n">
        <v>6.25</v>
      </c>
      <c r="I23" s="16" t="n">
        <v>6.28571428571429</v>
      </c>
      <c r="J23" s="3"/>
      <c r="K23" s="3"/>
      <c r="M23" s="11"/>
      <c r="N23" s="11"/>
      <c r="O23" s="11"/>
      <c r="P23" s="11"/>
      <c r="Q23" s="11"/>
      <c r="R23" s="11"/>
      <c r="S23" s="11"/>
      <c r="T23" s="11"/>
    </row>
    <row collapsed="false" customFormat="false" customHeight="false" hidden="false" ht="12.1" outlineLevel="0" r="24">
      <c r="A24" s="15"/>
      <c r="B24" s="15" t="n">
        <v>3</v>
      </c>
      <c r="C24" s="16" t="n">
        <v>4.18181818181818</v>
      </c>
      <c r="D24" s="16" t="n">
        <v>4.66666666666667</v>
      </c>
      <c r="E24" s="16" t="n">
        <v>5.58928571428571</v>
      </c>
      <c r="F24" s="16" t="n">
        <v>4.01470588235294</v>
      </c>
      <c r="G24" s="16" t="n">
        <v>5.29166666666667</v>
      </c>
      <c r="H24" s="16" t="n">
        <v>8.29545454545455</v>
      </c>
      <c r="I24" s="16" t="n">
        <v>4.33333333333333</v>
      </c>
      <c r="J24" s="3"/>
      <c r="K24" s="3"/>
      <c r="M24" s="11"/>
      <c r="N24" s="11"/>
      <c r="O24" s="11"/>
      <c r="P24" s="11"/>
      <c r="Q24" s="11"/>
      <c r="R24" s="11"/>
      <c r="S24" s="11"/>
      <c r="T24" s="11"/>
    </row>
    <row collapsed="false" customFormat="false" customHeight="false" hidden="false" ht="12.1" outlineLevel="0" r="25">
      <c r="A25" s="15"/>
      <c r="B25" s="15" t="n">
        <v>4</v>
      </c>
      <c r="C25" s="16" t="n">
        <v>3.73076923076923</v>
      </c>
      <c r="D25" s="16" t="n">
        <v>8.6</v>
      </c>
      <c r="E25" s="16"/>
      <c r="F25" s="16" t="n">
        <v>4.6</v>
      </c>
      <c r="G25" s="16" t="n">
        <v>4.94444444444444</v>
      </c>
      <c r="H25" s="16" t="n">
        <v>5.64285714285714</v>
      </c>
      <c r="I25" s="16" t="n">
        <v>5.22916666666667</v>
      </c>
      <c r="J25" s="3"/>
      <c r="K25" s="3"/>
      <c r="M25" s="11"/>
      <c r="N25" s="11"/>
      <c r="O25" s="11"/>
      <c r="P25" s="11"/>
      <c r="Q25" s="11"/>
      <c r="R25" s="11"/>
      <c r="S25" s="11"/>
      <c r="T25" s="11"/>
    </row>
    <row collapsed="false" customFormat="false" customHeight="false" hidden="false" ht="12.1" outlineLevel="0" r="26">
      <c r="A26" s="15"/>
      <c r="B26" s="15" t="n">
        <v>5</v>
      </c>
      <c r="C26" s="16" t="n">
        <v>4</v>
      </c>
      <c r="D26" s="16" t="n">
        <v>7.55555555555556</v>
      </c>
      <c r="E26" s="16"/>
      <c r="F26" s="16" t="n">
        <v>4</v>
      </c>
      <c r="G26" s="16" t="n">
        <v>5.85416666666667</v>
      </c>
      <c r="H26" s="16"/>
      <c r="I26" s="16"/>
      <c r="J26" s="3"/>
      <c r="K26" s="3"/>
      <c r="M26" s="11"/>
      <c r="N26" s="11"/>
      <c r="O26" s="11"/>
      <c r="P26" s="11"/>
      <c r="Q26" s="11"/>
      <c r="R26" s="11"/>
      <c r="S26" s="11"/>
      <c r="T26" s="11"/>
    </row>
    <row collapsed="false" customFormat="false" customHeight="false" hidden="false" ht="12.1" outlineLevel="0" r="27">
      <c r="A27" s="15"/>
      <c r="B27" s="15" t="n">
        <v>6</v>
      </c>
      <c r="C27" s="16"/>
      <c r="D27" s="16" t="n">
        <v>4.23684210526316</v>
      </c>
      <c r="E27" s="16"/>
      <c r="F27" s="16"/>
      <c r="G27" s="16" t="n">
        <v>5.40625</v>
      </c>
      <c r="H27" s="16"/>
      <c r="I27" s="16"/>
      <c r="J27" s="3"/>
      <c r="K27" s="3"/>
      <c r="M27" s="11"/>
      <c r="N27" s="11"/>
      <c r="O27" s="11"/>
      <c r="P27" s="11"/>
      <c r="Q27" s="11"/>
      <c r="R27" s="11"/>
      <c r="S27" s="11"/>
      <c r="T27" s="11"/>
    </row>
    <row collapsed="false" customFormat="false" customHeight="false" hidden="false" ht="12.1" outlineLevel="0" r="28">
      <c r="A28" s="15"/>
      <c r="B28" s="15" t="n">
        <v>7</v>
      </c>
      <c r="C28" s="16"/>
      <c r="D28" s="16" t="n">
        <v>4.48148148148148</v>
      </c>
      <c r="E28" s="16"/>
      <c r="F28" s="16"/>
      <c r="G28" s="16"/>
      <c r="H28" s="16"/>
      <c r="I28" s="16"/>
      <c r="J28" s="3"/>
      <c r="K28" s="3"/>
      <c r="M28" s="11"/>
      <c r="N28" s="11"/>
      <c r="O28" s="11"/>
      <c r="P28" s="11"/>
      <c r="Q28" s="11"/>
      <c r="R28" s="11"/>
      <c r="S28" s="11"/>
      <c r="T28" s="11"/>
    </row>
    <row collapsed="false" customFormat="false" customHeight="false" hidden="false" ht="13.3" outlineLevel="0" r="29">
      <c r="A29" s="15"/>
      <c r="B29" s="15" t="s">
        <v>24</v>
      </c>
      <c r="C29" s="6" t="n">
        <f aca="false">AVERAGE(C22:C28)</f>
        <v>4.05067224442225</v>
      </c>
      <c r="D29" s="6" t="n">
        <f aca="false">AVERAGE(D22:D28)</f>
        <v>5.64456776862792</v>
      </c>
      <c r="E29" s="6" t="n">
        <f aca="false">AVERAGE(E22:E28)</f>
        <v>6.08454045954046</v>
      </c>
      <c r="F29" s="6" t="n">
        <f aca="false">AVERAGE(F22:F28)</f>
        <v>4.25584715937657</v>
      </c>
      <c r="G29" s="6" t="n">
        <f aca="false">AVERAGE(G22:G28)</f>
        <v>6.06760311447812</v>
      </c>
      <c r="H29" s="6" t="n">
        <f aca="false">AVERAGE(H22:H28)</f>
        <v>6.88457792207792</v>
      </c>
      <c r="I29" s="6" t="n">
        <f aca="false">AVERAGE(I22:I28)</f>
        <v>5.19419642857143</v>
      </c>
      <c r="J29" s="6" t="n">
        <f aca="false">AVERAGE(C22:I28)</f>
        <v>5.41232084904344</v>
      </c>
      <c r="K29" s="3" t="n">
        <v>5.12</v>
      </c>
      <c r="M29" s="11"/>
    </row>
    <row collapsed="false" customFormat="false" customHeight="false" hidden="false" ht="13.3" outlineLevel="0" r="30">
      <c r="A30" s="15"/>
      <c r="B30" s="3" t="s">
        <v>25</v>
      </c>
      <c r="C30" s="6" t="n">
        <f aca="false">STDEV(C22:C28)</f>
        <v>0.222091607072653</v>
      </c>
      <c r="D30" s="6" t="n">
        <f aca="false">STDEV(D22:D28)</f>
        <v>1.71075400127772</v>
      </c>
      <c r="E30" s="6" t="n">
        <f aca="false">STDEV(E22:E28)</f>
        <v>0.503633361288975</v>
      </c>
      <c r="F30" s="6" t="n">
        <f aca="false">STDEV(F22:F28)</f>
        <v>0.358116239486968</v>
      </c>
      <c r="G30" s="6" t="n">
        <f aca="false">STDEV(G22:G28)</f>
        <v>1.1241640394303</v>
      </c>
      <c r="H30" s="6" t="n">
        <f aca="false">STDEV(H22:H28)</f>
        <v>1.17639990220805</v>
      </c>
      <c r="I30" s="6" t="n">
        <f aca="false">STDEV(I22:I28)</f>
        <v>0.817368961848949</v>
      </c>
      <c r="J30" s="6" t="n">
        <f aca="false">STDEV(C22:I28)</f>
        <v>1.35266349861088</v>
      </c>
      <c r="K30" s="3" t="n">
        <v>1.8</v>
      </c>
    </row>
    <row collapsed="false" customFormat="false" customHeight="false" hidden="false" ht="13.3" outlineLevel="0" r="31">
      <c r="A31" s="15" t="s">
        <v>26</v>
      </c>
      <c r="B31" s="3" t="n">
        <v>1</v>
      </c>
      <c r="C31" s="16" t="n">
        <v>23.5652173913043</v>
      </c>
      <c r="D31" s="16" t="n">
        <v>9.16666666666667</v>
      </c>
      <c r="E31" s="16" t="n">
        <v>53.75</v>
      </c>
      <c r="F31" s="16" t="n">
        <v>42.125</v>
      </c>
      <c r="G31" s="16" t="n">
        <v>29.125</v>
      </c>
      <c r="H31" s="16" t="n">
        <v>29.3333333333333</v>
      </c>
      <c r="I31" s="16" t="n">
        <v>24.8703703703704</v>
      </c>
      <c r="J31" s="3"/>
      <c r="K31" s="3"/>
    </row>
    <row collapsed="false" customFormat="false" customHeight="false" hidden="false" ht="13.3" outlineLevel="0" r="32">
      <c r="A32" s="15"/>
      <c r="B32" s="15" t="n">
        <v>2</v>
      </c>
      <c r="C32" s="16" t="n">
        <v>33.3240740740741</v>
      </c>
      <c r="D32" s="16" t="n">
        <v>20.8333333333333</v>
      </c>
      <c r="E32" s="16" t="n">
        <v>30.8958333333333</v>
      </c>
      <c r="F32" s="16" t="n">
        <v>33.4375</v>
      </c>
      <c r="G32" s="16" t="n">
        <v>42.45</v>
      </c>
      <c r="H32" s="16" t="n">
        <v>41.7857142857143</v>
      </c>
      <c r="I32" s="16" t="n">
        <v>23.7083333333333</v>
      </c>
      <c r="J32" s="3"/>
      <c r="K32" s="3"/>
    </row>
    <row collapsed="false" customFormat="false" customHeight="false" hidden="false" ht="13.3" outlineLevel="0" r="33">
      <c r="A33" s="15"/>
      <c r="B33" s="15" t="n">
        <v>3</v>
      </c>
      <c r="C33" s="16" t="n">
        <v>58.8809523809524</v>
      </c>
      <c r="D33" s="16" t="n">
        <v>13.9705882352941</v>
      </c>
      <c r="E33" s="16" t="n">
        <v>21.5925925925926</v>
      </c>
      <c r="F33" s="16" t="n">
        <v>18.6875</v>
      </c>
      <c r="G33" s="16" t="n">
        <v>54.75</v>
      </c>
      <c r="H33" s="16" t="n">
        <v>36.625</v>
      </c>
      <c r="I33" s="16" t="n">
        <v>45.34375</v>
      </c>
      <c r="J33" s="3"/>
      <c r="K33" s="3"/>
    </row>
    <row collapsed="false" customFormat="false" customHeight="false" hidden="false" ht="13.3" outlineLevel="0" r="34">
      <c r="A34" s="15"/>
      <c r="B34" s="15" t="n">
        <v>4</v>
      </c>
      <c r="C34" s="16" t="n">
        <v>55.7916666666667</v>
      </c>
      <c r="D34" s="16" t="n">
        <v>29.7222222222222</v>
      </c>
      <c r="E34" s="16"/>
      <c r="F34" s="16" t="n">
        <v>23.7777777777778</v>
      </c>
      <c r="G34" s="16" t="n">
        <v>54.0625</v>
      </c>
      <c r="H34" s="16" t="n">
        <v>29.1666666666667</v>
      </c>
      <c r="I34" s="16" t="n">
        <v>42.4772727272727</v>
      </c>
      <c r="J34" s="3"/>
      <c r="K34" s="3"/>
    </row>
    <row collapsed="false" customFormat="false" customHeight="false" hidden="false" ht="13.3" outlineLevel="0" r="35">
      <c r="A35" s="15"/>
      <c r="B35" s="15" t="n">
        <v>5</v>
      </c>
      <c r="C35" s="16" t="n">
        <v>20.4318181818182</v>
      </c>
      <c r="D35" s="16" t="n">
        <v>15.9117647058824</v>
      </c>
      <c r="E35" s="16"/>
      <c r="F35" s="16" t="n">
        <v>33.2</v>
      </c>
      <c r="G35" s="16" t="n">
        <v>27.4772727272727</v>
      </c>
      <c r="H35" s="16"/>
      <c r="I35" s="16"/>
      <c r="J35" s="3"/>
      <c r="K35" s="3"/>
    </row>
    <row collapsed="false" customFormat="false" customHeight="false" hidden="false" ht="13.3" outlineLevel="0" r="36">
      <c r="A36" s="15"/>
      <c r="B36" s="15" t="n">
        <v>6</v>
      </c>
      <c r="C36" s="16"/>
      <c r="D36" s="16" t="n">
        <v>25.7777777777778</v>
      </c>
      <c r="E36" s="16"/>
      <c r="F36" s="16"/>
      <c r="G36" s="16" t="n">
        <v>46.4642857142857</v>
      </c>
      <c r="H36" s="16"/>
      <c r="I36" s="16"/>
      <c r="J36" s="3"/>
      <c r="K36" s="3"/>
    </row>
    <row collapsed="false" customFormat="false" customHeight="false" hidden="false" ht="13.3" outlineLevel="0" r="37">
      <c r="A37" s="15"/>
      <c r="B37" s="15" t="n">
        <v>7</v>
      </c>
      <c r="C37" s="16"/>
      <c r="D37" s="16" t="n">
        <v>32.46</v>
      </c>
      <c r="E37" s="16"/>
      <c r="F37" s="16"/>
      <c r="G37" s="16"/>
      <c r="H37" s="16"/>
      <c r="I37" s="16"/>
      <c r="J37" s="3"/>
      <c r="K37" s="3"/>
    </row>
    <row collapsed="false" customFormat="false" customHeight="false" hidden="false" ht="13.3" outlineLevel="0" r="38">
      <c r="A38" s="15"/>
      <c r="B38" s="15" t="s">
        <v>24</v>
      </c>
      <c r="C38" s="6" t="n">
        <f aca="false">AVERAGE(C31:C37)</f>
        <v>38.3987457389631</v>
      </c>
      <c r="D38" s="6" t="n">
        <f aca="false">AVERAGE(D31:D37)</f>
        <v>21.1203361344538</v>
      </c>
      <c r="E38" s="6" t="n">
        <f aca="false">AVERAGE(E31:E37)</f>
        <v>35.4128086419753</v>
      </c>
      <c r="F38" s="6" t="n">
        <f aca="false">AVERAGE(F31:F37)</f>
        <v>30.2455555555556</v>
      </c>
      <c r="G38" s="6" t="n">
        <f aca="false">AVERAGE(G31:G37)</f>
        <v>42.3881764069264</v>
      </c>
      <c r="H38" s="6" t="n">
        <f aca="false">AVERAGE(H31:H37)</f>
        <v>34.2276785714286</v>
      </c>
      <c r="I38" s="6" t="n">
        <f aca="false">AVERAGE(I31:I37)</f>
        <v>34.0999316077441</v>
      </c>
      <c r="J38" s="6" t="n">
        <f aca="false">AVERAGE(C31:I37)</f>
        <v>33.086523073469</v>
      </c>
      <c r="K38" s="3" t="n">
        <v>25.7</v>
      </c>
    </row>
    <row collapsed="false" customFormat="false" customHeight="false" hidden="false" ht="13.3" outlineLevel="0" r="39">
      <c r="A39" s="15"/>
      <c r="B39" s="3" t="s">
        <v>25</v>
      </c>
      <c r="C39" s="6" t="n">
        <f aca="false">STDEV(C31:C37)</f>
        <v>17.9626753917214</v>
      </c>
      <c r="D39" s="6" t="n">
        <f aca="false">STDEV(D31:D37)</f>
        <v>8.61677510453218</v>
      </c>
      <c r="E39" s="6" t="n">
        <f aca="false">STDEV(E31:E37)</f>
        <v>16.5477192460368</v>
      </c>
      <c r="F39" s="6" t="n">
        <f aca="false">STDEV(F31:F37)</f>
        <v>9.15777332691189</v>
      </c>
      <c r="G39" s="6" t="n">
        <f aca="false">STDEV(G31:G37)</f>
        <v>11.865663909697</v>
      </c>
      <c r="H39" s="6" t="n">
        <f aca="false">STDEV(H31:H37)</f>
        <v>6.12207782538231</v>
      </c>
      <c r="I39" s="6" t="n">
        <f aca="false">STDEV(I31:I37)</f>
        <v>11.3984415835696</v>
      </c>
      <c r="J39" s="6" t="n">
        <f aca="false">STDEV(C31:I37)</f>
        <v>12.9730227274242</v>
      </c>
      <c r="K39" s="3" t="n">
        <v>14.2</v>
      </c>
    </row>
    <row collapsed="false" customFormat="false" customHeight="false" hidden="false" ht="13.3" outlineLevel="0" r="40">
      <c r="A40" s="15" t="s">
        <v>27</v>
      </c>
      <c r="B40" s="3" t="n">
        <v>1</v>
      </c>
      <c r="C40" s="1" t="n">
        <f aca="false">'puff counts'!C66</f>
        <v>24</v>
      </c>
      <c r="D40" s="1" t="n">
        <f aca="false">'puff counts'!D66</f>
        <v>10</v>
      </c>
      <c r="E40" s="1" t="n">
        <f aca="false">'puff counts'!E66</f>
        <v>11</v>
      </c>
      <c r="F40" s="1" t="n">
        <f aca="false">'puff counts'!F66</f>
        <v>9</v>
      </c>
      <c r="G40" s="1" t="n">
        <f aca="false">'puff counts'!G66</f>
        <v>11</v>
      </c>
      <c r="H40" s="1" t="n">
        <f aca="false">'puff counts'!H66</f>
        <v>10</v>
      </c>
      <c r="I40" s="1" t="n">
        <f aca="false">'puff counts'!I66</f>
        <v>28</v>
      </c>
      <c r="J40" s="3"/>
      <c r="K40" s="3"/>
    </row>
    <row collapsed="false" customFormat="false" customHeight="false" hidden="false" ht="13.3" outlineLevel="0" r="41">
      <c r="A41" s="15"/>
      <c r="B41" s="15" t="n">
        <v>2</v>
      </c>
      <c r="C41" s="1" t="n">
        <f aca="false">'puff counts'!C67</f>
        <v>28</v>
      </c>
      <c r="D41" s="1" t="n">
        <f aca="false">'puff counts'!D67</f>
        <v>7</v>
      </c>
      <c r="E41" s="1" t="n">
        <f aca="false">'puff counts'!E67</f>
        <v>13</v>
      </c>
      <c r="F41" s="1" t="n">
        <f aca="false">'puff counts'!F67</f>
        <v>13</v>
      </c>
      <c r="G41" s="1" t="n">
        <f aca="false">'puff counts'!G67</f>
        <v>11</v>
      </c>
      <c r="H41" s="1" t="n">
        <f aca="false">'puff counts'!H67</f>
        <v>8</v>
      </c>
      <c r="I41" s="1" t="n">
        <f aca="false">'puff counts'!I67</f>
        <v>7</v>
      </c>
      <c r="J41" s="3"/>
      <c r="K41" s="3"/>
    </row>
    <row collapsed="false" customFormat="false" customHeight="false" hidden="false" ht="13.3" outlineLevel="0" r="42">
      <c r="A42" s="15"/>
      <c r="B42" s="15" t="n">
        <v>3</v>
      </c>
      <c r="C42" s="1" t="n">
        <f aca="false">'puff counts'!C68</f>
        <v>22</v>
      </c>
      <c r="D42" s="1" t="n">
        <f aca="false">'puff counts'!D68</f>
        <v>18</v>
      </c>
      <c r="E42" s="1" t="n">
        <f aca="false">'puff counts'!E68</f>
        <v>28</v>
      </c>
      <c r="F42" s="1" t="n">
        <f aca="false">'puff counts'!F68</f>
        <v>17</v>
      </c>
      <c r="G42" s="1" t="n">
        <f aca="false">'puff counts'!G68</f>
        <v>6</v>
      </c>
      <c r="H42" s="1" t="n">
        <f aca="false">'puff counts'!H68</f>
        <v>11</v>
      </c>
      <c r="I42" s="1" t="n">
        <f aca="false">'puff counts'!I68</f>
        <v>9</v>
      </c>
      <c r="J42" s="3"/>
      <c r="K42" s="3"/>
    </row>
    <row collapsed="false" customFormat="false" customHeight="false" hidden="false" ht="13.3" outlineLevel="0" r="43">
      <c r="A43" s="15"/>
      <c r="B43" s="15" t="n">
        <v>4</v>
      </c>
      <c r="C43" s="1" t="n">
        <f aca="false">'puff counts'!C69</f>
        <v>13</v>
      </c>
      <c r="D43" s="1" t="n">
        <f aca="false">'puff counts'!D69</f>
        <v>10</v>
      </c>
      <c r="E43" s="1"/>
      <c r="F43" s="1" t="n">
        <f aca="false">'puff counts'!F69</f>
        <v>10</v>
      </c>
      <c r="G43" s="1" t="n">
        <f aca="false">'puff counts'!G69</f>
        <v>9</v>
      </c>
      <c r="H43" s="1" t="n">
        <f aca="false">'puff counts'!H69</f>
        <v>7</v>
      </c>
      <c r="I43" s="1" t="n">
        <f aca="false">'puff counts'!I69</f>
        <v>12</v>
      </c>
      <c r="J43" s="3"/>
      <c r="K43" s="3"/>
    </row>
    <row collapsed="false" customFormat="false" customHeight="false" hidden="false" ht="13.3" outlineLevel="0" r="44">
      <c r="A44" s="15"/>
      <c r="B44" s="15" t="n">
        <v>5</v>
      </c>
      <c r="C44" s="1" t="n">
        <f aca="false">'puff counts'!C70</f>
        <v>12</v>
      </c>
      <c r="D44" s="1" t="n">
        <f aca="false">'puff counts'!D70</f>
        <v>18</v>
      </c>
      <c r="E44" s="1"/>
      <c r="F44" s="1" t="n">
        <f aca="false">'puff counts'!F70</f>
        <v>6</v>
      </c>
      <c r="G44" s="1" t="n">
        <f aca="false">'puff counts'!G70</f>
        <v>12</v>
      </c>
      <c r="H44" s="1"/>
      <c r="I44" s="1"/>
      <c r="J44" s="3"/>
      <c r="K44" s="3"/>
    </row>
    <row collapsed="false" customFormat="false" customHeight="false" hidden="false" ht="13.3" outlineLevel="0" r="45">
      <c r="A45" s="15"/>
      <c r="B45" s="15" t="n">
        <v>6</v>
      </c>
      <c r="C45" s="1"/>
      <c r="D45" s="1" t="n">
        <f aca="false">'puff counts'!D71</f>
        <v>19</v>
      </c>
      <c r="E45" s="1"/>
      <c r="F45" s="1"/>
      <c r="G45" s="1" t="n">
        <f aca="false">'puff counts'!G71</f>
        <v>8</v>
      </c>
      <c r="H45" s="1"/>
      <c r="I45" s="1"/>
      <c r="J45" s="3"/>
      <c r="K45" s="3"/>
    </row>
    <row collapsed="false" customFormat="false" customHeight="false" hidden="false" ht="13.3" outlineLevel="0" r="46">
      <c r="A46" s="15"/>
      <c r="B46" s="15" t="n">
        <v>7</v>
      </c>
      <c r="C46" s="1"/>
      <c r="D46" s="1" t="n">
        <f aca="false">'puff counts'!D72</f>
        <v>27</v>
      </c>
      <c r="E46" s="1"/>
      <c r="F46" s="1"/>
      <c r="G46" s="1"/>
      <c r="H46" s="1"/>
      <c r="I46" s="1"/>
      <c r="J46" s="3"/>
      <c r="K46" s="3"/>
    </row>
    <row collapsed="false" customFormat="false" customHeight="false" hidden="false" ht="13.3" outlineLevel="0" r="47">
      <c r="A47" s="15"/>
      <c r="B47" s="15" t="s">
        <v>24</v>
      </c>
      <c r="C47" s="16" t="n">
        <f aca="false">AVERAGE(C40:C46)</f>
        <v>19.8</v>
      </c>
      <c r="D47" s="16" t="n">
        <f aca="false">AVERAGE(D40:D46)</f>
        <v>15.5714285714286</v>
      </c>
      <c r="E47" s="16" t="n">
        <f aca="false">AVERAGE(E40:E46)</f>
        <v>17.3333333333333</v>
      </c>
      <c r="F47" s="16" t="n">
        <f aca="false">AVERAGE(F40:F46)</f>
        <v>11</v>
      </c>
      <c r="G47" s="16" t="n">
        <f aca="false">AVERAGE(G40:G46)</f>
        <v>9.5</v>
      </c>
      <c r="H47" s="16" t="n">
        <f aca="false">AVERAGE(H40:H46)</f>
        <v>9</v>
      </c>
      <c r="I47" s="16" t="n">
        <f aca="false">AVERAGE(I40:I46)</f>
        <v>14</v>
      </c>
      <c r="J47" s="6" t="n">
        <f aca="false">AVERAGE(C40:I46)</f>
        <v>13.6470588235294</v>
      </c>
      <c r="K47" s="6" t="n">
        <v>17.8</v>
      </c>
    </row>
    <row collapsed="false" customFormat="false" customHeight="false" hidden="false" ht="13.3" outlineLevel="0" r="48">
      <c r="A48" s="15"/>
      <c r="B48" s="3" t="s">
        <v>25</v>
      </c>
      <c r="C48" s="16" t="n">
        <f aca="false">STDEV(C40:C46)</f>
        <v>7.01427116670007</v>
      </c>
      <c r="D48" s="16" t="n">
        <f aca="false">STDEV(D40:D46)</f>
        <v>6.94879228972303</v>
      </c>
      <c r="E48" s="16" t="n">
        <f aca="false">STDEV(E40:E46)</f>
        <v>9.29157324317757</v>
      </c>
      <c r="F48" s="16" t="n">
        <f aca="false">STDEV(F40:F46)</f>
        <v>4.18330013267038</v>
      </c>
      <c r="G48" s="16" t="n">
        <f aca="false">STDEV(G40:G46)</f>
        <v>2.25831795812724</v>
      </c>
      <c r="H48" s="16" t="n">
        <f aca="false">STDEV(H40:H46)</f>
        <v>1.82574185835055</v>
      </c>
      <c r="I48" s="16" t="n">
        <f aca="false">STDEV(I40:I46)</f>
        <v>9.55684745788763</v>
      </c>
      <c r="J48" s="6" t="n">
        <f aca="false">STDEV(C40:I46)</f>
        <v>6.78627113633318</v>
      </c>
      <c r="K48" s="6" t="n">
        <v>6</v>
      </c>
    </row>
    <row collapsed="false" customFormat="false" customHeight="false" hidden="false" ht="13.3" outlineLevel="0" r="49">
      <c r="A49" s="15" t="s">
        <v>28</v>
      </c>
      <c r="B49" s="3" t="n">
        <v>1</v>
      </c>
      <c r="C49" s="16" t="n">
        <f aca="false">'smoking duration'!B2/60</f>
        <v>10.8833333333333</v>
      </c>
      <c r="D49" s="16" t="n">
        <f aca="false">'smoking duration'!C2/60</f>
        <v>2.46666666666667</v>
      </c>
      <c r="E49" s="16" t="n">
        <f aca="false">'smoking duration'!D2/60</f>
        <v>10.5833333333333</v>
      </c>
      <c r="F49" s="16" t="n">
        <f aca="false">'smoking duration'!E2/60</f>
        <v>8.43333333333333</v>
      </c>
      <c r="G49" s="16" t="n">
        <f aca="false">'smoking duration'!F2/60</f>
        <v>6.28333333333333</v>
      </c>
      <c r="H49" s="16" t="n">
        <f aca="false">'smoking duration'!G2/60</f>
        <v>6.71666666666667</v>
      </c>
      <c r="I49" s="16" t="n">
        <f aca="false">'smoking duration'!H2/60</f>
        <v>14.4833333333333</v>
      </c>
      <c r="J49" s="3"/>
      <c r="K49" s="3"/>
    </row>
    <row collapsed="false" customFormat="false" customHeight="false" hidden="false" ht="13.3" outlineLevel="0" r="50">
      <c r="A50" s="15"/>
      <c r="B50" s="15" t="n">
        <v>2</v>
      </c>
      <c r="C50" s="16" t="n">
        <f aca="false">'smoking duration'!B3/60</f>
        <v>17.1</v>
      </c>
      <c r="D50" s="16" t="n">
        <f aca="false">'smoking duration'!C3/60</f>
        <v>3.16666666666667</v>
      </c>
      <c r="E50" s="16" t="n">
        <f aca="false">'smoking duration'!D3/60</f>
        <v>7.91666666666667</v>
      </c>
      <c r="F50" s="16" t="n">
        <f aca="false">'smoking duration'!E3/60</f>
        <v>8.06666666666667</v>
      </c>
      <c r="G50" s="16" t="n">
        <f aca="false">'smoking duration'!F3/60</f>
        <v>8.61666666666667</v>
      </c>
      <c r="H50" s="16" t="n">
        <f aca="false">'smoking duration'!G3/60</f>
        <v>6.01666666666667</v>
      </c>
      <c r="I50" s="16" t="n">
        <f aca="false">'smoking duration'!H3/60</f>
        <v>3.66666666666667</v>
      </c>
      <c r="J50" s="3"/>
      <c r="K50" s="3"/>
    </row>
    <row collapsed="false" customFormat="false" customHeight="false" hidden="false" ht="13.3" outlineLevel="0" r="51">
      <c r="A51" s="15"/>
      <c r="B51" s="15" t="n">
        <v>3</v>
      </c>
      <c r="C51" s="16" t="n">
        <f aca="false">'smoking duration'!B4/60</f>
        <v>22.8666666666667</v>
      </c>
      <c r="D51" s="16" t="n">
        <f aca="false">'smoking duration'!C4/60</f>
        <v>5.66666666666667</v>
      </c>
      <c r="E51" s="16" t="n">
        <f aca="false">'smoking duration'!D4/60</f>
        <v>13.7666666666667</v>
      </c>
      <c r="F51" s="16" t="n">
        <f aca="false">'smoking duration'!E4/60</f>
        <v>6.45</v>
      </c>
      <c r="G51" s="16" t="n">
        <f aca="false">'smoking duration'!F4/60</f>
        <v>5.76666666666667</v>
      </c>
      <c r="H51" s="16" t="n">
        <f aca="false">'smoking duration'!G4/60</f>
        <v>8.13333333333333</v>
      </c>
      <c r="I51" s="16" t="n">
        <f aca="false">'smoking duration'!H4/60</f>
        <v>7.85</v>
      </c>
      <c r="J51" s="3"/>
      <c r="K51" s="3"/>
    </row>
    <row collapsed="false" customFormat="false" customHeight="false" hidden="false" ht="13.3" outlineLevel="0" r="52">
      <c r="A52" s="15"/>
      <c r="B52" s="15" t="n">
        <v>4</v>
      </c>
      <c r="C52" s="16" t="n">
        <f aca="false">'smoking duration'!B5/60</f>
        <v>12.95</v>
      </c>
      <c r="D52" s="16" t="n">
        <f aca="false">'smoking duration'!C5/60</f>
        <v>6.01666666666667</v>
      </c>
      <c r="E52" s="16"/>
      <c r="F52" s="16" t="n">
        <f aca="false">'smoking duration'!E5/60</f>
        <v>4.41666666666667</v>
      </c>
      <c r="G52" s="16" t="n">
        <f aca="false">'smoking duration'!F5/60</f>
        <v>8.3</v>
      </c>
      <c r="H52" s="16" t="n">
        <f aca="false">'smoking duration'!G5/60</f>
        <v>3.93333333333333</v>
      </c>
      <c r="I52" s="16" t="n">
        <f aca="false">'smoking duration'!H5/60</f>
        <v>9.4</v>
      </c>
      <c r="J52" s="3"/>
      <c r="K52" s="3"/>
    </row>
    <row collapsed="false" customFormat="false" customHeight="false" hidden="false" ht="13.3" outlineLevel="0" r="53">
      <c r="A53" s="15"/>
      <c r="B53" s="15" t="n">
        <v>5</v>
      </c>
      <c r="C53" s="16" t="n">
        <f aca="false">'smoking duration'!B6/60</f>
        <v>6.3</v>
      </c>
      <c r="D53" s="16" t="n">
        <f aca="false">'smoking duration'!C6/60</f>
        <v>7.35</v>
      </c>
      <c r="E53" s="16"/>
      <c r="F53" s="16" t="n">
        <f aca="false">'smoking duration'!E6/60</f>
        <v>3.61666666666667</v>
      </c>
      <c r="G53" s="16" t="n">
        <f aca="false">'smoking duration'!F6/60</f>
        <v>6.41666666666667</v>
      </c>
      <c r="H53" s="16"/>
      <c r="I53" s="16"/>
      <c r="J53" s="3"/>
      <c r="K53" s="3"/>
    </row>
    <row collapsed="false" customFormat="false" customHeight="false" hidden="false" ht="13.3" outlineLevel="0" r="54">
      <c r="A54" s="15"/>
      <c r="B54" s="15" t="n">
        <v>6</v>
      </c>
      <c r="C54" s="16"/>
      <c r="D54" s="16" t="n">
        <f aca="false">'smoking duration'!C7/60</f>
        <v>10.4833333333333</v>
      </c>
      <c r="E54" s="16"/>
      <c r="F54" s="16"/>
      <c r="G54" s="16" t="n">
        <f aca="false">'smoking duration'!F7/60</f>
        <v>6.51666666666667</v>
      </c>
      <c r="H54" s="16"/>
      <c r="I54" s="16"/>
      <c r="J54" s="3"/>
      <c r="K54" s="3"/>
    </row>
    <row collapsed="false" customFormat="false" customHeight="false" hidden="false" ht="13.3" outlineLevel="0" r="55">
      <c r="A55" s="15"/>
      <c r="B55" s="15" t="n">
        <v>7</v>
      </c>
      <c r="C55" s="16"/>
      <c r="D55" s="16" t="n">
        <f aca="false">'smoking duration'!C8/60</f>
        <v>16.0833333333333</v>
      </c>
      <c r="E55" s="16"/>
      <c r="F55" s="16"/>
      <c r="G55" s="16"/>
      <c r="H55" s="16"/>
      <c r="I55" s="16"/>
      <c r="J55" s="3"/>
      <c r="K55" s="3"/>
    </row>
    <row collapsed="false" customFormat="false" customHeight="false" hidden="false" ht="13.3" outlineLevel="0" r="56">
      <c r="A56" s="15"/>
      <c r="B56" s="15" t="s">
        <v>24</v>
      </c>
      <c r="C56" s="16" t="n">
        <f aca="false">AVERAGE(C49:C55)</f>
        <v>14.02</v>
      </c>
      <c r="D56" s="16" t="n">
        <f aca="false">AVERAGE(D49:D55)</f>
        <v>7.31904761904762</v>
      </c>
      <c r="E56" s="16" t="n">
        <f aca="false">AVERAGE(E49:E55)</f>
        <v>10.7555555555556</v>
      </c>
      <c r="F56" s="16" t="n">
        <f aca="false">AVERAGE(F49:F55)</f>
        <v>6.19666666666667</v>
      </c>
      <c r="G56" s="16" t="n">
        <f aca="false">AVERAGE(G49:G55)</f>
        <v>6.98333333333333</v>
      </c>
      <c r="H56" s="16" t="n">
        <f aca="false">AVERAGE(H49:H55)</f>
        <v>6.2</v>
      </c>
      <c r="I56" s="16" t="n">
        <f aca="false">AVERAGE(I49:I55)</f>
        <v>8.85</v>
      </c>
      <c r="J56" s="6" t="n">
        <f aca="false">AVERAGE(C49:I55)</f>
        <v>8.43186274509804</v>
      </c>
      <c r="K56" s="3"/>
    </row>
    <row collapsed="false" customFormat="false" customHeight="false" hidden="false" ht="13.3" outlineLevel="0" r="57">
      <c r="A57" s="15"/>
      <c r="B57" s="3" t="s">
        <v>25</v>
      </c>
      <c r="C57" s="16" t="n">
        <f aca="false">STDEV(C49:C55)</f>
        <v>6.29149999779244</v>
      </c>
      <c r="D57" s="16" t="n">
        <f aca="false">STDEV(D49:D55)</f>
        <v>4.69114047346687</v>
      </c>
      <c r="E57" s="16" t="n">
        <f aca="false">STDEV(E49:E55)</f>
        <v>2.92880015883132</v>
      </c>
      <c r="F57" s="16" t="n">
        <f aca="false">STDEV(F49:F55)</f>
        <v>2.14409395523818</v>
      </c>
      <c r="G57" s="16" t="n">
        <f aca="false">STDEV(G49:G55)</f>
        <v>1.17563221762212</v>
      </c>
      <c r="H57" s="16" t="n">
        <f aca="false">STDEV(H49:H55)</f>
        <v>1.74891500757004</v>
      </c>
      <c r="I57" s="16" t="n">
        <f aca="false">STDEV(I49:I55)</f>
        <v>4.46855266982084</v>
      </c>
      <c r="J57" s="6" t="n">
        <f aca="false">STDEV(C49:I55)</f>
        <v>4.40765588853856</v>
      </c>
      <c r="K57" s="3"/>
    </row>
    <row collapsed="false" customFormat="false" customHeight="false" hidden="false" ht="13.3" outlineLevel="0" r="58">
      <c r="A58" s="15" t="s">
        <v>29</v>
      </c>
      <c r="B58" s="3" t="n">
        <v>1</v>
      </c>
      <c r="C58" s="12" t="n">
        <f aca="false">'hand-swap-rate'!B2</f>
        <v>0.0833333333333333</v>
      </c>
      <c r="D58" s="12" t="n">
        <f aca="false">'hand-swap-rate'!C2</f>
        <v>0</v>
      </c>
      <c r="E58" s="12" t="n">
        <f aca="false">'hand-swap-rate'!D2</f>
        <v>0</v>
      </c>
      <c r="F58" s="12" t="n">
        <f aca="false">'hand-swap-rate'!E2</f>
        <v>0</v>
      </c>
      <c r="G58" s="12" t="n">
        <f aca="false">'hand-swap-rate'!F2</f>
        <v>0.0909090909090909</v>
      </c>
      <c r="H58" s="12" t="n">
        <f aca="false">'hand-swap-rate'!G2</f>
        <v>0</v>
      </c>
      <c r="I58" s="12" t="n">
        <f aca="false">'hand-swap-rate'!H2</f>
        <v>0.178571428571429</v>
      </c>
      <c r="J58" s="3"/>
      <c r="K58" s="3"/>
    </row>
    <row collapsed="false" customFormat="false" customHeight="false" hidden="false" ht="13.3" outlineLevel="0" r="59">
      <c r="A59" s="15"/>
      <c r="B59" s="15" t="n">
        <v>2</v>
      </c>
      <c r="C59" s="12" t="n">
        <f aca="false">'hand-swap-rate'!B3</f>
        <v>0.0357142857142857</v>
      </c>
      <c r="D59" s="12" t="n">
        <f aca="false">'hand-swap-rate'!C3</f>
        <v>0</v>
      </c>
      <c r="E59" s="12" t="n">
        <f aca="false">'hand-swap-rate'!D3</f>
        <v>0</v>
      </c>
      <c r="F59" s="12" t="n">
        <f aca="false">'hand-swap-rate'!E3</f>
        <v>0.230769230769231</v>
      </c>
      <c r="G59" s="12" t="n">
        <f aca="false">'hand-swap-rate'!F3</f>
        <v>0.0909090909090909</v>
      </c>
      <c r="H59" s="12" t="n">
        <f aca="false">'hand-swap-rate'!G3</f>
        <v>0</v>
      </c>
      <c r="I59" s="12" t="n">
        <f aca="false">'hand-swap-rate'!H3</f>
        <v>0.428571428571429</v>
      </c>
      <c r="J59" s="3"/>
      <c r="K59" s="3"/>
    </row>
    <row collapsed="false" customFormat="false" customHeight="false" hidden="false" ht="13.3" outlineLevel="0" r="60">
      <c r="A60" s="15"/>
      <c r="B60" s="15" t="n">
        <v>3</v>
      </c>
      <c r="C60" s="12" t="n">
        <f aca="false">'hand-swap-rate'!B4</f>
        <v>0.272727272727273</v>
      </c>
      <c r="D60" s="12" t="n">
        <f aca="false">'hand-swap-rate'!C4</f>
        <v>0</v>
      </c>
      <c r="E60" s="12" t="n">
        <f aca="false">'hand-swap-rate'!D4</f>
        <v>0</v>
      </c>
      <c r="F60" s="12" t="n">
        <f aca="false">'hand-swap-rate'!E4</f>
        <v>0.0588235294117647</v>
      </c>
      <c r="G60" s="12" t="n">
        <f aca="false">'hand-swap-rate'!F4</f>
        <v>0.333333333333333</v>
      </c>
      <c r="H60" s="12" t="n">
        <f aca="false">'hand-swap-rate'!G4</f>
        <v>0.181818181818182</v>
      </c>
      <c r="I60" s="12" t="n">
        <f aca="false">'hand-swap-rate'!H4</f>
        <v>0.555555555555556</v>
      </c>
      <c r="J60" s="3"/>
      <c r="K60" s="3"/>
    </row>
    <row collapsed="false" customFormat="false" customHeight="false" hidden="false" ht="13.3" outlineLevel="0" r="61">
      <c r="A61" s="15"/>
      <c r="B61" s="15" t="n">
        <v>4</v>
      </c>
      <c r="C61" s="12" t="n">
        <f aca="false">'hand-swap-rate'!B5</f>
        <v>0.307692307692308</v>
      </c>
      <c r="D61" s="12" t="n">
        <f aca="false">'hand-swap-rate'!C5</f>
        <v>0.3</v>
      </c>
      <c r="E61" s="12"/>
      <c r="F61" s="12" t="n">
        <f aca="false">'hand-swap-rate'!E5</f>
        <v>0</v>
      </c>
      <c r="G61" s="12" t="n">
        <f aca="false">'hand-swap-rate'!F5</f>
        <v>0.111111111111111</v>
      </c>
      <c r="H61" s="12" t="n">
        <f aca="false">'hand-swap-rate'!G5</f>
        <v>0.285714285714286</v>
      </c>
      <c r="I61" s="12" t="n">
        <f aca="false">'hand-swap-rate'!H5</f>
        <v>0.25</v>
      </c>
      <c r="J61" s="3"/>
      <c r="K61" s="3"/>
    </row>
    <row collapsed="false" customFormat="false" customHeight="false" hidden="false" ht="13.3" outlineLevel="0" r="62">
      <c r="A62" s="15"/>
      <c r="B62" s="15" t="n">
        <v>5</v>
      </c>
      <c r="C62" s="12" t="n">
        <f aca="false">'hand-swap-rate'!B6</f>
        <v>0.0833333333333333</v>
      </c>
      <c r="D62" s="12" t="n">
        <f aca="false">'hand-swap-rate'!C6</f>
        <v>0.0555555555555556</v>
      </c>
      <c r="E62" s="12"/>
      <c r="F62" s="12" t="n">
        <f aca="false">'hand-swap-rate'!E6</f>
        <v>0</v>
      </c>
      <c r="G62" s="12" t="n">
        <f aca="false">'hand-swap-rate'!F6</f>
        <v>0.0833333333333333</v>
      </c>
      <c r="H62" s="12"/>
      <c r="I62" s="12"/>
      <c r="J62" s="3"/>
      <c r="K62" s="3"/>
    </row>
    <row collapsed="false" customFormat="false" customHeight="false" hidden="false" ht="13.3" outlineLevel="0" r="63">
      <c r="A63" s="15"/>
      <c r="B63" s="15" t="n">
        <v>6</v>
      </c>
      <c r="C63" s="12"/>
      <c r="D63" s="12" t="n">
        <f aca="false">'hand-swap-rate'!C7</f>
        <v>0.105263157894737</v>
      </c>
      <c r="E63" s="12"/>
      <c r="F63" s="12"/>
      <c r="G63" s="12" t="n">
        <f aca="false">'hand-swap-rate'!F7</f>
        <v>0.25</v>
      </c>
      <c r="H63" s="12"/>
      <c r="I63" s="12"/>
      <c r="J63" s="3"/>
      <c r="K63" s="3"/>
    </row>
    <row collapsed="false" customFormat="false" customHeight="false" hidden="false" ht="13.3" outlineLevel="0" r="64">
      <c r="A64" s="15"/>
      <c r="B64" s="15" t="n">
        <v>7</v>
      </c>
      <c r="C64" s="12"/>
      <c r="D64" s="12" t="n">
        <f aca="false">'hand-swap-rate'!C8</f>
        <v>0.148148148148148</v>
      </c>
      <c r="E64" s="12"/>
      <c r="F64" s="12"/>
      <c r="G64" s="12"/>
      <c r="H64" s="12"/>
      <c r="I64" s="12"/>
      <c r="J64" s="3"/>
      <c r="K64" s="3"/>
    </row>
    <row collapsed="false" customFormat="false" customHeight="false" hidden="false" ht="13.3" outlineLevel="0" r="65">
      <c r="A65" s="15"/>
      <c r="B65" s="15" t="s">
        <v>24</v>
      </c>
      <c r="C65" s="12" t="n">
        <f aca="false">AVERAGE(C58:C64)</f>
        <v>0.156560106560107</v>
      </c>
      <c r="D65" s="12" t="n">
        <f aca="false">AVERAGE(D58:D64)</f>
        <v>0.0869952659426344</v>
      </c>
      <c r="E65" s="12" t="n">
        <f aca="false">AVERAGE(E58:E64)</f>
        <v>0</v>
      </c>
      <c r="F65" s="12" t="n">
        <f aca="false">AVERAGE(F58:F64)</f>
        <v>0.0579185520361991</v>
      </c>
      <c r="G65" s="12" t="n">
        <f aca="false">AVERAGE(G58:G64)</f>
        <v>0.15993265993266</v>
      </c>
      <c r="H65" s="12" t="n">
        <f aca="false">AVERAGE(H58:H64)</f>
        <v>0.116883116883117</v>
      </c>
      <c r="I65" s="12" t="n">
        <f aca="false">AVERAGE(I58:I64)</f>
        <v>0.353174603174603</v>
      </c>
      <c r="J65" s="17" t="n">
        <f aca="false">AVERAGE(C58:I64)</f>
        <v>0.132976088070788</v>
      </c>
      <c r="K65" s="3"/>
    </row>
    <row collapsed="false" customFormat="false" customHeight="false" hidden="false" ht="13.3" outlineLevel="0" r="66">
      <c r="A66" s="15"/>
      <c r="B66" s="3" t="s">
        <v>25</v>
      </c>
      <c r="C66" s="12" t="n">
        <f aca="false">STDEV(C58:C64)</f>
        <v>0.124160969878506</v>
      </c>
      <c r="D66" s="12" t="n">
        <f aca="false">STDEV(D58:D64)</f>
        <v>0.110406364466137</v>
      </c>
      <c r="E66" s="12" t="n">
        <f aca="false">STDEV(E58:E64)</f>
        <v>0</v>
      </c>
      <c r="F66" s="12" t="n">
        <f aca="false">STDEV(F58:F64)</f>
        <v>0.0999272887308939</v>
      </c>
      <c r="G66" s="12" t="n">
        <f aca="false">STDEV(G58:G64)</f>
        <v>0.105791706583192</v>
      </c>
      <c r="H66" s="12" t="n">
        <f aca="false">STDEV(H58:H64)</f>
        <v>0.141473027172019</v>
      </c>
      <c r="I66" s="12" t="n">
        <f aca="false">STDEV(I58:I64)</f>
        <v>0.171049698906764</v>
      </c>
      <c r="J66" s="18" t="n">
        <f aca="false">STDEV(C58:I64)</f>
        <v>0.143195405417089</v>
      </c>
      <c r="K66" s="3"/>
    </row>
    <row collapsed="false" customFormat="false" customHeight="false" hidden="false" ht="13.3" outlineLevel="0" r="67">
      <c r="A67" s="15" t="s">
        <v>30</v>
      </c>
      <c r="B67" s="3" t="n">
        <v>1</v>
      </c>
      <c r="C67" s="9" t="n">
        <f aca="false">'activity-superposition'!B2</f>
        <v>0.545176110260337</v>
      </c>
      <c r="D67" s="9" t="n">
        <f aca="false">'activity-superposition'!C2</f>
        <v>0.655405405405405</v>
      </c>
      <c r="E67" s="9" t="n">
        <f aca="false">'activity-superposition'!D2</f>
        <v>1</v>
      </c>
      <c r="F67" s="9" t="n">
        <f aca="false">'activity-superposition'!E2</f>
        <v>0.0316205533596838</v>
      </c>
      <c r="G67" s="9" t="n">
        <f aca="false">'activity-superposition'!F2</f>
        <v>0.779840848806366</v>
      </c>
      <c r="H67" s="9" t="n">
        <f aca="false">'activity-superposition'!G2</f>
        <v>0.260545905707196</v>
      </c>
      <c r="I67" s="9" t="n">
        <f aca="false">'activity-superposition'!H2</f>
        <v>0.22439585730725</v>
      </c>
      <c r="J67" s="3"/>
      <c r="K67" s="3"/>
    </row>
    <row collapsed="false" customFormat="false" customHeight="false" hidden="false" ht="13.3" outlineLevel="0" r="68">
      <c r="A68" s="15"/>
      <c r="B68" s="15" t="n">
        <v>2</v>
      </c>
      <c r="C68" s="9" t="n">
        <f aca="false">'activity-superposition'!B3</f>
        <v>0.873294346978557</v>
      </c>
      <c r="D68" s="9" t="n">
        <f aca="false">'activity-superposition'!C3</f>
        <v>0.973684210526316</v>
      </c>
      <c r="E68" s="9" t="n">
        <f aca="false">'activity-superposition'!D3</f>
        <v>0.785263157894737</v>
      </c>
      <c r="F68" s="9" t="n">
        <f aca="false">'activity-superposition'!E3</f>
        <v>0.295454545454546</v>
      </c>
      <c r="G68" s="9" t="n">
        <f aca="false">'activity-superposition'!F3</f>
        <v>0.79110251450677</v>
      </c>
      <c r="H68" s="9" t="n">
        <f aca="false">'activity-superposition'!G3</f>
        <v>0.14404432132964</v>
      </c>
      <c r="I68" s="9" t="n">
        <f aca="false">'activity-superposition'!H3</f>
        <v>0.286363636363636</v>
      </c>
      <c r="J68" s="3"/>
      <c r="K68" s="3"/>
    </row>
    <row collapsed="false" customFormat="false" customHeight="false" hidden="false" ht="13.3" outlineLevel="0" r="69">
      <c r="A69" s="15"/>
      <c r="B69" s="15" t="n">
        <v>3</v>
      </c>
      <c r="C69" s="9" t="n">
        <f aca="false">'activity-superposition'!B4</f>
        <v>0.849125364431487</v>
      </c>
      <c r="D69" s="9" t="n">
        <f aca="false">'activity-superposition'!C4</f>
        <v>0.532352941176471</v>
      </c>
      <c r="E69" s="9" t="n">
        <f aca="false">'activity-superposition'!D4</f>
        <v>0.687651331719128</v>
      </c>
      <c r="F69" s="9" t="n">
        <f aca="false">'activity-superposition'!E4</f>
        <v>0.390180878552972</v>
      </c>
      <c r="G69" s="9" t="n">
        <f aca="false">'activity-superposition'!F4</f>
        <v>0.219653179190751</v>
      </c>
      <c r="H69" s="9" t="n">
        <f aca="false">'activity-superposition'!G4</f>
        <v>0.848360655737705</v>
      </c>
      <c r="I69" s="9" t="n">
        <f aca="false">'activity-superposition'!H4</f>
        <v>0.326963906581741</v>
      </c>
      <c r="J69" s="3"/>
      <c r="K69" s="3"/>
    </row>
    <row collapsed="false" customFormat="false" customHeight="false" hidden="false" ht="13.3" outlineLevel="0" r="70">
      <c r="A70" s="15"/>
      <c r="B70" s="15" t="n">
        <v>4</v>
      </c>
      <c r="C70" s="9" t="n">
        <f aca="false">'activity-superposition'!B5</f>
        <v>0.796653796653797</v>
      </c>
      <c r="D70" s="9" t="n">
        <f aca="false">'activity-superposition'!C5</f>
        <v>0.825484764542936</v>
      </c>
      <c r="E70" s="9"/>
      <c r="F70" s="9" t="n">
        <f aca="false">'activity-superposition'!E5</f>
        <v>0.845283018867925</v>
      </c>
      <c r="G70" s="9" t="n">
        <f aca="false">'activity-superposition'!F5</f>
        <v>0.680722891566265</v>
      </c>
      <c r="H70" s="9" t="n">
        <f aca="false">'activity-superposition'!G5</f>
        <v>0.711864406779661</v>
      </c>
      <c r="I70" s="9" t="n">
        <f aca="false">'activity-superposition'!H5</f>
        <v>0.771276595744681</v>
      </c>
      <c r="J70" s="3"/>
      <c r="K70" s="3"/>
    </row>
    <row collapsed="false" customFormat="false" customHeight="false" hidden="false" ht="13.3" outlineLevel="0" r="71">
      <c r="A71" s="15"/>
      <c r="B71" s="15" t="n">
        <v>5</v>
      </c>
      <c r="C71" s="9" t="n">
        <f aca="false">'activity-superposition'!B6</f>
        <v>0.335978835978836</v>
      </c>
      <c r="D71" s="9" t="n">
        <f aca="false">'activity-superposition'!C6</f>
        <v>0.714285714285714</v>
      </c>
      <c r="E71" s="9"/>
      <c r="F71" s="9" t="n">
        <f aca="false">'activity-superposition'!E6</f>
        <v>1</v>
      </c>
      <c r="G71" s="9" t="n">
        <f aca="false">'activity-superposition'!F6</f>
        <v>0.896103896103896</v>
      </c>
      <c r="H71" s="9"/>
      <c r="I71" s="9"/>
      <c r="J71" s="3"/>
      <c r="K71" s="3"/>
    </row>
    <row collapsed="false" customFormat="false" customHeight="false" hidden="false" ht="13.3" outlineLevel="0" r="72">
      <c r="A72" s="15"/>
      <c r="B72" s="15" t="n">
        <v>6</v>
      </c>
      <c r="C72" s="9"/>
      <c r="D72" s="9" t="n">
        <f aca="false">'activity-superposition'!C7</f>
        <v>0.866454689984102</v>
      </c>
      <c r="E72" s="9"/>
      <c r="F72" s="9"/>
      <c r="G72" s="9" t="n">
        <f aca="false">'activity-superposition'!F7</f>
        <v>0.618925831202046</v>
      </c>
      <c r="H72" s="9"/>
      <c r="I72" s="9"/>
      <c r="J72" s="3"/>
      <c r="K72" s="3"/>
    </row>
    <row collapsed="false" customFormat="false" customHeight="false" hidden="false" ht="13.3" outlineLevel="0" r="73">
      <c r="A73" s="15"/>
      <c r="B73" s="15" t="n">
        <v>7</v>
      </c>
      <c r="C73" s="9"/>
      <c r="D73" s="9" t="n">
        <f aca="false">'activity-superposition'!C8</f>
        <v>0.658031088082902</v>
      </c>
      <c r="E73" s="9"/>
      <c r="F73" s="9"/>
      <c r="G73" s="9"/>
      <c r="H73" s="9"/>
      <c r="I73" s="9"/>
      <c r="J73" s="3"/>
      <c r="K73" s="3"/>
    </row>
    <row collapsed="false" customFormat="false" customHeight="false" hidden="false" ht="13.3" outlineLevel="0" r="74">
      <c r="A74" s="15"/>
      <c r="B74" s="15" t="s">
        <v>24</v>
      </c>
      <c r="C74" s="9" t="n">
        <f aca="false">AVERAGE(C67:C73)</f>
        <v>0.680045690860603</v>
      </c>
      <c r="D74" s="9" t="n">
        <f aca="false">AVERAGE(D67:D73)</f>
        <v>0.746528402000549</v>
      </c>
      <c r="E74" s="9" t="n">
        <f aca="false">AVERAGE(E67:E73)</f>
        <v>0.824304829871288</v>
      </c>
      <c r="F74" s="9" t="n">
        <f aca="false">AVERAGE(F67:F73)</f>
        <v>0.512507799247025</v>
      </c>
      <c r="G74" s="9" t="n">
        <f aca="false">AVERAGE(G67:G73)</f>
        <v>0.664391526896016</v>
      </c>
      <c r="H74" s="9" t="n">
        <f aca="false">AVERAGE(H67:H73)</f>
        <v>0.49120382238855</v>
      </c>
      <c r="I74" s="9" t="n">
        <f aca="false">AVERAGE(I67:I73)</f>
        <v>0.402249998999327</v>
      </c>
      <c r="J74" s="19" t="n">
        <f aca="false">AVERAGE(C67:I73)</f>
        <v>0.624163094149513</v>
      </c>
      <c r="K74" s="3"/>
    </row>
    <row collapsed="false" customFormat="false" customHeight="false" hidden="false" ht="13.3" outlineLevel="0" r="75">
      <c r="A75" s="15"/>
      <c r="B75" s="3" t="s">
        <v>25</v>
      </c>
      <c r="C75" s="9" t="n">
        <f aca="false">STDEV(C67:C73)</f>
        <v>0.232433987318137</v>
      </c>
      <c r="D75" s="9" t="n">
        <f aca="false">STDEV(D67:D73)</f>
        <v>0.150145527789893</v>
      </c>
      <c r="E75" s="9" t="n">
        <f aca="false">STDEV(E67:E73)</f>
        <v>0.15979240206359</v>
      </c>
      <c r="F75" s="9" t="n">
        <f aca="false">STDEV(F67:F73)</f>
        <v>0.400536055291599</v>
      </c>
      <c r="G75" s="9" t="n">
        <f aca="false">STDEV(G67:G73)</f>
        <v>0.237991967608707</v>
      </c>
      <c r="H75" s="9" t="n">
        <f aca="false">STDEV(H67:H73)</f>
        <v>0.341552773284538</v>
      </c>
      <c r="I75" s="9" t="n">
        <f aca="false">STDEV(I67:I73)</f>
        <v>0.249606603531052</v>
      </c>
      <c r="J75" s="9" t="n">
        <f aca="false">STDEV(C67:I73)</f>
        <v>0.272172538569068</v>
      </c>
      <c r="K75" s="3"/>
    </row>
    <row collapsed="false" customFormat="false" customHeight="false" hidden="false" ht="13.3" outlineLevel="0" r="76">
      <c r="A76" s="15" t="s">
        <v>31</v>
      </c>
      <c r="B76" s="3" t="n">
        <v>1</v>
      </c>
      <c r="C76" s="9" t="n">
        <f aca="false">'activity-ambiguity'!B2</f>
        <v>0.173047473200613</v>
      </c>
      <c r="D76" s="9" t="n">
        <f aca="false">'activity-ambiguity'!C2</f>
        <v>0</v>
      </c>
      <c r="E76" s="9" t="n">
        <f aca="false">'activity-ambiguity'!D2</f>
        <v>0</v>
      </c>
      <c r="F76" s="9" t="n">
        <f aca="false">'activity-ambiguity'!E2</f>
        <v>0.0197628458498024</v>
      </c>
      <c r="G76" s="9" t="n">
        <f aca="false">'activity-ambiguity'!F2</f>
        <v>0</v>
      </c>
      <c r="H76" s="9" t="n">
        <f aca="false">'activity-ambiguity'!G2</f>
        <v>0.208436724565757</v>
      </c>
      <c r="I76" s="9" t="n">
        <f aca="false">'activity-ambiguity'!H2</f>
        <v>0</v>
      </c>
      <c r="J76" s="3"/>
      <c r="K76" s="3"/>
    </row>
    <row collapsed="false" customFormat="false" customHeight="false" hidden="false" ht="13.3" outlineLevel="0" r="77">
      <c r="A77" s="15"/>
      <c r="B77" s="15" t="n">
        <v>2</v>
      </c>
      <c r="C77" s="9" t="n">
        <f aca="false">'activity-ambiguity'!B3</f>
        <v>0.266081871345029</v>
      </c>
      <c r="D77" s="9" t="n">
        <f aca="false">'activity-ambiguity'!C3</f>
        <v>0.973684210526316</v>
      </c>
      <c r="E77" s="9" t="n">
        <f aca="false">'activity-ambiguity'!D3</f>
        <v>0.0231578947368421</v>
      </c>
      <c r="F77" s="9" t="n">
        <f aca="false">'activity-ambiguity'!E3</f>
        <v>0.0495867768595041</v>
      </c>
      <c r="G77" s="9" t="n">
        <f aca="false">'activity-ambiguity'!F3</f>
        <v>0.0251450676982592</v>
      </c>
      <c r="H77" s="9" t="n">
        <f aca="false">'activity-ambiguity'!G3</f>
        <v>0.113573407202216</v>
      </c>
      <c r="I77" s="9" t="n">
        <f aca="false">'activity-ambiguity'!H3</f>
        <v>0.286363636363636</v>
      </c>
      <c r="J77" s="3"/>
      <c r="K77" s="3"/>
    </row>
    <row collapsed="false" customFormat="false" customHeight="false" hidden="false" ht="13.3" outlineLevel="0" r="78">
      <c r="A78" s="15"/>
      <c r="B78" s="15" t="n">
        <v>3</v>
      </c>
      <c r="C78" s="9" t="n">
        <f aca="false">'activity-ambiguity'!B4</f>
        <v>0.0021865889212828</v>
      </c>
      <c r="D78" s="9" t="n">
        <f aca="false">'activity-ambiguity'!C4</f>
        <v>0.458823529411765</v>
      </c>
      <c r="E78" s="9" t="n">
        <f aca="false">'activity-ambiguity'!D4</f>
        <v>0.0714285714285714</v>
      </c>
      <c r="F78" s="9" t="n">
        <f aca="false">'activity-ambiguity'!E4</f>
        <v>0.00258397932816537</v>
      </c>
      <c r="G78" s="9" t="n">
        <f aca="false">'activity-ambiguity'!F4</f>
        <v>0.213872832369942</v>
      </c>
      <c r="H78" s="9" t="n">
        <f aca="false">'activity-ambiguity'!G4</f>
        <v>0.014344262295082</v>
      </c>
      <c r="I78" s="9" t="n">
        <f aca="false">'activity-ambiguity'!H4</f>
        <v>0</v>
      </c>
      <c r="J78" s="3"/>
      <c r="K78" s="3"/>
    </row>
    <row collapsed="false" customFormat="false" customHeight="false" hidden="false" ht="13.3" outlineLevel="0" r="79">
      <c r="A79" s="15"/>
      <c r="B79" s="15" t="n">
        <v>4</v>
      </c>
      <c r="C79" s="9" t="n">
        <f aca="false">'activity-ambiguity'!B5</f>
        <v>0.00386100386100386</v>
      </c>
      <c r="D79" s="9" t="n">
        <f aca="false">'activity-ambiguity'!C5</f>
        <v>0.10803324099723</v>
      </c>
      <c r="E79" s="9"/>
      <c r="F79" s="9" t="n">
        <f aca="false">'activity-ambiguity'!E5</f>
        <v>0.0641509433962264</v>
      </c>
      <c r="G79" s="9" t="n">
        <f aca="false">'activity-ambiguity'!F5</f>
        <v>0</v>
      </c>
      <c r="H79" s="9" t="n">
        <f aca="false">'activity-ambiguity'!G5</f>
        <v>0.0211864406779661</v>
      </c>
      <c r="I79" s="9" t="n">
        <f aca="false">'activity-ambiguity'!H5</f>
        <v>0.00354609929078014</v>
      </c>
      <c r="J79" s="3"/>
      <c r="K79" s="3"/>
    </row>
    <row collapsed="false" customFormat="false" customHeight="false" hidden="false" ht="13.3" outlineLevel="0" r="80">
      <c r="A80" s="15"/>
      <c r="B80" s="15" t="n">
        <v>5</v>
      </c>
      <c r="C80" s="9" t="n">
        <f aca="false">'activity-ambiguity'!B6</f>
        <v>0</v>
      </c>
      <c r="D80" s="9" t="n">
        <f aca="false">'activity-ambiguity'!C6</f>
        <v>0.0884353741496599</v>
      </c>
      <c r="E80" s="9"/>
      <c r="F80" s="9" t="n">
        <f aca="false">'activity-ambiguity'!E6</f>
        <v>0</v>
      </c>
      <c r="G80" s="9" t="n">
        <f aca="false">'activity-ambiguity'!F6</f>
        <v>0</v>
      </c>
      <c r="H80" s="9"/>
      <c r="I80" s="9"/>
      <c r="J80" s="3"/>
      <c r="K80" s="3"/>
    </row>
    <row collapsed="false" customFormat="false" customHeight="false" hidden="false" ht="13.3" outlineLevel="0" r="81">
      <c r="A81" s="15"/>
      <c r="B81" s="15" t="n">
        <v>6</v>
      </c>
      <c r="C81" s="9"/>
      <c r="D81" s="9" t="n">
        <f aca="false">'activity-ambiguity'!C7</f>
        <v>0.0302066772655008</v>
      </c>
      <c r="E81" s="9"/>
      <c r="F81" s="9"/>
      <c r="G81" s="9" t="n">
        <f aca="false">'activity-ambiguity'!F7</f>
        <v>0</v>
      </c>
      <c r="H81" s="9"/>
      <c r="I81" s="9"/>
      <c r="J81" s="3"/>
      <c r="K81" s="3"/>
    </row>
    <row collapsed="false" customFormat="false" customHeight="false" hidden="false" ht="13.3" outlineLevel="0" r="82">
      <c r="A82" s="15"/>
      <c r="B82" s="15" t="n">
        <v>7</v>
      </c>
      <c r="C82" s="9"/>
      <c r="D82" s="9" t="n">
        <f aca="false">'activity-ambiguity'!C8</f>
        <v>0.0321243523316062</v>
      </c>
      <c r="E82" s="9"/>
      <c r="F82" s="9"/>
      <c r="G82" s="9"/>
      <c r="H82" s="9"/>
      <c r="I82" s="9"/>
      <c r="J82" s="3"/>
      <c r="K82" s="3"/>
    </row>
    <row collapsed="false" customFormat="false" customHeight="false" hidden="false" ht="13.3" outlineLevel="0" r="83">
      <c r="A83" s="15"/>
      <c r="B83" s="15" t="s">
        <v>24</v>
      </c>
      <c r="C83" s="9" t="n">
        <f aca="false">AVERAGE(C76:C82)</f>
        <v>0.0890353874655857</v>
      </c>
      <c r="D83" s="9" t="n">
        <f aca="false">AVERAGE(D76:D82)</f>
        <v>0.241615340668868</v>
      </c>
      <c r="E83" s="9" t="n">
        <f aca="false">AVERAGE(E76:E82)</f>
        <v>0.0315288220551378</v>
      </c>
      <c r="F83" s="9" t="n">
        <f aca="false">AVERAGE(F76:F82)</f>
        <v>0.0272169090867397</v>
      </c>
      <c r="G83" s="9" t="n">
        <f aca="false">AVERAGE(G76:G82)</f>
        <v>0.0398363166780336</v>
      </c>
      <c r="H83" s="9" t="n">
        <f aca="false">AVERAGE(H76:H82)</f>
        <v>0.0893852086852552</v>
      </c>
      <c r="I83" s="9" t="n">
        <f aca="false">AVERAGE(I76:I82)</f>
        <v>0.0724774339136041</v>
      </c>
      <c r="J83" s="19" t="n">
        <f aca="false">AVERAGE(C76:I82)</f>
        <v>0.0956948177668458</v>
      </c>
      <c r="K83" s="3"/>
    </row>
    <row collapsed="false" customFormat="false" customHeight="false" hidden="false" ht="13.3" outlineLevel="0" r="84">
      <c r="A84" s="15"/>
      <c r="B84" s="3" t="s">
        <v>25</v>
      </c>
      <c r="C84" s="9" t="n">
        <f aca="false">STDEV(C76:C82)</f>
        <v>0.123620566306521</v>
      </c>
      <c r="D84" s="9" t="n">
        <f aca="false">STDEV(D76:D82)</f>
        <v>0.358555104312176</v>
      </c>
      <c r="E84" s="9" t="n">
        <f aca="false">STDEV(E76:E82)</f>
        <v>0.0364426195848731</v>
      </c>
      <c r="F84" s="9" t="n">
        <f aca="false">STDEV(F76:F82)</f>
        <v>0.0285816300357952</v>
      </c>
      <c r="G84" s="9" t="n">
        <f aca="false">STDEV(G76:G82)</f>
        <v>0.085851348383885</v>
      </c>
      <c r="H84" s="9" t="n">
        <f aca="false">STDEV(H76:H82)</f>
        <v>0.0913610930571399</v>
      </c>
      <c r="I84" s="9" t="n">
        <f aca="false">STDEV(I76:I82)</f>
        <v>0.142600599980951</v>
      </c>
      <c r="J84" s="9" t="n">
        <f aca="false">STDEV(C76:I82)</f>
        <v>0.188086527199454</v>
      </c>
      <c r="K84" s="3"/>
    </row>
  </sheetData>
  <mergeCells count="28">
    <mergeCell ref="A1:B1"/>
    <mergeCell ref="A2:K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K21"/>
    <mergeCell ref="A22:A30"/>
    <mergeCell ref="A31:A39"/>
    <mergeCell ref="A40:A48"/>
    <mergeCell ref="A49:A57"/>
    <mergeCell ref="A58:A66"/>
    <mergeCell ref="A67:A75"/>
    <mergeCell ref="A76:A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B1" s="20" t="s">
        <v>57</v>
      </c>
      <c r="C1" s="20" t="s">
        <v>58</v>
      </c>
      <c r="D1" s="20" t="s">
        <v>59</v>
      </c>
      <c r="E1" s="20" t="s">
        <v>60</v>
      </c>
      <c r="F1" s="20" t="s">
        <v>61</v>
      </c>
      <c r="G1" s="20" t="s">
        <v>62</v>
      </c>
      <c r="H1" s="20" t="s">
        <v>63</v>
      </c>
    </row>
    <row collapsed="false" customFormat="false" customHeight="false" hidden="false" ht="15" outlineLevel="0" r="2">
      <c r="A2" s="20" t="n">
        <v>1</v>
      </c>
      <c r="B2" s="0" t="n">
        <v>0.875</v>
      </c>
      <c r="C2" s="0" t="n">
        <v>1</v>
      </c>
      <c r="D2" s="0" t="n">
        <v>0.909090909090909</v>
      </c>
      <c r="E2" s="0" t="n">
        <v>1</v>
      </c>
      <c r="F2" s="0" t="n">
        <v>0.636363636363636</v>
      </c>
      <c r="G2" s="0" t="n">
        <v>0.4</v>
      </c>
      <c r="H2" s="0" t="n">
        <v>0.357142857142857</v>
      </c>
    </row>
    <row collapsed="false" customFormat="false" customHeight="false" hidden="false" ht="15" outlineLevel="0" r="3">
      <c r="A3" s="20" t="n">
        <v>2</v>
      </c>
      <c r="B3" s="0" t="n">
        <v>0.892857142857143</v>
      </c>
      <c r="C3" s="0" t="n">
        <v>1</v>
      </c>
      <c r="D3" s="0" t="n">
        <v>0.846153846153846</v>
      </c>
      <c r="E3" s="0" t="n">
        <v>0.769230769230769</v>
      </c>
      <c r="F3" s="0" t="n">
        <v>0.545454545454546</v>
      </c>
      <c r="G3" s="0" t="n">
        <v>0.75</v>
      </c>
      <c r="H3" s="0" t="n">
        <v>0</v>
      </c>
    </row>
    <row collapsed="false" customFormat="false" customHeight="false" hidden="false" ht="15" outlineLevel="0" r="4">
      <c r="A4" s="20" t="n">
        <v>3</v>
      </c>
      <c r="B4" s="0" t="n">
        <v>0.636363636363636</v>
      </c>
      <c r="C4" s="0" t="n">
        <v>1</v>
      </c>
      <c r="D4" s="0" t="n">
        <v>0.5</v>
      </c>
      <c r="E4" s="0" t="n">
        <v>0.823529411764706</v>
      </c>
      <c r="F4" s="0" t="n">
        <v>0.833333333333333</v>
      </c>
      <c r="G4" s="0" t="n">
        <v>0.272727272727273</v>
      </c>
      <c r="H4" s="0" t="n">
        <v>0.111111111111111</v>
      </c>
    </row>
    <row collapsed="false" customFormat="false" customHeight="false" hidden="false" ht="15" outlineLevel="0" r="5">
      <c r="A5" s="20" t="n">
        <v>4</v>
      </c>
      <c r="B5" s="0" t="n">
        <v>0.615384615384615</v>
      </c>
      <c r="C5" s="0" t="n">
        <v>1</v>
      </c>
      <c r="E5" s="0" t="n">
        <v>0.7</v>
      </c>
      <c r="F5" s="0" t="n">
        <v>0.777777777777778</v>
      </c>
      <c r="G5" s="0" t="n">
        <v>0.857142857142857</v>
      </c>
      <c r="H5" s="0" t="n">
        <v>0.416666666666667</v>
      </c>
    </row>
    <row collapsed="false" customFormat="false" customHeight="false" hidden="false" ht="15" outlineLevel="0" r="6">
      <c r="A6" s="20" t="n">
        <v>5</v>
      </c>
      <c r="B6" s="0" t="n">
        <v>0.5</v>
      </c>
      <c r="C6" s="0" t="n">
        <v>1</v>
      </c>
      <c r="E6" s="0" t="n">
        <v>0.833333333333333</v>
      </c>
      <c r="F6" s="0" t="n">
        <v>0.666666666666667</v>
      </c>
    </row>
    <row collapsed="false" customFormat="false" customHeight="false" hidden="false" ht="15" outlineLevel="0" r="7">
      <c r="A7" s="20" t="n">
        <v>6</v>
      </c>
      <c r="C7" s="0" t="n">
        <v>1</v>
      </c>
      <c r="F7" s="0" t="n">
        <v>0.875</v>
      </c>
    </row>
    <row collapsed="false" customFormat="false" customHeight="false" hidden="false" ht="15" outlineLevel="0" r="8">
      <c r="A8" s="20" t="n">
        <v>7</v>
      </c>
      <c r="C8" s="0" t="n">
        <v>1</v>
      </c>
    </row>
    <row collapsed="false" customFormat="false" customHeight="false" hidden="false" ht="15" outlineLevel="0" r="9">
      <c r="A9" s="20" t="n">
        <v>0.25</v>
      </c>
      <c r="B9" s="0" t="n">
        <v>0.615384615384615</v>
      </c>
      <c r="C9" s="0" t="n">
        <v>1</v>
      </c>
      <c r="D9" s="0" t="n">
        <v>0.673076923076923</v>
      </c>
      <c r="E9" s="0" t="n">
        <v>0.769230769230769</v>
      </c>
      <c r="F9" s="0" t="n">
        <v>0.643939393939394</v>
      </c>
      <c r="G9" s="0" t="n">
        <v>0.368181818181818</v>
      </c>
      <c r="H9" s="0" t="n">
        <v>0.0833333333333333</v>
      </c>
    </row>
    <row collapsed="false" customFormat="false" customHeight="false" hidden="false" ht="15" outlineLevel="0" r="10">
      <c r="A10" s="20" t="n">
        <v>0.5</v>
      </c>
      <c r="B10" s="0" t="n">
        <v>0.636363636363636</v>
      </c>
      <c r="C10" s="0" t="n">
        <v>1</v>
      </c>
      <c r="D10" s="0" t="n">
        <v>0.846153846153846</v>
      </c>
      <c r="E10" s="0" t="n">
        <v>0.823529411764706</v>
      </c>
      <c r="F10" s="0" t="n">
        <v>0.722222222222222</v>
      </c>
      <c r="G10" s="0" t="n">
        <v>0.575</v>
      </c>
      <c r="H10" s="0" t="n">
        <v>0.234126984126984</v>
      </c>
    </row>
    <row collapsed="false" customFormat="false" customHeight="false" hidden="false" ht="15" outlineLevel="0" r="11">
      <c r="A11" s="20" t="n">
        <v>0.75</v>
      </c>
      <c r="B11" s="0" t="n">
        <v>0.875</v>
      </c>
      <c r="C11" s="0" t="n">
        <v>1</v>
      </c>
      <c r="D11" s="0" t="n">
        <v>0.877622377622378</v>
      </c>
      <c r="E11" s="0" t="n">
        <v>0.833333333333333</v>
      </c>
      <c r="F11" s="0" t="n">
        <v>0.819444444444444</v>
      </c>
      <c r="G11" s="0" t="n">
        <v>0.776785714285714</v>
      </c>
      <c r="H11" s="0" t="n">
        <v>0.37202380952381</v>
      </c>
    </row>
    <row collapsed="false" customFormat="false" customHeight="false" hidden="false" ht="15" outlineLevel="0" r="12">
      <c r="A12" s="20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0" t="s">
        <v>40</v>
      </c>
      <c r="B13" s="0" t="n">
        <v>0.892857142857143</v>
      </c>
      <c r="C13" s="0" t="n">
        <v>1</v>
      </c>
      <c r="D13" s="0" t="n">
        <v>0.909090909090909</v>
      </c>
      <c r="E13" s="0" t="n">
        <v>1</v>
      </c>
      <c r="F13" s="0" t="n">
        <v>0.875</v>
      </c>
      <c r="G13" s="0" t="n">
        <v>0.857142857142857</v>
      </c>
      <c r="H13" s="0" t="n">
        <v>0.416666666666667</v>
      </c>
    </row>
    <row collapsed="false" customFormat="false" customHeight="false" hidden="false" ht="15" outlineLevel="0" r="14">
      <c r="A14" s="20" t="s">
        <v>24</v>
      </c>
      <c r="B14" s="0" t="n">
        <v>0.703921078921079</v>
      </c>
      <c r="C14" s="0" t="n">
        <v>1</v>
      </c>
      <c r="D14" s="0" t="n">
        <v>0.751748251748252</v>
      </c>
      <c r="E14" s="0" t="n">
        <v>0.825218702865762</v>
      </c>
      <c r="F14" s="0" t="n">
        <v>0.72243265993266</v>
      </c>
      <c r="G14" s="0" t="n">
        <v>0.569967532467532</v>
      </c>
      <c r="H14" s="0" t="n">
        <v>0.221230158730159</v>
      </c>
    </row>
    <row collapsed="false" customFormat="false" customHeight="false" hidden="false" ht="15" outlineLevel="0" r="15">
      <c r="A15" s="20" t="s">
        <v>41</v>
      </c>
      <c r="B15" s="0" t="n">
        <v>0.5</v>
      </c>
      <c r="C15" s="0" t="n">
        <v>1</v>
      </c>
      <c r="D15" s="0" t="n">
        <v>0.5</v>
      </c>
      <c r="E15" s="0" t="n">
        <v>0.7</v>
      </c>
      <c r="F15" s="0" t="n">
        <v>0.545454545454546</v>
      </c>
      <c r="G15" s="0" t="n">
        <v>0.272727272727273</v>
      </c>
      <c r="H15" s="0" t="n">
        <v>0</v>
      </c>
    </row>
    <row collapsed="false" customFormat="false" customHeight="false" hidden="false" ht="15" outlineLevel="0" r="16">
      <c r="A16" s="20" t="s">
        <v>25</v>
      </c>
      <c r="B16" s="0" t="n">
        <v>0.172446624598717</v>
      </c>
      <c r="C16" s="0" t="n">
        <v>0</v>
      </c>
      <c r="D16" s="0" t="n">
        <v>0.22027972027972</v>
      </c>
      <c r="E16" s="0" t="n">
        <v>0.111166063864019</v>
      </c>
      <c r="F16" s="0" t="n">
        <v>0.12686828643324</v>
      </c>
      <c r="G16" s="0" t="n">
        <v>0.278161877673035</v>
      </c>
      <c r="H16" s="0" t="n">
        <v>0.198104920016755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" activeCellId="0" pane="topLeft" sqref="D4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3.3" outlineLevel="0" r="1">
      <c r="B1" s="20" t="s">
        <v>71</v>
      </c>
      <c r="C1" s="20" t="s">
        <v>72</v>
      </c>
      <c r="D1" s="20" t="s">
        <v>73</v>
      </c>
      <c r="E1" s="20" t="s">
        <v>74</v>
      </c>
      <c r="F1" s="20" t="s">
        <v>75</v>
      </c>
      <c r="G1" s="20" t="s">
        <v>76</v>
      </c>
      <c r="H1" s="20" t="s">
        <v>77</v>
      </c>
    </row>
    <row collapsed="false" customFormat="false" customHeight="false" hidden="false" ht="15" outlineLevel="0" r="2">
      <c r="A2" s="20" t="n">
        <v>1</v>
      </c>
      <c r="B2" s="0" t="n">
        <v>0.545176110260337</v>
      </c>
      <c r="C2" s="0" t="n">
        <v>0.655405405405405</v>
      </c>
      <c r="D2" s="0" t="n">
        <v>1</v>
      </c>
      <c r="E2" s="0" t="n">
        <v>0.0316205533596838</v>
      </c>
      <c r="F2" s="0" t="n">
        <v>0.779840848806366</v>
      </c>
      <c r="G2" s="0" t="n">
        <v>0.260545905707196</v>
      </c>
      <c r="H2" s="0" t="n">
        <v>0.22439585730725</v>
      </c>
    </row>
    <row collapsed="false" customFormat="false" customHeight="false" hidden="false" ht="15" outlineLevel="0" r="3">
      <c r="A3" s="20" t="n">
        <v>2</v>
      </c>
      <c r="B3" s="0" t="n">
        <v>0.873294346978557</v>
      </c>
      <c r="C3" s="0" t="n">
        <v>0.973684210526316</v>
      </c>
      <c r="D3" s="0" t="n">
        <v>0.785263157894737</v>
      </c>
      <c r="E3" s="0" t="n">
        <v>0.295454545454546</v>
      </c>
      <c r="F3" s="0" t="n">
        <v>0.79110251450677</v>
      </c>
      <c r="G3" s="0" t="n">
        <v>0.14404432132964</v>
      </c>
      <c r="H3" s="0" t="n">
        <v>0.286363636363636</v>
      </c>
    </row>
    <row collapsed="false" customFormat="false" customHeight="false" hidden="false" ht="15" outlineLevel="0" r="4">
      <c r="A4" s="20" t="n">
        <v>3</v>
      </c>
      <c r="B4" s="0" t="n">
        <v>0.849125364431487</v>
      </c>
      <c r="C4" s="0" t="n">
        <v>0.532352941176471</v>
      </c>
      <c r="D4" s="0" t="n">
        <v>0.687651331719128</v>
      </c>
      <c r="E4" s="0" t="n">
        <v>0.390180878552972</v>
      </c>
      <c r="F4" s="0" t="n">
        <v>0.219653179190751</v>
      </c>
      <c r="G4" s="0" t="n">
        <v>0.848360655737705</v>
      </c>
      <c r="H4" s="0" t="n">
        <v>0.326963906581741</v>
      </c>
    </row>
    <row collapsed="false" customFormat="false" customHeight="false" hidden="false" ht="15" outlineLevel="0" r="5">
      <c r="A5" s="20" t="n">
        <v>4</v>
      </c>
      <c r="B5" s="0" t="n">
        <v>0.796653796653797</v>
      </c>
      <c r="C5" s="0" t="n">
        <v>0.825484764542936</v>
      </c>
      <c r="E5" s="0" t="n">
        <v>0.845283018867925</v>
      </c>
      <c r="F5" s="0" t="n">
        <v>0.680722891566265</v>
      </c>
      <c r="G5" s="0" t="n">
        <v>0.711864406779661</v>
      </c>
      <c r="H5" s="0" t="n">
        <v>0.771276595744681</v>
      </c>
    </row>
    <row collapsed="false" customFormat="false" customHeight="false" hidden="false" ht="15" outlineLevel="0" r="6">
      <c r="A6" s="20" t="n">
        <v>5</v>
      </c>
      <c r="B6" s="0" t="n">
        <v>0.335978835978836</v>
      </c>
      <c r="C6" s="0" t="n">
        <v>0.714285714285714</v>
      </c>
      <c r="E6" s="0" t="n">
        <v>1</v>
      </c>
      <c r="F6" s="0" t="n">
        <v>0.896103896103896</v>
      </c>
    </row>
    <row collapsed="false" customFormat="false" customHeight="false" hidden="false" ht="15" outlineLevel="0" r="7">
      <c r="A7" s="20" t="n">
        <v>6</v>
      </c>
      <c r="C7" s="0" t="n">
        <v>0.866454689984102</v>
      </c>
      <c r="F7" s="0" t="n">
        <v>0.618925831202046</v>
      </c>
    </row>
    <row collapsed="false" customFormat="false" customHeight="false" hidden="false" ht="15" outlineLevel="0" r="8">
      <c r="A8" s="20" t="n">
        <v>7</v>
      </c>
      <c r="C8" s="0" t="n">
        <v>0.658031088082902</v>
      </c>
    </row>
    <row collapsed="false" customFormat="false" customHeight="false" hidden="false" ht="15" outlineLevel="0" r="9">
      <c r="A9" s="20" t="n">
        <v>0.25</v>
      </c>
      <c r="B9" s="0" t="n">
        <v>0.545176110260337</v>
      </c>
      <c r="C9" s="0" t="n">
        <v>0.656718246744154</v>
      </c>
      <c r="D9" s="0" t="n">
        <v>0.736457244806933</v>
      </c>
      <c r="E9" s="0" t="n">
        <v>0.295454545454546</v>
      </c>
      <c r="F9" s="0" t="n">
        <v>0.634375096293101</v>
      </c>
      <c r="G9" s="0" t="n">
        <v>0.231420509612807</v>
      </c>
      <c r="H9" s="0" t="n">
        <v>0.27087169159954</v>
      </c>
    </row>
    <row collapsed="false" customFormat="false" customHeight="false" hidden="false" ht="15" outlineLevel="0" r="10">
      <c r="A10" s="20" t="n">
        <v>0.5</v>
      </c>
      <c r="B10" s="0" t="n">
        <v>0.796653796653797</v>
      </c>
      <c r="C10" s="0" t="n">
        <v>0.714285714285714</v>
      </c>
      <c r="D10" s="0" t="n">
        <v>0.785263157894737</v>
      </c>
      <c r="E10" s="0" t="n">
        <v>0.390180878552972</v>
      </c>
      <c r="F10" s="0" t="n">
        <v>0.730281870186315</v>
      </c>
      <c r="G10" s="0" t="n">
        <v>0.486205156243429</v>
      </c>
      <c r="H10" s="0" t="n">
        <v>0.306663771472689</v>
      </c>
    </row>
    <row collapsed="false" customFormat="false" customHeight="false" hidden="false" ht="15" outlineLevel="0" r="11">
      <c r="A11" s="20" t="n">
        <v>0.75</v>
      </c>
      <c r="B11" s="0" t="n">
        <v>0.849125364431487</v>
      </c>
      <c r="C11" s="0" t="n">
        <v>0.845969727263519</v>
      </c>
      <c r="D11" s="0" t="n">
        <v>0.892631578947368</v>
      </c>
      <c r="E11" s="0" t="n">
        <v>0.845283018867925</v>
      </c>
      <c r="F11" s="0" t="n">
        <v>0.788287098081669</v>
      </c>
      <c r="G11" s="0" t="n">
        <v>0.745988469019172</v>
      </c>
      <c r="H11" s="0" t="n">
        <v>0.438042078872476</v>
      </c>
    </row>
    <row collapsed="false" customFormat="false" customHeight="false" hidden="false" ht="15" outlineLevel="0" r="12">
      <c r="A12" s="20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0" t="s">
        <v>40</v>
      </c>
      <c r="B13" s="0" t="n">
        <v>0.873294346978557</v>
      </c>
      <c r="C13" s="0" t="n">
        <v>0.973684210526316</v>
      </c>
      <c r="D13" s="0" t="n">
        <v>1</v>
      </c>
      <c r="E13" s="0" t="n">
        <v>1</v>
      </c>
      <c r="F13" s="0" t="n">
        <v>0.896103896103896</v>
      </c>
      <c r="G13" s="0" t="n">
        <v>0.848360655737705</v>
      </c>
      <c r="H13" s="0" t="n">
        <v>0.771276595744681</v>
      </c>
    </row>
    <row collapsed="false" customFormat="false" customHeight="false" hidden="false" ht="15" outlineLevel="0" r="14">
      <c r="A14" s="20" t="s">
        <v>24</v>
      </c>
      <c r="B14" s="0" t="n">
        <v>0.680045690860603</v>
      </c>
      <c r="C14" s="0" t="n">
        <v>0.746528402000549</v>
      </c>
      <c r="D14" s="0" t="n">
        <v>0.824304829871288</v>
      </c>
      <c r="E14" s="0" t="n">
        <v>0.512507799247025</v>
      </c>
      <c r="F14" s="0" t="n">
        <v>0.664391526896016</v>
      </c>
      <c r="G14" s="0" t="n">
        <v>0.49120382238855</v>
      </c>
      <c r="H14" s="0" t="n">
        <v>0.402249998999327</v>
      </c>
    </row>
    <row collapsed="false" customFormat="false" customHeight="false" hidden="false" ht="15" outlineLevel="0" r="15">
      <c r="A15" s="20" t="s">
        <v>41</v>
      </c>
      <c r="B15" s="0" t="n">
        <v>0.335978835978836</v>
      </c>
      <c r="C15" s="0" t="n">
        <v>0.532352941176471</v>
      </c>
      <c r="D15" s="0" t="n">
        <v>0.687651331719128</v>
      </c>
      <c r="E15" s="0" t="n">
        <v>0.0316205533596838</v>
      </c>
      <c r="F15" s="0" t="n">
        <v>0.219653179190751</v>
      </c>
      <c r="G15" s="0" t="n">
        <v>0.14404432132964</v>
      </c>
      <c r="H15" s="0" t="n">
        <v>0.22439585730725</v>
      </c>
    </row>
    <row collapsed="false" customFormat="false" customHeight="false" hidden="false" ht="15" outlineLevel="0" r="16">
      <c r="A16" s="20" t="s">
        <v>25</v>
      </c>
      <c r="B16" s="0" t="n">
        <v>0.232433987318137</v>
      </c>
      <c r="C16" s="0" t="n">
        <v>0.150145527789893</v>
      </c>
      <c r="D16" s="0" t="n">
        <v>0.15979240206359</v>
      </c>
      <c r="E16" s="0" t="n">
        <v>0.400536055291599</v>
      </c>
      <c r="F16" s="0" t="n">
        <v>0.237991967608707</v>
      </c>
      <c r="G16" s="0" t="n">
        <v>0.341552773284538</v>
      </c>
      <c r="H16" s="0" t="n">
        <v>0.249606603531052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B1" s="20" t="s">
        <v>78</v>
      </c>
      <c r="C1" s="20" t="s">
        <v>79</v>
      </c>
      <c r="D1" s="20" t="s">
        <v>80</v>
      </c>
      <c r="E1" s="20" t="s">
        <v>81</v>
      </c>
      <c r="F1" s="20" t="s">
        <v>82</v>
      </c>
      <c r="G1" s="20" t="s">
        <v>83</v>
      </c>
      <c r="H1" s="20" t="s">
        <v>84</v>
      </c>
    </row>
    <row collapsed="false" customFormat="false" customHeight="false" hidden="false" ht="15" outlineLevel="0" r="2">
      <c r="A2" s="20" t="n">
        <v>1</v>
      </c>
      <c r="B2" s="0" t="n">
        <v>0.173047473200613</v>
      </c>
      <c r="C2" s="0" t="n">
        <v>0</v>
      </c>
      <c r="D2" s="0" t="n">
        <v>0</v>
      </c>
      <c r="E2" s="0" t="n">
        <v>0.0197628458498024</v>
      </c>
      <c r="F2" s="0" t="n">
        <v>0</v>
      </c>
      <c r="G2" s="0" t="n">
        <v>0.208436724565757</v>
      </c>
      <c r="H2" s="0" t="n">
        <v>0</v>
      </c>
    </row>
    <row collapsed="false" customFormat="false" customHeight="false" hidden="false" ht="15" outlineLevel="0" r="3">
      <c r="A3" s="20" t="n">
        <v>2</v>
      </c>
      <c r="B3" s="0" t="n">
        <v>0.266081871345029</v>
      </c>
      <c r="C3" s="0" t="n">
        <v>0.973684210526316</v>
      </c>
      <c r="D3" s="0" t="n">
        <v>0.0231578947368421</v>
      </c>
      <c r="E3" s="0" t="n">
        <v>0.0495867768595041</v>
      </c>
      <c r="F3" s="0" t="n">
        <v>0.0251450676982592</v>
      </c>
      <c r="G3" s="0" t="n">
        <v>0.113573407202216</v>
      </c>
      <c r="H3" s="0" t="n">
        <v>0.286363636363636</v>
      </c>
    </row>
    <row collapsed="false" customFormat="false" customHeight="false" hidden="false" ht="15" outlineLevel="0" r="4">
      <c r="A4" s="20" t="n">
        <v>3</v>
      </c>
      <c r="B4" s="0" t="n">
        <v>0.0021865889212828</v>
      </c>
      <c r="C4" s="0" t="n">
        <v>0.458823529411765</v>
      </c>
      <c r="D4" s="0" t="n">
        <v>0.0714285714285714</v>
      </c>
      <c r="E4" s="0" t="n">
        <v>0.00258397932816537</v>
      </c>
      <c r="F4" s="0" t="n">
        <v>0.213872832369942</v>
      </c>
      <c r="G4" s="0" t="n">
        <v>0.014344262295082</v>
      </c>
      <c r="H4" s="0" t="n">
        <v>0</v>
      </c>
    </row>
    <row collapsed="false" customFormat="false" customHeight="false" hidden="false" ht="15" outlineLevel="0" r="5">
      <c r="A5" s="20" t="n">
        <v>4</v>
      </c>
      <c r="B5" s="0" t="n">
        <v>0.00386100386100386</v>
      </c>
      <c r="C5" s="0" t="n">
        <v>0.10803324099723</v>
      </c>
      <c r="E5" s="0" t="n">
        <v>0.0641509433962264</v>
      </c>
      <c r="F5" s="0" t="n">
        <v>0</v>
      </c>
      <c r="G5" s="0" t="n">
        <v>0.0211864406779661</v>
      </c>
      <c r="H5" s="0" t="n">
        <v>0.00354609929078014</v>
      </c>
    </row>
    <row collapsed="false" customFormat="false" customHeight="false" hidden="false" ht="15" outlineLevel="0" r="6">
      <c r="A6" s="20" t="n">
        <v>5</v>
      </c>
      <c r="B6" s="0" t="n">
        <v>0</v>
      </c>
      <c r="C6" s="0" t="n">
        <v>0.0884353741496599</v>
      </c>
      <c r="E6" s="0" t="n">
        <v>0</v>
      </c>
      <c r="F6" s="0" t="n">
        <v>0</v>
      </c>
    </row>
    <row collapsed="false" customFormat="false" customHeight="false" hidden="false" ht="15" outlineLevel="0" r="7">
      <c r="A7" s="20" t="n">
        <v>6</v>
      </c>
      <c r="C7" s="0" t="n">
        <v>0.0302066772655008</v>
      </c>
      <c r="F7" s="0" t="n">
        <v>0</v>
      </c>
    </row>
    <row collapsed="false" customFormat="false" customHeight="false" hidden="false" ht="15" outlineLevel="0" r="8">
      <c r="A8" s="20" t="n">
        <v>7</v>
      </c>
      <c r="C8" s="0" t="n">
        <v>0.0321243523316062</v>
      </c>
    </row>
    <row collapsed="false" customFormat="false" customHeight="false" hidden="false" ht="15" outlineLevel="0" r="9">
      <c r="A9" s="20" t="n">
        <v>0.25</v>
      </c>
      <c r="B9" s="0" t="n">
        <v>0.0021865889212828</v>
      </c>
      <c r="C9" s="0" t="n">
        <v>0.0311655147985535</v>
      </c>
      <c r="D9" s="0" t="n">
        <v>0.0115789473684211</v>
      </c>
      <c r="E9" s="0" t="n">
        <v>0.00258397932816537</v>
      </c>
      <c r="F9" s="0" t="n">
        <v>0</v>
      </c>
      <c r="G9" s="0" t="n">
        <v>0.0194758960822451</v>
      </c>
      <c r="H9" s="0" t="n">
        <v>0</v>
      </c>
    </row>
    <row collapsed="false" customFormat="false" customHeight="false" hidden="false" ht="15" outlineLevel="0" r="10">
      <c r="A10" s="20" t="n">
        <v>0.5</v>
      </c>
      <c r="B10" s="0" t="n">
        <v>0.00386100386100386</v>
      </c>
      <c r="C10" s="0" t="n">
        <v>0.0884353741496599</v>
      </c>
      <c r="D10" s="0" t="n">
        <v>0.0231578947368421</v>
      </c>
      <c r="E10" s="0" t="n">
        <v>0.0197628458498024</v>
      </c>
      <c r="F10" s="0" t="n">
        <v>0</v>
      </c>
      <c r="G10" s="0" t="n">
        <v>0.0673799239400911</v>
      </c>
      <c r="H10" s="0" t="n">
        <v>0.00177304964539007</v>
      </c>
    </row>
    <row collapsed="false" customFormat="false" customHeight="false" hidden="false" ht="15" outlineLevel="0" r="11">
      <c r="A11" s="20" t="n">
        <v>0.75</v>
      </c>
      <c r="B11" s="0" t="n">
        <v>0.173047473200613</v>
      </c>
      <c r="C11" s="0" t="n">
        <v>0.283428385204497</v>
      </c>
      <c r="D11" s="0" t="n">
        <v>0.0472932330827068</v>
      </c>
      <c r="E11" s="0" t="n">
        <v>0.0495867768595041</v>
      </c>
      <c r="F11" s="0" t="n">
        <v>0.0188588007736944</v>
      </c>
      <c r="G11" s="0" t="n">
        <v>0.137289236543101</v>
      </c>
      <c r="H11" s="0" t="n">
        <v>0.0742504835589942</v>
      </c>
    </row>
    <row collapsed="false" customFormat="false" customHeight="false" hidden="false" ht="15" outlineLevel="0" r="12">
      <c r="A12" s="20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0" t="s">
        <v>40</v>
      </c>
      <c r="B13" s="0" t="n">
        <v>0.266081871345029</v>
      </c>
      <c r="C13" s="0" t="n">
        <v>0.973684210526316</v>
      </c>
      <c r="D13" s="0" t="n">
        <v>0.0714285714285714</v>
      </c>
      <c r="E13" s="0" t="n">
        <v>0.0641509433962264</v>
      </c>
      <c r="F13" s="0" t="n">
        <v>0.213872832369942</v>
      </c>
      <c r="G13" s="0" t="n">
        <v>0.208436724565757</v>
      </c>
      <c r="H13" s="0" t="n">
        <v>0.286363636363636</v>
      </c>
    </row>
    <row collapsed="false" customFormat="false" customHeight="false" hidden="false" ht="15" outlineLevel="0" r="14">
      <c r="A14" s="20" t="s">
        <v>24</v>
      </c>
      <c r="B14" s="0" t="n">
        <v>0.0890353874655857</v>
      </c>
      <c r="C14" s="0" t="n">
        <v>0.241615340668868</v>
      </c>
      <c r="D14" s="0" t="n">
        <v>0.0315288220551378</v>
      </c>
      <c r="E14" s="0" t="n">
        <v>0.0272169090867397</v>
      </c>
      <c r="F14" s="0" t="n">
        <v>0.0398363166780336</v>
      </c>
      <c r="G14" s="0" t="n">
        <v>0.0893852086852552</v>
      </c>
      <c r="H14" s="0" t="n">
        <v>0.0724774339136041</v>
      </c>
    </row>
    <row collapsed="false" customFormat="false" customHeight="false" hidden="false" ht="15" outlineLevel="0" r="15">
      <c r="A15" s="20" t="s">
        <v>41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0.014344262295082</v>
      </c>
      <c r="H15" s="0" t="n">
        <v>0</v>
      </c>
    </row>
    <row collapsed="false" customFormat="false" customHeight="false" hidden="false" ht="15" outlineLevel="0" r="16">
      <c r="A16" s="20" t="s">
        <v>25</v>
      </c>
      <c r="B16" s="0" t="n">
        <v>0.123620566306521</v>
      </c>
      <c r="C16" s="0" t="n">
        <v>0.358555104312176</v>
      </c>
      <c r="D16" s="0" t="n">
        <v>0.0364426195848731</v>
      </c>
      <c r="E16" s="0" t="n">
        <v>0.0285816300357952</v>
      </c>
      <c r="F16" s="0" t="n">
        <v>0.085851348383885</v>
      </c>
      <c r="G16" s="0" t="n">
        <v>0.0913610930571399</v>
      </c>
      <c r="H16" s="0" t="n">
        <v>0.142600599980951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5"/>
  <sheetViews>
    <sheetView colorId="64" defaultGridColor="true" rightToLeft="false" showFormulas="false" showGridLines="true" showOutlineSymbols="true" showRowColHeaders="true" showZeros="true" tabSelected="false" topLeftCell="A75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3" min="1" style="0" width="9.09716599190283"/>
    <col collapsed="false" hidden="false" max="1025" min="14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90</v>
      </c>
      <c r="I1" s="20" t="s">
        <v>91</v>
      </c>
      <c r="J1" s="20" t="s">
        <v>92</v>
      </c>
      <c r="K1" s="20" t="s">
        <v>93</v>
      </c>
      <c r="L1" s="20" t="s">
        <v>94</v>
      </c>
      <c r="M1" s="20" t="s">
        <v>95</v>
      </c>
    </row>
    <row collapsed="false" customFormat="false" customHeight="false" hidden="false" ht="15" outlineLevel="0" r="2">
      <c r="A2" s="20" t="n">
        <v>1</v>
      </c>
      <c r="B2" s="20" t="n">
        <v>26</v>
      </c>
      <c r="C2" s="21" t="n">
        <v>40843.4786284722</v>
      </c>
      <c r="D2" s="21" t="n">
        <v>40843.4786747685</v>
      </c>
      <c r="F2" s="0" t="s">
        <v>96</v>
      </c>
      <c r="G2" s="0" t="s">
        <v>97</v>
      </c>
      <c r="H2" s="0" t="n">
        <v>-1</v>
      </c>
      <c r="I2" s="0" t="n">
        <v>-1</v>
      </c>
      <c r="J2" s="0" t="n">
        <v>0</v>
      </c>
      <c r="M2" s="0" t="n">
        <v>4</v>
      </c>
    </row>
    <row collapsed="false" customFormat="false" customHeight="false" hidden="false" ht="15" outlineLevel="0" r="3">
      <c r="A3" s="20" t="n">
        <v>1</v>
      </c>
      <c r="B3" s="20" t="n">
        <v>30</v>
      </c>
      <c r="C3" s="21" t="n">
        <v>40843.4787268519</v>
      </c>
      <c r="D3" s="21" t="n">
        <v>40843.4789236111</v>
      </c>
      <c r="F3" s="0" t="s">
        <v>96</v>
      </c>
      <c r="G3" s="0" t="s">
        <v>97</v>
      </c>
      <c r="H3" s="0" t="n">
        <v>-1</v>
      </c>
      <c r="I3" s="0" t="n">
        <v>-1</v>
      </c>
      <c r="J3" s="0" t="n">
        <v>0</v>
      </c>
      <c r="M3" s="0" t="n">
        <v>17</v>
      </c>
    </row>
    <row collapsed="false" customFormat="false" customHeight="false" hidden="false" ht="15" outlineLevel="0" r="4">
      <c r="A4" s="20" t="n">
        <v>1</v>
      </c>
      <c r="B4" s="20" t="n">
        <v>34</v>
      </c>
      <c r="C4" s="21" t="n">
        <v>40843.4789756945</v>
      </c>
      <c r="D4" s="21" t="n">
        <v>40843.4790798611</v>
      </c>
      <c r="F4" s="0" t="s">
        <v>96</v>
      </c>
      <c r="G4" s="0" t="s">
        <v>97</v>
      </c>
      <c r="H4" s="0" t="n">
        <v>-1</v>
      </c>
      <c r="I4" s="0" t="n">
        <v>-1</v>
      </c>
      <c r="J4" s="0" t="n">
        <v>0</v>
      </c>
      <c r="M4" s="0" t="n">
        <v>9</v>
      </c>
    </row>
    <row collapsed="false" customFormat="false" customHeight="false" hidden="false" ht="15" outlineLevel="0" r="5">
      <c r="A5" s="20" t="n">
        <v>1</v>
      </c>
      <c r="B5" s="20" t="n">
        <v>37</v>
      </c>
      <c r="C5" s="21" t="n">
        <v>40843.4791319444</v>
      </c>
      <c r="D5" s="21" t="n">
        <v>40843.4794039352</v>
      </c>
      <c r="F5" s="0" t="s">
        <v>96</v>
      </c>
      <c r="G5" s="0" t="s">
        <v>97</v>
      </c>
      <c r="H5" s="0" t="n">
        <v>-1</v>
      </c>
      <c r="I5" s="0" t="n">
        <v>-1</v>
      </c>
      <c r="J5" s="0" t="n">
        <v>0</v>
      </c>
      <c r="M5" s="0" t="n">
        <v>23.5</v>
      </c>
    </row>
    <row collapsed="false" customFormat="false" customHeight="false" hidden="false" ht="15" outlineLevel="0" r="6">
      <c r="A6" s="20" t="n">
        <v>1</v>
      </c>
      <c r="B6" s="20" t="n">
        <v>40</v>
      </c>
      <c r="C6" s="21" t="n">
        <v>40843.4794444444</v>
      </c>
      <c r="D6" s="21" t="n">
        <v>40843.4797800926</v>
      </c>
      <c r="F6" s="0" t="s">
        <v>96</v>
      </c>
      <c r="G6" s="0" t="s">
        <v>98</v>
      </c>
      <c r="H6" s="0" t="n">
        <v>-1</v>
      </c>
      <c r="I6" s="0" t="n">
        <v>-1</v>
      </c>
      <c r="J6" s="0" t="n">
        <v>0</v>
      </c>
      <c r="M6" s="0" t="n">
        <v>29</v>
      </c>
    </row>
    <row collapsed="false" customFormat="false" customHeight="false" hidden="false" ht="15" outlineLevel="0" r="7">
      <c r="A7" s="20" t="n">
        <v>1</v>
      </c>
      <c r="B7" s="20" t="n">
        <v>46</v>
      </c>
      <c r="C7" s="21" t="n">
        <v>40843.479849537</v>
      </c>
      <c r="D7" s="21" t="n">
        <v>40843.4799826389</v>
      </c>
      <c r="F7" s="0" t="s">
        <v>96</v>
      </c>
      <c r="G7" s="0" t="s">
        <v>99</v>
      </c>
      <c r="H7" s="0" t="n">
        <v>-1</v>
      </c>
      <c r="I7" s="0" t="n">
        <v>-1</v>
      </c>
      <c r="J7" s="0" t="n">
        <v>0</v>
      </c>
      <c r="M7" s="0" t="n">
        <v>11.5</v>
      </c>
    </row>
    <row collapsed="false" customFormat="false" customHeight="false" hidden="false" ht="15" outlineLevel="0" r="8">
      <c r="A8" s="20" t="n">
        <v>1</v>
      </c>
      <c r="B8" s="20" t="n">
        <v>49</v>
      </c>
      <c r="C8" s="21" t="n">
        <v>40843.4800173611</v>
      </c>
      <c r="D8" s="21" t="n">
        <v>40843.4803993056</v>
      </c>
      <c r="F8" s="0" t="s">
        <v>96</v>
      </c>
      <c r="G8" s="0" t="s">
        <v>99</v>
      </c>
      <c r="H8" s="0" t="n">
        <v>-1</v>
      </c>
      <c r="I8" s="0" t="n">
        <v>-1</v>
      </c>
      <c r="J8" s="0" t="n">
        <v>0</v>
      </c>
      <c r="M8" s="0" t="n">
        <v>33</v>
      </c>
    </row>
    <row collapsed="false" customFormat="false" customHeight="false" hidden="false" ht="15" outlineLevel="0" r="9">
      <c r="A9" s="20" t="n">
        <v>1</v>
      </c>
      <c r="B9" s="20" t="n">
        <v>53</v>
      </c>
      <c r="C9" s="21" t="n">
        <v>40843.4804282407</v>
      </c>
      <c r="D9" s="21" t="n">
        <v>40843.480630787</v>
      </c>
      <c r="F9" s="0" t="s">
        <v>96</v>
      </c>
      <c r="G9" s="0" t="s">
        <v>99</v>
      </c>
      <c r="H9" s="0" t="n">
        <v>-1</v>
      </c>
      <c r="I9" s="0" t="n">
        <v>-1</v>
      </c>
      <c r="J9" s="0" t="n">
        <v>0</v>
      </c>
      <c r="M9" s="0" t="n">
        <v>17.5</v>
      </c>
    </row>
    <row collapsed="false" customFormat="false" customHeight="false" hidden="false" ht="15" outlineLevel="0" r="10">
      <c r="A10" s="20" t="n">
        <v>1</v>
      </c>
      <c r="B10" s="20" t="n">
        <v>57</v>
      </c>
      <c r="C10" s="21" t="n">
        <v>40843.4806828704</v>
      </c>
      <c r="D10" s="21" t="n">
        <v>40843.4810243056</v>
      </c>
      <c r="F10" s="0" t="s">
        <v>96</v>
      </c>
      <c r="G10" s="0" t="s">
        <v>99</v>
      </c>
      <c r="H10" s="0" t="n">
        <v>-1</v>
      </c>
      <c r="I10" s="0" t="n">
        <v>-1</v>
      </c>
      <c r="J10" s="0" t="n">
        <v>0</v>
      </c>
      <c r="M10" s="0" t="n">
        <v>29.5</v>
      </c>
    </row>
    <row collapsed="false" customFormat="false" customHeight="false" hidden="false" ht="15" outlineLevel="0" r="11">
      <c r="A11" s="20" t="n">
        <v>1</v>
      </c>
      <c r="B11" s="20" t="n">
        <v>62</v>
      </c>
      <c r="C11" s="21" t="n">
        <v>40843.4810763889</v>
      </c>
      <c r="D11" s="21" t="n">
        <v>40843.4815133102</v>
      </c>
      <c r="F11" s="0" t="s">
        <v>96</v>
      </c>
      <c r="G11" s="0" t="s">
        <v>100</v>
      </c>
      <c r="H11" s="0" t="n">
        <v>-1</v>
      </c>
      <c r="I11" s="0" t="n">
        <v>-1</v>
      </c>
      <c r="J11" s="0" t="n">
        <v>0</v>
      </c>
      <c r="M11" s="0" t="n">
        <v>37.75</v>
      </c>
    </row>
    <row collapsed="false" customFormat="false" customHeight="false" hidden="false" ht="15" outlineLevel="0" r="12">
      <c r="A12" s="20" t="n">
        <v>1</v>
      </c>
      <c r="B12" s="20" t="n">
        <v>68</v>
      </c>
      <c r="C12" s="21" t="n">
        <v>40843.4815653935</v>
      </c>
      <c r="D12" s="21" t="n">
        <v>40843.4820486111</v>
      </c>
      <c r="F12" s="0" t="s">
        <v>96</v>
      </c>
      <c r="G12" s="0" t="s">
        <v>100</v>
      </c>
      <c r="H12" s="0" t="n">
        <v>-1</v>
      </c>
      <c r="I12" s="0" t="n">
        <v>-1</v>
      </c>
      <c r="J12" s="0" t="n">
        <v>0</v>
      </c>
      <c r="M12" s="0" t="n">
        <v>41.75</v>
      </c>
    </row>
    <row collapsed="false" customFormat="false" customHeight="false" hidden="false" ht="15" outlineLevel="0" r="13">
      <c r="A13" s="20" t="n">
        <v>1</v>
      </c>
      <c r="B13" s="20" t="n">
        <v>74</v>
      </c>
      <c r="C13" s="21" t="n">
        <v>40843.4821180556</v>
      </c>
      <c r="D13" s="21" t="n">
        <v>40843.4822453704</v>
      </c>
      <c r="F13" s="0" t="s">
        <v>96</v>
      </c>
      <c r="G13" s="0" t="s">
        <v>99</v>
      </c>
      <c r="H13" s="0" t="n">
        <v>-1</v>
      </c>
      <c r="I13" s="0" t="n">
        <v>-1</v>
      </c>
      <c r="J13" s="0" t="n">
        <v>0</v>
      </c>
      <c r="M13" s="0" t="n">
        <v>11</v>
      </c>
    </row>
    <row collapsed="false" customFormat="false" customHeight="false" hidden="false" ht="15" outlineLevel="0" r="14">
      <c r="A14" s="20" t="n">
        <v>1</v>
      </c>
      <c r="B14" s="20" t="n">
        <v>77</v>
      </c>
      <c r="C14" s="21" t="n">
        <v>40843.4822945602</v>
      </c>
      <c r="D14" s="21" t="n">
        <v>40843.48296875</v>
      </c>
      <c r="F14" s="0" t="s">
        <v>96</v>
      </c>
      <c r="G14" s="0" t="s">
        <v>101</v>
      </c>
      <c r="H14" s="0" t="n">
        <v>-1</v>
      </c>
      <c r="I14" s="0" t="n">
        <v>-1</v>
      </c>
      <c r="J14" s="0" t="n">
        <v>0</v>
      </c>
      <c r="M14" s="0" t="n">
        <v>58.25</v>
      </c>
    </row>
    <row collapsed="false" customFormat="false" customHeight="false" hidden="false" ht="15" outlineLevel="0" r="15">
      <c r="A15" s="20" t="n">
        <v>1</v>
      </c>
      <c r="B15" s="20" t="n">
        <v>84</v>
      </c>
      <c r="C15" s="21" t="n">
        <v>40843.4830208333</v>
      </c>
      <c r="D15" s="21" t="n">
        <v>40843.483130787</v>
      </c>
      <c r="F15" s="0" t="s">
        <v>96</v>
      </c>
      <c r="G15" s="0" t="s">
        <v>102</v>
      </c>
      <c r="H15" s="0" t="n">
        <v>-1</v>
      </c>
      <c r="I15" s="0" t="n">
        <v>-1</v>
      </c>
      <c r="J15" s="0" t="n">
        <v>0</v>
      </c>
      <c r="M15" s="0" t="n">
        <v>9.5</v>
      </c>
    </row>
    <row collapsed="false" customFormat="false" customHeight="false" hidden="false" ht="15" outlineLevel="0" r="16">
      <c r="A16" s="20" t="n">
        <v>1</v>
      </c>
      <c r="B16" s="20" t="n">
        <v>87</v>
      </c>
      <c r="C16" s="21" t="n">
        <v>40843.4831828704</v>
      </c>
      <c r="D16" s="21" t="n">
        <v>40843.4834288194</v>
      </c>
      <c r="F16" s="0" t="s">
        <v>96</v>
      </c>
      <c r="G16" s="0" t="s">
        <v>102</v>
      </c>
      <c r="H16" s="0" t="n">
        <v>-1</v>
      </c>
      <c r="I16" s="0" t="n">
        <v>-1</v>
      </c>
      <c r="J16" s="0" t="n">
        <v>0</v>
      </c>
      <c r="M16" s="0" t="n">
        <v>21.25</v>
      </c>
    </row>
    <row collapsed="false" customFormat="false" customHeight="false" hidden="false" ht="15" outlineLevel="0" r="17">
      <c r="A17" s="20" t="n">
        <v>1</v>
      </c>
      <c r="B17" s="20" t="n">
        <v>91</v>
      </c>
      <c r="C17" s="21" t="n">
        <v>40843.4834866898</v>
      </c>
      <c r="D17" s="21" t="n">
        <v>40843.4837094907</v>
      </c>
      <c r="F17" s="0" t="s">
        <v>96</v>
      </c>
      <c r="G17" s="0" t="s">
        <v>102</v>
      </c>
      <c r="H17" s="0" t="n">
        <v>-1</v>
      </c>
      <c r="I17" s="0" t="n">
        <v>-1</v>
      </c>
      <c r="J17" s="0" t="n">
        <v>0</v>
      </c>
      <c r="M17" s="0" t="n">
        <v>19.25</v>
      </c>
    </row>
    <row collapsed="false" customFormat="false" customHeight="false" hidden="false" ht="15" outlineLevel="0" r="18">
      <c r="A18" s="20" t="n">
        <v>1</v>
      </c>
      <c r="B18" s="20" t="n">
        <v>95</v>
      </c>
      <c r="C18" s="21" t="n">
        <v>40843.4837702546</v>
      </c>
      <c r="D18" s="21" t="n">
        <v>40843.484224537</v>
      </c>
      <c r="F18" s="0" t="s">
        <v>96</v>
      </c>
      <c r="G18" s="0" t="s">
        <v>102</v>
      </c>
      <c r="H18" s="0" t="n">
        <v>-1</v>
      </c>
      <c r="I18" s="0" t="n">
        <v>-1</v>
      </c>
      <c r="J18" s="0" t="n">
        <v>0</v>
      </c>
      <c r="M18" s="0" t="n">
        <v>39.25</v>
      </c>
    </row>
    <row collapsed="false" customFormat="false" customHeight="false" hidden="false" ht="15" outlineLevel="0" r="19">
      <c r="A19" s="20" t="n">
        <v>1</v>
      </c>
      <c r="B19" s="20" t="n">
        <v>99</v>
      </c>
      <c r="C19" s="21" t="n">
        <v>40843.4842708333</v>
      </c>
      <c r="D19" s="21" t="n">
        <v>40843.4846903935</v>
      </c>
      <c r="F19" s="0" t="s">
        <v>96</v>
      </c>
      <c r="G19" s="0" t="s">
        <v>103</v>
      </c>
      <c r="H19" s="0" t="n">
        <v>-1</v>
      </c>
      <c r="I19" s="0" t="n">
        <v>-1</v>
      </c>
      <c r="J19" s="0" t="n">
        <v>0</v>
      </c>
      <c r="M19" s="0" t="n">
        <v>36.25</v>
      </c>
    </row>
    <row collapsed="false" customFormat="false" customHeight="false" hidden="false" ht="15" outlineLevel="0" r="20">
      <c r="A20" s="20" t="n">
        <v>1</v>
      </c>
      <c r="B20" s="20" t="n">
        <v>104</v>
      </c>
      <c r="C20" s="21" t="n">
        <v>40843.4847337963</v>
      </c>
      <c r="D20" s="21" t="n">
        <v>40843.4850607639</v>
      </c>
      <c r="F20" s="0" t="s">
        <v>96</v>
      </c>
      <c r="G20" s="0" t="s">
        <v>102</v>
      </c>
      <c r="H20" s="0" t="n">
        <v>-1</v>
      </c>
      <c r="I20" s="0" t="n">
        <v>-1</v>
      </c>
      <c r="J20" s="0" t="n">
        <v>0</v>
      </c>
      <c r="M20" s="0" t="n">
        <v>28.25</v>
      </c>
    </row>
    <row collapsed="false" customFormat="false" customHeight="false" hidden="false" ht="15" outlineLevel="0" r="21">
      <c r="A21" s="20" t="n">
        <v>1</v>
      </c>
      <c r="B21" s="20" t="n">
        <v>108</v>
      </c>
      <c r="C21" s="21" t="n">
        <v>40843.4850983796</v>
      </c>
      <c r="D21" s="21" t="n">
        <v>40843.4853096065</v>
      </c>
      <c r="F21" s="0" t="s">
        <v>96</v>
      </c>
      <c r="G21" s="0" t="s">
        <v>102</v>
      </c>
      <c r="H21" s="0" t="n">
        <v>-1</v>
      </c>
      <c r="I21" s="0" t="n">
        <v>-1</v>
      </c>
      <c r="J21" s="0" t="n">
        <v>0</v>
      </c>
      <c r="M21" s="0" t="n">
        <v>18.25</v>
      </c>
    </row>
    <row collapsed="false" customFormat="false" customHeight="false" hidden="false" ht="15" outlineLevel="0" r="22">
      <c r="A22" s="20" t="n">
        <v>1</v>
      </c>
      <c r="B22" s="20" t="n">
        <v>112</v>
      </c>
      <c r="C22" s="21" t="n">
        <v>40843.4853587963</v>
      </c>
      <c r="D22" s="21" t="n">
        <v>40843.4856163194</v>
      </c>
      <c r="F22" s="0" t="s">
        <v>96</v>
      </c>
      <c r="G22" s="0" t="s">
        <v>102</v>
      </c>
      <c r="H22" s="0" t="n">
        <v>-1</v>
      </c>
      <c r="I22" s="0" t="n">
        <v>-1</v>
      </c>
      <c r="J22" s="0" t="n">
        <v>0</v>
      </c>
      <c r="M22" s="0" t="n">
        <v>22.25</v>
      </c>
    </row>
    <row collapsed="false" customFormat="false" customHeight="false" hidden="false" ht="15" outlineLevel="0" r="23">
      <c r="A23" s="20" t="n">
        <v>1</v>
      </c>
      <c r="B23" s="20" t="n">
        <v>115</v>
      </c>
      <c r="C23" s="21" t="n">
        <v>40843.4856712963</v>
      </c>
      <c r="D23" s="21" t="n">
        <v>40843.4857696759</v>
      </c>
      <c r="F23" s="0" t="s">
        <v>96</v>
      </c>
      <c r="G23" s="0" t="s">
        <v>104</v>
      </c>
      <c r="H23" s="0" t="n">
        <v>-1</v>
      </c>
      <c r="I23" s="0" t="n">
        <v>-1</v>
      </c>
      <c r="J23" s="0" t="n">
        <v>0</v>
      </c>
      <c r="M23" s="0" t="n">
        <v>8.5</v>
      </c>
    </row>
    <row collapsed="false" customFormat="false" customHeight="false" hidden="false" ht="15" outlineLevel="0" r="24">
      <c r="A24" s="20" t="n">
        <v>1</v>
      </c>
      <c r="B24" s="20" t="n">
        <v>120</v>
      </c>
      <c r="C24" s="21" t="n">
        <v>40843.4858217593</v>
      </c>
      <c r="D24" s="21" t="n">
        <v>40843.4860127315</v>
      </c>
      <c r="F24" s="0" t="s">
        <v>96</v>
      </c>
      <c r="G24" s="0" t="s">
        <v>102</v>
      </c>
      <c r="H24" s="0" t="n">
        <v>-1</v>
      </c>
      <c r="I24" s="0" t="n">
        <v>-1</v>
      </c>
      <c r="J24" s="0" t="n">
        <v>0</v>
      </c>
      <c r="M24" s="0" t="n">
        <v>16.5</v>
      </c>
    </row>
    <row collapsed="false" customFormat="false" customHeight="false" hidden="false" ht="15" outlineLevel="0" r="25">
      <c r="A25" s="20" t="n">
        <v>2</v>
      </c>
      <c r="B25" s="20" t="n">
        <v>140</v>
      </c>
      <c r="C25" s="21" t="n">
        <v>40843.4946412037</v>
      </c>
      <c r="D25" s="21" t="n">
        <v>40843.4947453704</v>
      </c>
      <c r="F25" s="0" t="s">
        <v>96</v>
      </c>
      <c r="G25" s="0" t="s">
        <v>105</v>
      </c>
      <c r="H25" s="0" t="n">
        <v>-1</v>
      </c>
      <c r="I25" s="0" t="n">
        <v>-1</v>
      </c>
      <c r="J25" s="0" t="n">
        <v>0</v>
      </c>
      <c r="M25" s="0" t="n">
        <v>9</v>
      </c>
    </row>
    <row collapsed="false" customFormat="false" customHeight="false" hidden="false" ht="15" outlineLevel="0" r="26">
      <c r="A26" s="20" t="n">
        <v>2</v>
      </c>
      <c r="B26" s="20" t="n">
        <v>143</v>
      </c>
      <c r="C26" s="21" t="n">
        <v>40843.4947974537</v>
      </c>
      <c r="D26" s="21" t="n">
        <v>40843.4949594907</v>
      </c>
      <c r="F26" s="0" t="s">
        <v>96</v>
      </c>
      <c r="G26" s="0" t="s">
        <v>105</v>
      </c>
      <c r="H26" s="0" t="n">
        <v>-1</v>
      </c>
      <c r="I26" s="0" t="n">
        <v>-1</v>
      </c>
      <c r="J26" s="0" t="n">
        <v>0</v>
      </c>
      <c r="M26" s="0" t="n">
        <v>14</v>
      </c>
    </row>
    <row collapsed="false" customFormat="false" customHeight="false" hidden="false" ht="15" outlineLevel="0" r="27">
      <c r="A27" s="20" t="n">
        <v>2</v>
      </c>
      <c r="B27" s="20" t="n">
        <v>147</v>
      </c>
      <c r="C27" s="21" t="n">
        <v>40843.4950202546</v>
      </c>
      <c r="D27" s="21" t="n">
        <v>40843.495162037</v>
      </c>
      <c r="F27" s="0" t="s">
        <v>96</v>
      </c>
      <c r="G27" s="0" t="s">
        <v>106</v>
      </c>
      <c r="H27" s="0" t="n">
        <v>-1</v>
      </c>
      <c r="I27" s="0" t="n">
        <v>-1</v>
      </c>
      <c r="J27" s="0" t="n">
        <v>0</v>
      </c>
      <c r="M27" s="0" t="n">
        <v>12.25</v>
      </c>
    </row>
    <row collapsed="false" customFormat="false" customHeight="false" hidden="false" ht="15" outlineLevel="0" r="28">
      <c r="A28" s="20" t="n">
        <v>2</v>
      </c>
      <c r="B28" s="20" t="n">
        <v>154</v>
      </c>
      <c r="C28" s="21" t="n">
        <v>40843.4952170139</v>
      </c>
      <c r="D28" s="21" t="n">
        <v>40843.4957667824</v>
      </c>
      <c r="F28" s="0" t="s">
        <v>96</v>
      </c>
      <c r="G28" s="0" t="s">
        <v>105</v>
      </c>
      <c r="H28" s="0" t="n">
        <v>-1</v>
      </c>
      <c r="I28" s="0" t="n">
        <v>-1</v>
      </c>
      <c r="J28" s="0" t="n">
        <v>0</v>
      </c>
      <c r="M28" s="0" t="n">
        <v>47.5</v>
      </c>
    </row>
    <row collapsed="false" customFormat="false" customHeight="false" hidden="false" ht="15" outlineLevel="0" r="29">
      <c r="A29" s="20" t="n">
        <v>2</v>
      </c>
      <c r="B29" s="20" t="n">
        <v>159</v>
      </c>
      <c r="C29" s="21" t="n">
        <v>40843.4958130787</v>
      </c>
      <c r="D29" s="21" t="n">
        <v>40843.4963686343</v>
      </c>
      <c r="F29" s="0" t="s">
        <v>96</v>
      </c>
      <c r="G29" s="0" t="s">
        <v>106</v>
      </c>
      <c r="H29" s="0" t="n">
        <v>-1</v>
      </c>
      <c r="I29" s="0" t="n">
        <v>-1</v>
      </c>
      <c r="J29" s="0" t="n">
        <v>0</v>
      </c>
      <c r="M29" s="0" t="n">
        <v>48</v>
      </c>
    </row>
    <row collapsed="false" customFormat="false" customHeight="false" hidden="false" ht="15" outlineLevel="0" r="30">
      <c r="A30" s="20" t="n">
        <v>2</v>
      </c>
      <c r="B30" s="20" t="n">
        <v>164</v>
      </c>
      <c r="C30" s="21" t="n">
        <v>40843.496412037</v>
      </c>
      <c r="D30" s="21" t="n">
        <v>40843.4967071759</v>
      </c>
      <c r="F30" s="0" t="s">
        <v>96</v>
      </c>
      <c r="G30" s="0" t="s">
        <v>105</v>
      </c>
      <c r="H30" s="0" t="n">
        <v>-1</v>
      </c>
      <c r="I30" s="0" t="n">
        <v>-1</v>
      </c>
      <c r="J30" s="0" t="n">
        <v>0</v>
      </c>
      <c r="M30" s="0" t="n">
        <v>25.5</v>
      </c>
    </row>
    <row collapsed="false" customFormat="false" customHeight="false" hidden="false" ht="15" outlineLevel="0" r="31">
      <c r="A31" s="20" t="n">
        <v>2</v>
      </c>
      <c r="B31" s="20" t="n">
        <v>168</v>
      </c>
      <c r="C31" s="21" t="n">
        <v>40843.4967592593</v>
      </c>
      <c r="D31" s="21" t="n">
        <v>40843.4967650463</v>
      </c>
      <c r="F31" s="0" t="s">
        <v>96</v>
      </c>
      <c r="G31" s="0" t="s">
        <v>105</v>
      </c>
      <c r="H31" s="0" t="n">
        <v>-1</v>
      </c>
      <c r="I31" s="0" t="n">
        <v>-1</v>
      </c>
      <c r="J31" s="0" t="n">
        <v>0</v>
      </c>
      <c r="M31" s="0" t="n">
        <v>0.5</v>
      </c>
    </row>
    <row collapsed="false" customFormat="false" customHeight="false" hidden="false" ht="15" outlineLevel="0" r="32">
      <c r="A32" s="20" t="n">
        <v>2</v>
      </c>
      <c r="B32" s="20" t="n">
        <v>171</v>
      </c>
      <c r="C32" s="21" t="n">
        <v>40843.4968113426</v>
      </c>
      <c r="D32" s="21" t="n">
        <v>40843.4989525463</v>
      </c>
      <c r="F32" s="0" t="s">
        <v>96</v>
      </c>
      <c r="G32" s="0" t="s">
        <v>107</v>
      </c>
      <c r="H32" s="0" t="n">
        <v>-1</v>
      </c>
      <c r="I32" s="0" t="n">
        <v>-1</v>
      </c>
      <c r="J32" s="0" t="n">
        <v>0</v>
      </c>
      <c r="M32" s="0" t="n">
        <v>185</v>
      </c>
    </row>
    <row collapsed="false" customFormat="false" customHeight="false" hidden="false" ht="15" outlineLevel="0" r="33">
      <c r="A33" s="20" t="n">
        <v>2</v>
      </c>
      <c r="B33" s="20" t="n">
        <v>180</v>
      </c>
      <c r="C33" s="21" t="n">
        <v>40843.4990277778</v>
      </c>
      <c r="D33" s="21" t="n">
        <v>40843.499224537</v>
      </c>
      <c r="F33" s="0" t="s">
        <v>96</v>
      </c>
      <c r="G33" s="0" t="s">
        <v>103</v>
      </c>
      <c r="H33" s="0" t="n">
        <v>-1</v>
      </c>
      <c r="I33" s="0" t="n">
        <v>-1</v>
      </c>
      <c r="J33" s="0" t="n">
        <v>0</v>
      </c>
      <c r="M33" s="0" t="n">
        <v>17</v>
      </c>
    </row>
    <row collapsed="false" customFormat="false" customHeight="false" hidden="false" ht="15" outlineLevel="0" r="34">
      <c r="A34" s="20" t="n">
        <v>2</v>
      </c>
      <c r="B34" s="20" t="n">
        <v>185</v>
      </c>
      <c r="C34" s="21" t="n">
        <v>40843.4992650463</v>
      </c>
      <c r="D34" s="21" t="n">
        <v>40843.499458912</v>
      </c>
      <c r="F34" s="0" t="s">
        <v>96</v>
      </c>
      <c r="G34" s="0" t="s">
        <v>102</v>
      </c>
      <c r="H34" s="0" t="n">
        <v>-1</v>
      </c>
      <c r="I34" s="0" t="n">
        <v>-1</v>
      </c>
      <c r="J34" s="0" t="n">
        <v>0</v>
      </c>
      <c r="M34" s="0" t="n">
        <v>16.75</v>
      </c>
    </row>
    <row collapsed="false" customFormat="false" customHeight="false" hidden="false" ht="15" outlineLevel="0" r="35">
      <c r="A35" s="20" t="n">
        <v>2</v>
      </c>
      <c r="B35" s="20" t="n">
        <v>190</v>
      </c>
      <c r="C35" s="21" t="n">
        <v>40843.4994936343</v>
      </c>
      <c r="D35" s="21" t="n">
        <v>40843.4996469907</v>
      </c>
      <c r="F35" s="0" t="s">
        <v>96</v>
      </c>
      <c r="G35" s="0" t="s">
        <v>102</v>
      </c>
      <c r="H35" s="0" t="n">
        <v>-1</v>
      </c>
      <c r="I35" s="0" t="n">
        <v>-1</v>
      </c>
      <c r="J35" s="0" t="n">
        <v>0</v>
      </c>
      <c r="M35" s="0" t="n">
        <v>13.25</v>
      </c>
    </row>
    <row collapsed="false" customFormat="false" customHeight="false" hidden="false" ht="15" outlineLevel="0" r="36">
      <c r="A36" s="20" t="n">
        <v>2</v>
      </c>
      <c r="B36" s="20" t="n">
        <v>193</v>
      </c>
      <c r="C36" s="21" t="n">
        <v>40843.4996875</v>
      </c>
      <c r="D36" s="21" t="n">
        <v>40843.4998582176</v>
      </c>
      <c r="F36" s="0" t="s">
        <v>96</v>
      </c>
      <c r="G36" s="0" t="s">
        <v>102</v>
      </c>
      <c r="H36" s="0" t="n">
        <v>-1</v>
      </c>
      <c r="I36" s="0" t="n">
        <v>-1</v>
      </c>
      <c r="J36" s="0" t="n">
        <v>0</v>
      </c>
      <c r="M36" s="0" t="n">
        <v>14.75</v>
      </c>
    </row>
    <row collapsed="false" customFormat="false" customHeight="false" hidden="false" ht="15" outlineLevel="0" r="37">
      <c r="A37" s="20" t="n">
        <v>2</v>
      </c>
      <c r="B37" s="20" t="n">
        <v>196</v>
      </c>
      <c r="C37" s="21" t="n">
        <v>40843.4999074074</v>
      </c>
      <c r="D37" s="21" t="n">
        <v>40843.5004224537</v>
      </c>
      <c r="F37" s="0" t="s">
        <v>96</v>
      </c>
      <c r="G37" s="0" t="s">
        <v>108</v>
      </c>
      <c r="H37" s="0" t="n">
        <v>-1</v>
      </c>
      <c r="I37" s="0" t="n">
        <v>-1</v>
      </c>
      <c r="J37" s="0" t="n">
        <v>0</v>
      </c>
      <c r="M37" s="0" t="n">
        <v>44.5</v>
      </c>
    </row>
    <row collapsed="false" customFormat="false" customHeight="false" hidden="false" ht="15" outlineLevel="0" r="38">
      <c r="A38" s="20" t="n">
        <v>2</v>
      </c>
      <c r="B38" s="20" t="n">
        <v>200</v>
      </c>
      <c r="C38" s="21" t="n">
        <v>40843.500474537</v>
      </c>
      <c r="D38" s="21" t="n">
        <v>40843.5008275463</v>
      </c>
      <c r="F38" s="0" t="s">
        <v>96</v>
      </c>
      <c r="G38" s="0" t="s">
        <v>99</v>
      </c>
      <c r="H38" s="0" t="n">
        <v>-1</v>
      </c>
      <c r="I38" s="0" t="n">
        <v>-1</v>
      </c>
      <c r="J38" s="0" t="n">
        <v>0</v>
      </c>
      <c r="M38" s="0" t="n">
        <v>30.5</v>
      </c>
    </row>
    <row collapsed="false" customFormat="false" customHeight="false" hidden="false" ht="15" outlineLevel="0" r="39">
      <c r="A39" s="20" t="n">
        <v>2</v>
      </c>
      <c r="B39" s="20" t="n">
        <v>203</v>
      </c>
      <c r="C39" s="21" t="n">
        <v>40843.5008796296</v>
      </c>
      <c r="D39" s="21" t="n">
        <v>40843.5012268519</v>
      </c>
      <c r="F39" s="0" t="s">
        <v>96</v>
      </c>
      <c r="G39" s="0" t="s">
        <v>100</v>
      </c>
      <c r="H39" s="0" t="n">
        <v>-1</v>
      </c>
      <c r="I39" s="0" t="n">
        <v>-1</v>
      </c>
      <c r="J39" s="0" t="n">
        <v>0</v>
      </c>
      <c r="M39" s="0" t="n">
        <v>30</v>
      </c>
    </row>
    <row collapsed="false" customFormat="false" customHeight="false" hidden="false" ht="15" outlineLevel="0" r="40">
      <c r="A40" s="20" t="n">
        <v>2</v>
      </c>
      <c r="B40" s="20" t="n">
        <v>209</v>
      </c>
      <c r="C40" s="21" t="n">
        <v>40843.5012731481</v>
      </c>
      <c r="D40" s="21" t="n">
        <v>40843.5013888889</v>
      </c>
      <c r="F40" s="0" t="s">
        <v>96</v>
      </c>
      <c r="G40" s="0" t="s">
        <v>99</v>
      </c>
      <c r="H40" s="0" t="n">
        <v>-1</v>
      </c>
      <c r="I40" s="0" t="n">
        <v>-1</v>
      </c>
      <c r="J40" s="0" t="n">
        <v>0</v>
      </c>
      <c r="M40" s="0" t="n">
        <v>10</v>
      </c>
    </row>
    <row collapsed="false" customFormat="false" customHeight="false" hidden="false" ht="15" outlineLevel="0" r="41">
      <c r="A41" s="20" t="n">
        <v>2</v>
      </c>
      <c r="B41" s="20" t="n">
        <v>212</v>
      </c>
      <c r="C41" s="21" t="n">
        <v>40843.5014351852</v>
      </c>
      <c r="D41" s="21" t="n">
        <v>40843.5017650463</v>
      </c>
      <c r="F41" s="0" t="s">
        <v>96</v>
      </c>
      <c r="G41" s="0" t="s">
        <v>109</v>
      </c>
      <c r="H41" s="0" t="n">
        <v>-1</v>
      </c>
      <c r="I41" s="0" t="n">
        <v>-1</v>
      </c>
      <c r="J41" s="0" t="n">
        <v>0</v>
      </c>
      <c r="M41" s="0" t="n">
        <v>28.5</v>
      </c>
    </row>
    <row collapsed="false" customFormat="false" customHeight="false" hidden="false" ht="15" outlineLevel="0" r="42">
      <c r="A42" s="20" t="n">
        <v>2</v>
      </c>
      <c r="B42" s="20" t="n">
        <v>218</v>
      </c>
      <c r="C42" s="21" t="n">
        <v>40843.5018142361</v>
      </c>
      <c r="D42" s="21" t="n">
        <v>40843.5021701389</v>
      </c>
      <c r="F42" s="0" t="s">
        <v>96</v>
      </c>
      <c r="G42" s="0" t="s">
        <v>99</v>
      </c>
      <c r="H42" s="0" t="n">
        <v>-1</v>
      </c>
      <c r="I42" s="0" t="n">
        <v>-1</v>
      </c>
      <c r="J42" s="0" t="n">
        <v>0</v>
      </c>
      <c r="M42" s="0" t="n">
        <v>30.75</v>
      </c>
    </row>
    <row collapsed="false" customFormat="false" customHeight="false" hidden="false" ht="15" outlineLevel="0" r="43">
      <c r="A43" s="20" t="n">
        <v>2</v>
      </c>
      <c r="B43" s="20" t="n">
        <v>222</v>
      </c>
      <c r="C43" s="21" t="n">
        <v>40843.5022106482</v>
      </c>
      <c r="D43" s="21" t="n">
        <v>40843.502572338</v>
      </c>
      <c r="F43" s="0" t="s">
        <v>96</v>
      </c>
      <c r="G43" s="0" t="s">
        <v>99</v>
      </c>
      <c r="H43" s="0" t="n">
        <v>-1</v>
      </c>
      <c r="I43" s="0" t="n">
        <v>-1</v>
      </c>
      <c r="J43" s="0" t="n">
        <v>0</v>
      </c>
      <c r="M43" s="0" t="n">
        <v>31.25</v>
      </c>
    </row>
    <row collapsed="false" customFormat="false" customHeight="false" hidden="false" ht="15" outlineLevel="0" r="44">
      <c r="A44" s="20" t="n">
        <v>2</v>
      </c>
      <c r="B44" s="20" t="n">
        <v>225</v>
      </c>
      <c r="C44" s="21" t="n">
        <v>40843.5026128472</v>
      </c>
      <c r="D44" s="21" t="n">
        <v>40843.5029195602</v>
      </c>
      <c r="F44" s="0" t="s">
        <v>96</v>
      </c>
      <c r="G44" s="0" t="s">
        <v>99</v>
      </c>
      <c r="H44" s="0" t="n">
        <v>-1</v>
      </c>
      <c r="I44" s="0" t="n">
        <v>-1</v>
      </c>
      <c r="J44" s="0" t="n">
        <v>0</v>
      </c>
      <c r="M44" s="0" t="n">
        <v>26.5</v>
      </c>
    </row>
    <row collapsed="false" customFormat="false" customHeight="false" hidden="false" ht="15" outlineLevel="0" r="45">
      <c r="A45" s="20" t="n">
        <v>2</v>
      </c>
      <c r="B45" s="20" t="n">
        <v>229</v>
      </c>
      <c r="C45" s="21" t="n">
        <v>40843.5029571759</v>
      </c>
      <c r="D45" s="21" t="n">
        <v>40843.5034606482</v>
      </c>
      <c r="F45" s="0" t="s">
        <v>96</v>
      </c>
      <c r="G45" s="0" t="s">
        <v>99</v>
      </c>
      <c r="H45" s="0" t="n">
        <v>-1</v>
      </c>
      <c r="I45" s="0" t="n">
        <v>-1</v>
      </c>
      <c r="J45" s="0" t="n">
        <v>0</v>
      </c>
      <c r="M45" s="0" t="n">
        <v>43.5</v>
      </c>
    </row>
    <row collapsed="false" customFormat="false" customHeight="false" hidden="false" ht="15" outlineLevel="0" r="46">
      <c r="A46" s="20" t="n">
        <v>2</v>
      </c>
      <c r="B46" s="20" t="n">
        <v>233</v>
      </c>
      <c r="C46" s="21" t="n">
        <v>40843.5034953704</v>
      </c>
      <c r="D46" s="21" t="n">
        <v>40843.5045457176</v>
      </c>
      <c r="F46" s="0" t="s">
        <v>96</v>
      </c>
      <c r="G46" s="0" t="s">
        <v>100</v>
      </c>
      <c r="H46" s="0" t="n">
        <v>-1</v>
      </c>
      <c r="I46" s="0" t="n">
        <v>-1</v>
      </c>
      <c r="J46" s="0" t="n">
        <v>0</v>
      </c>
      <c r="M46" s="0" t="n">
        <v>90.75</v>
      </c>
    </row>
    <row collapsed="false" customFormat="false" customHeight="false" hidden="false" ht="15" outlineLevel="0" r="47">
      <c r="A47" s="20" t="n">
        <v>2</v>
      </c>
      <c r="B47" s="20" t="n">
        <v>239</v>
      </c>
      <c r="C47" s="21" t="n">
        <v>40843.5045804398</v>
      </c>
      <c r="D47" s="21" t="n">
        <v>40843.5049421296</v>
      </c>
      <c r="F47" s="0" t="s">
        <v>96</v>
      </c>
      <c r="G47" s="0" t="s">
        <v>99</v>
      </c>
      <c r="H47" s="0" t="n">
        <v>-1</v>
      </c>
      <c r="I47" s="0" t="n">
        <v>-1</v>
      </c>
      <c r="J47" s="0" t="n">
        <v>0</v>
      </c>
      <c r="M47" s="0" t="n">
        <v>31.25</v>
      </c>
    </row>
    <row collapsed="false" customFormat="false" customHeight="false" hidden="false" ht="15" outlineLevel="0" r="48">
      <c r="A48" s="20" t="n">
        <v>2</v>
      </c>
      <c r="B48" s="20" t="n">
        <v>243</v>
      </c>
      <c r="C48" s="21" t="n">
        <v>40843.5049884259</v>
      </c>
      <c r="D48" s="21" t="n">
        <v>40843.505</v>
      </c>
      <c r="F48" s="0" t="s">
        <v>96</v>
      </c>
      <c r="G48" s="0" t="s">
        <v>99</v>
      </c>
      <c r="H48" s="0" t="n">
        <v>-1</v>
      </c>
      <c r="I48" s="0" t="n">
        <v>-1</v>
      </c>
      <c r="J48" s="0" t="n">
        <v>0</v>
      </c>
      <c r="M48" s="0" t="n">
        <v>1</v>
      </c>
    </row>
    <row collapsed="false" customFormat="false" customHeight="false" hidden="false" ht="15" outlineLevel="0" r="49">
      <c r="A49" s="20" t="n">
        <v>2</v>
      </c>
      <c r="B49" s="20" t="n">
        <v>246</v>
      </c>
      <c r="C49" s="21" t="n">
        <v>40843.5050347222</v>
      </c>
      <c r="D49" s="21" t="n">
        <v>40843.5052141204</v>
      </c>
      <c r="F49" s="0" t="s">
        <v>96</v>
      </c>
      <c r="G49" s="0" t="s">
        <v>99</v>
      </c>
      <c r="H49" s="0" t="n">
        <v>-1</v>
      </c>
      <c r="I49" s="0" t="n">
        <v>-1</v>
      </c>
      <c r="J49" s="0" t="n">
        <v>0</v>
      </c>
      <c r="M49" s="0" t="n">
        <v>15.5</v>
      </c>
    </row>
    <row collapsed="false" customFormat="false" customHeight="false" hidden="false" ht="15" outlineLevel="0" r="50">
      <c r="A50" s="20" t="n">
        <v>2</v>
      </c>
      <c r="B50" s="20" t="n">
        <v>250</v>
      </c>
      <c r="C50" s="21" t="n">
        <v>40843.5052662037</v>
      </c>
      <c r="D50" s="21" t="n">
        <v>40843.5058275463</v>
      </c>
      <c r="F50" s="0" t="s">
        <v>96</v>
      </c>
      <c r="G50" s="0" t="s">
        <v>99</v>
      </c>
      <c r="H50" s="0" t="n">
        <v>-1</v>
      </c>
      <c r="I50" s="0" t="n">
        <v>-1</v>
      </c>
      <c r="J50" s="0" t="n">
        <v>0</v>
      </c>
      <c r="M50" s="0" t="n">
        <v>48.5</v>
      </c>
    </row>
    <row collapsed="false" customFormat="false" customHeight="false" hidden="false" ht="15" outlineLevel="0" r="51">
      <c r="A51" s="20" t="n">
        <v>2</v>
      </c>
      <c r="B51" s="20" t="n">
        <v>256</v>
      </c>
      <c r="C51" s="21" t="n">
        <v>40843.5058854167</v>
      </c>
      <c r="D51" s="21" t="n">
        <v>40843.5062760417</v>
      </c>
      <c r="F51" s="0" t="s">
        <v>96</v>
      </c>
      <c r="G51" s="0" t="s">
        <v>99</v>
      </c>
      <c r="H51" s="0" t="n">
        <v>-1</v>
      </c>
      <c r="I51" s="0" t="n">
        <v>-1</v>
      </c>
      <c r="J51" s="0" t="n">
        <v>0</v>
      </c>
      <c r="M51" s="0" t="n">
        <v>33.75</v>
      </c>
    </row>
    <row collapsed="false" customFormat="false" customHeight="false" hidden="false" ht="15" outlineLevel="0" r="52">
      <c r="A52" s="20" t="n">
        <v>3</v>
      </c>
      <c r="B52" s="20" t="n">
        <v>266</v>
      </c>
      <c r="C52" s="21" t="n">
        <v>40843.5078645833</v>
      </c>
      <c r="D52" s="21" t="n">
        <v>40843.50796875</v>
      </c>
      <c r="F52" s="0" t="s">
        <v>96</v>
      </c>
      <c r="G52" s="0" t="s">
        <v>102</v>
      </c>
      <c r="H52" s="0" t="n">
        <v>-1</v>
      </c>
      <c r="I52" s="0" t="n">
        <v>-1</v>
      </c>
      <c r="J52" s="0" t="n">
        <v>0</v>
      </c>
      <c r="M52" s="0" t="n">
        <v>9</v>
      </c>
    </row>
    <row collapsed="false" customFormat="false" customHeight="false" hidden="false" ht="15" outlineLevel="0" r="53">
      <c r="A53" s="20" t="n">
        <v>3</v>
      </c>
      <c r="B53" s="20" t="n">
        <v>270</v>
      </c>
      <c r="C53" s="21" t="n">
        <v>40843.5080555556</v>
      </c>
      <c r="D53" s="21" t="n">
        <v>40843.5100289352</v>
      </c>
      <c r="F53" s="0" t="s">
        <v>96</v>
      </c>
      <c r="G53" s="0" t="s">
        <v>110</v>
      </c>
      <c r="H53" s="0" t="n">
        <v>-1</v>
      </c>
      <c r="I53" s="0" t="n">
        <v>-1</v>
      </c>
      <c r="J53" s="0" t="n">
        <v>0</v>
      </c>
      <c r="M53" s="0" t="n">
        <v>170.5</v>
      </c>
    </row>
    <row collapsed="false" customFormat="false" customHeight="false" hidden="false" ht="15" outlineLevel="0" r="54">
      <c r="A54" s="20" t="n">
        <v>3</v>
      </c>
      <c r="B54" s="20" t="n">
        <v>276</v>
      </c>
      <c r="C54" s="21" t="n">
        <v>40843.5100810185</v>
      </c>
      <c r="D54" s="21" t="n">
        <v>40843.5106278935</v>
      </c>
      <c r="F54" s="0" t="s">
        <v>96</v>
      </c>
      <c r="G54" s="0" t="s">
        <v>111</v>
      </c>
      <c r="H54" s="0" t="n">
        <v>-1</v>
      </c>
      <c r="I54" s="0" t="n">
        <v>-1</v>
      </c>
      <c r="J54" s="0" t="n">
        <v>0</v>
      </c>
      <c r="M54" s="0" t="n">
        <v>47.25</v>
      </c>
    </row>
    <row collapsed="false" customFormat="false" customHeight="false" hidden="false" ht="15" outlineLevel="0" r="55">
      <c r="A55" s="20" t="n">
        <v>3</v>
      </c>
      <c r="B55" s="20" t="n">
        <v>280</v>
      </c>
      <c r="C55" s="21" t="n">
        <v>40843.5106886574</v>
      </c>
      <c r="D55" s="21" t="n">
        <v>40843.5118258102</v>
      </c>
      <c r="F55" s="0" t="s">
        <v>96</v>
      </c>
      <c r="G55" s="0" t="s">
        <v>112</v>
      </c>
      <c r="H55" s="0" t="n">
        <v>-1</v>
      </c>
      <c r="I55" s="0" t="n">
        <v>-1</v>
      </c>
      <c r="J55" s="0" t="n">
        <v>0</v>
      </c>
      <c r="M55" s="0" t="n">
        <v>98.25</v>
      </c>
    </row>
    <row collapsed="false" customFormat="false" customHeight="false" hidden="false" ht="15" outlineLevel="0" r="56">
      <c r="A56" s="20" t="n">
        <v>3</v>
      </c>
      <c r="B56" s="20" t="n">
        <v>285</v>
      </c>
      <c r="C56" s="21" t="n">
        <v>40843.511875</v>
      </c>
      <c r="D56" s="21" t="n">
        <v>40843.5133101852</v>
      </c>
      <c r="F56" s="0" t="s">
        <v>96</v>
      </c>
      <c r="G56" s="0" t="s">
        <v>111</v>
      </c>
      <c r="H56" s="0" t="n">
        <v>-1</v>
      </c>
      <c r="I56" s="0" t="n">
        <v>-1</v>
      </c>
      <c r="J56" s="0" t="n">
        <v>0</v>
      </c>
      <c r="M56" s="0" t="n">
        <v>124</v>
      </c>
    </row>
    <row collapsed="false" customFormat="false" customHeight="false" hidden="false" ht="15" outlineLevel="0" r="57">
      <c r="A57" s="20" t="n">
        <v>3</v>
      </c>
      <c r="B57" s="20" t="n">
        <v>289</v>
      </c>
      <c r="C57" s="21" t="n">
        <v>40843.5133564815</v>
      </c>
      <c r="D57" s="21" t="n">
        <v>40843.5144126157</v>
      </c>
      <c r="F57" s="0" t="s">
        <v>96</v>
      </c>
      <c r="G57" s="0" t="s">
        <v>111</v>
      </c>
      <c r="H57" s="0" t="n">
        <v>-1</v>
      </c>
      <c r="I57" s="0" t="n">
        <v>-1</v>
      </c>
      <c r="J57" s="0" t="n">
        <v>0</v>
      </c>
      <c r="M57" s="0" t="n">
        <v>91.25</v>
      </c>
    </row>
    <row collapsed="false" customFormat="false" customHeight="false" hidden="false" ht="15" outlineLevel="0" r="58">
      <c r="A58" s="20" t="n">
        <v>3</v>
      </c>
      <c r="B58" s="20" t="n">
        <v>292</v>
      </c>
      <c r="C58" s="21" t="n">
        <v>40843.5144444444</v>
      </c>
      <c r="D58" s="21" t="n">
        <v>40843.5149479167</v>
      </c>
      <c r="F58" s="0" t="s">
        <v>96</v>
      </c>
      <c r="G58" s="0" t="s">
        <v>111</v>
      </c>
      <c r="H58" s="0" t="n">
        <v>-1</v>
      </c>
      <c r="I58" s="0" t="n">
        <v>-1</v>
      </c>
      <c r="J58" s="0" t="n">
        <v>0</v>
      </c>
      <c r="M58" s="0" t="n">
        <v>43.5</v>
      </c>
    </row>
    <row collapsed="false" customFormat="false" customHeight="false" hidden="false" ht="15" outlineLevel="0" r="59">
      <c r="A59" s="20" t="n">
        <v>3</v>
      </c>
      <c r="B59" s="20" t="n">
        <v>295</v>
      </c>
      <c r="C59" s="21" t="n">
        <v>40843.515</v>
      </c>
      <c r="D59" s="21" t="n">
        <v>40843.5152864583</v>
      </c>
      <c r="F59" s="0" t="s">
        <v>96</v>
      </c>
      <c r="G59" s="0" t="s">
        <v>111</v>
      </c>
      <c r="H59" s="0" t="n">
        <v>-1</v>
      </c>
      <c r="I59" s="0" t="n">
        <v>-1</v>
      </c>
      <c r="J59" s="0" t="n">
        <v>0</v>
      </c>
      <c r="M59" s="0" t="n">
        <v>24.75</v>
      </c>
    </row>
    <row collapsed="false" customFormat="false" customHeight="false" hidden="false" ht="15" outlineLevel="0" r="60">
      <c r="A60" s="20" t="n">
        <v>3</v>
      </c>
      <c r="B60" s="20" t="n">
        <v>298</v>
      </c>
      <c r="C60" s="21" t="n">
        <v>40843.5153356481</v>
      </c>
      <c r="D60" s="21" t="n">
        <v>40843.5157523148</v>
      </c>
      <c r="F60" s="0" t="s">
        <v>96</v>
      </c>
      <c r="G60" s="0" t="s">
        <v>111</v>
      </c>
      <c r="H60" s="0" t="n">
        <v>-1</v>
      </c>
      <c r="I60" s="0" t="n">
        <v>-1</v>
      </c>
      <c r="J60" s="0" t="n">
        <v>0</v>
      </c>
      <c r="M60" s="0" t="n">
        <v>36</v>
      </c>
    </row>
    <row collapsed="false" customFormat="false" customHeight="false" hidden="false" ht="15" outlineLevel="0" r="61">
      <c r="A61" s="20" t="n">
        <v>3</v>
      </c>
      <c r="B61" s="20" t="n">
        <v>302</v>
      </c>
      <c r="C61" s="21" t="n">
        <v>40843.5158043982</v>
      </c>
      <c r="D61" s="21" t="n">
        <v>40843.5161689815</v>
      </c>
      <c r="F61" s="0" t="s">
        <v>96</v>
      </c>
      <c r="G61" s="0" t="s">
        <v>111</v>
      </c>
      <c r="H61" s="0" t="n">
        <v>-1</v>
      </c>
      <c r="I61" s="0" t="n">
        <v>-1</v>
      </c>
      <c r="J61" s="0" t="n">
        <v>0</v>
      </c>
      <c r="M61" s="0" t="n">
        <v>31.5</v>
      </c>
    </row>
    <row collapsed="false" customFormat="false" customHeight="false" hidden="false" ht="15" outlineLevel="0" r="62">
      <c r="A62" s="20" t="n">
        <v>3</v>
      </c>
      <c r="B62" s="20" t="n">
        <v>305</v>
      </c>
      <c r="C62" s="21" t="n">
        <v>40843.5162152778</v>
      </c>
      <c r="D62" s="21" t="n">
        <v>40843.5173813657</v>
      </c>
      <c r="F62" s="0" t="s">
        <v>96</v>
      </c>
      <c r="G62" s="0" t="s">
        <v>111</v>
      </c>
      <c r="H62" s="0" t="n">
        <v>-1</v>
      </c>
      <c r="I62" s="0" t="n">
        <v>-1</v>
      </c>
      <c r="J62" s="0" t="n">
        <v>0</v>
      </c>
      <c r="M62" s="0" t="n">
        <v>100.75</v>
      </c>
    </row>
    <row collapsed="false" customFormat="false" customHeight="false" hidden="false" ht="15" outlineLevel="0" r="63">
      <c r="A63" s="20" t="n">
        <v>3</v>
      </c>
      <c r="B63" s="20" t="n">
        <v>307</v>
      </c>
      <c r="C63" s="21" t="n">
        <v>40843.5174189815</v>
      </c>
      <c r="D63" s="21" t="n">
        <v>40843.5177719908</v>
      </c>
      <c r="F63" s="0" t="s">
        <v>96</v>
      </c>
      <c r="G63" s="0" t="s">
        <v>111</v>
      </c>
      <c r="H63" s="0" t="n">
        <v>-1</v>
      </c>
      <c r="I63" s="0" t="n">
        <v>-1</v>
      </c>
      <c r="J63" s="0" t="n">
        <v>0</v>
      </c>
      <c r="M63" s="0" t="n">
        <v>30.5</v>
      </c>
    </row>
    <row collapsed="false" customFormat="false" customHeight="false" hidden="false" ht="15" outlineLevel="0" r="64">
      <c r="A64" s="20" t="n">
        <v>3</v>
      </c>
      <c r="B64" s="20" t="n">
        <v>311</v>
      </c>
      <c r="C64" s="21" t="n">
        <v>40843.5178125</v>
      </c>
      <c r="D64" s="21" t="n">
        <v>40843.5180613426</v>
      </c>
      <c r="F64" s="0" t="s">
        <v>96</v>
      </c>
      <c r="G64" s="0" t="s">
        <v>111</v>
      </c>
      <c r="H64" s="0" t="n">
        <v>-1</v>
      </c>
      <c r="I64" s="0" t="n">
        <v>-1</v>
      </c>
      <c r="J64" s="0" t="n">
        <v>0</v>
      </c>
      <c r="M64" s="0" t="n">
        <v>21.5</v>
      </c>
    </row>
    <row collapsed="false" customFormat="false" customHeight="false" hidden="false" ht="15" outlineLevel="0" r="65">
      <c r="A65" s="20" t="n">
        <v>3</v>
      </c>
      <c r="B65" s="20" t="n">
        <v>314</v>
      </c>
      <c r="C65" s="21" t="n">
        <v>40843.5181018518</v>
      </c>
      <c r="D65" s="21" t="n">
        <v>40843.5187847222</v>
      </c>
      <c r="F65" s="0" t="s">
        <v>96</v>
      </c>
      <c r="G65" s="0" t="s">
        <v>111</v>
      </c>
      <c r="H65" s="0" t="n">
        <v>-1</v>
      </c>
      <c r="I65" s="0" t="n">
        <v>-1</v>
      </c>
      <c r="J65" s="0" t="n">
        <v>0</v>
      </c>
      <c r="M65" s="0" t="n">
        <v>59</v>
      </c>
    </row>
    <row collapsed="false" customFormat="false" customHeight="false" hidden="false" ht="15" outlineLevel="0" r="66">
      <c r="A66" s="20" t="n">
        <v>3</v>
      </c>
      <c r="B66" s="20" t="n">
        <v>317</v>
      </c>
      <c r="C66" s="21" t="n">
        <v>40843.5188310185</v>
      </c>
      <c r="D66" s="21" t="n">
        <v>40843.5188483796</v>
      </c>
      <c r="F66" s="0" t="s">
        <v>96</v>
      </c>
      <c r="G66" s="0" t="s">
        <v>111</v>
      </c>
      <c r="H66" s="0" t="n">
        <v>-1</v>
      </c>
      <c r="I66" s="0" t="n">
        <v>-1</v>
      </c>
      <c r="J66" s="0" t="n">
        <v>0</v>
      </c>
      <c r="M66" s="0" t="n">
        <v>1.5</v>
      </c>
    </row>
    <row collapsed="false" customFormat="false" customHeight="false" hidden="false" ht="15" outlineLevel="0" r="67">
      <c r="A67" s="20" t="n">
        <v>3</v>
      </c>
      <c r="B67" s="20" t="n">
        <v>320</v>
      </c>
      <c r="C67" s="21" t="n">
        <v>40843.5188946759</v>
      </c>
      <c r="D67" s="21" t="n">
        <v>40843.5192071759</v>
      </c>
      <c r="F67" s="0" t="s">
        <v>96</v>
      </c>
      <c r="G67" s="0" t="s">
        <v>111</v>
      </c>
      <c r="H67" s="0" t="n">
        <v>-1</v>
      </c>
      <c r="I67" s="0" t="n">
        <v>-1</v>
      </c>
      <c r="J67" s="0" t="n">
        <v>0</v>
      </c>
      <c r="M67" s="0" t="n">
        <v>27</v>
      </c>
    </row>
    <row collapsed="false" customFormat="false" customHeight="false" hidden="false" ht="15" outlineLevel="0" r="68">
      <c r="A68" s="20" t="n">
        <v>3</v>
      </c>
      <c r="B68" s="20" t="n">
        <v>324</v>
      </c>
      <c r="C68" s="21" t="n">
        <v>40843.5192476852</v>
      </c>
      <c r="D68" s="21" t="n">
        <v>40843.5198842593</v>
      </c>
      <c r="F68" s="0" t="s">
        <v>96</v>
      </c>
      <c r="G68" s="0" t="s">
        <v>111</v>
      </c>
      <c r="H68" s="0" t="n">
        <v>-1</v>
      </c>
      <c r="I68" s="0" t="n">
        <v>-1</v>
      </c>
      <c r="J68" s="0" t="n">
        <v>0</v>
      </c>
      <c r="M68" s="0" t="n">
        <v>55</v>
      </c>
    </row>
    <row collapsed="false" customFormat="false" customHeight="false" hidden="false" ht="15" outlineLevel="0" r="69">
      <c r="A69" s="20" t="n">
        <v>3</v>
      </c>
      <c r="B69" s="20" t="n">
        <v>326</v>
      </c>
      <c r="C69" s="21" t="n">
        <v>40843.5199189815</v>
      </c>
      <c r="D69" s="21" t="n">
        <v>40843.5204803241</v>
      </c>
      <c r="F69" s="0" t="s">
        <v>96</v>
      </c>
      <c r="G69" s="0" t="s">
        <v>111</v>
      </c>
      <c r="H69" s="0" t="n">
        <v>-1</v>
      </c>
      <c r="I69" s="0" t="n">
        <v>-1</v>
      </c>
      <c r="J69" s="0" t="n">
        <v>0</v>
      </c>
      <c r="M69" s="0" t="n">
        <v>48.5</v>
      </c>
    </row>
    <row collapsed="false" customFormat="false" customHeight="false" hidden="false" ht="15" outlineLevel="0" r="70">
      <c r="A70" s="20" t="n">
        <v>3</v>
      </c>
      <c r="B70" s="20" t="n">
        <v>330</v>
      </c>
      <c r="C70" s="21" t="n">
        <v>40843.5205324074</v>
      </c>
      <c r="D70" s="21" t="n">
        <v>40843.5212008102</v>
      </c>
      <c r="F70" s="0" t="s">
        <v>96</v>
      </c>
      <c r="G70" s="0" t="s">
        <v>111</v>
      </c>
      <c r="H70" s="0" t="n">
        <v>-1</v>
      </c>
      <c r="I70" s="0" t="n">
        <v>-1</v>
      </c>
      <c r="J70" s="0" t="n">
        <v>0</v>
      </c>
      <c r="M70" s="0" t="n">
        <v>57.75</v>
      </c>
    </row>
    <row collapsed="false" customFormat="false" customHeight="false" hidden="false" ht="15" outlineLevel="0" r="71">
      <c r="A71" s="20" t="n">
        <v>3</v>
      </c>
      <c r="B71" s="20" t="n">
        <v>335</v>
      </c>
      <c r="C71" s="21" t="n">
        <v>40843.521244213</v>
      </c>
      <c r="D71" s="21" t="n">
        <v>40843.5219097222</v>
      </c>
      <c r="F71" s="0" t="s">
        <v>96</v>
      </c>
      <c r="G71" s="0" t="s">
        <v>111</v>
      </c>
      <c r="H71" s="0" t="n">
        <v>-1</v>
      </c>
      <c r="I71" s="0" t="n">
        <v>-1</v>
      </c>
      <c r="J71" s="0" t="n">
        <v>0</v>
      </c>
      <c r="M71" s="0" t="n">
        <v>57.5</v>
      </c>
    </row>
    <row collapsed="false" customFormat="false" customHeight="false" hidden="false" ht="15" outlineLevel="0" r="72">
      <c r="A72" s="20" t="n">
        <v>3</v>
      </c>
      <c r="B72" s="20" t="n">
        <v>338</v>
      </c>
      <c r="C72" s="21" t="n">
        <v>40843.5219560185</v>
      </c>
      <c r="D72" s="21" t="n">
        <v>40843.523130787</v>
      </c>
      <c r="F72" s="0" t="s">
        <v>96</v>
      </c>
      <c r="G72" s="0" t="s">
        <v>111</v>
      </c>
      <c r="H72" s="0" t="n">
        <v>-1</v>
      </c>
      <c r="I72" s="0" t="n">
        <v>-1</v>
      </c>
      <c r="J72" s="0" t="n">
        <v>0</v>
      </c>
      <c r="M72" s="0" t="n">
        <v>101.5</v>
      </c>
    </row>
    <row collapsed="false" customFormat="false" customHeight="false" hidden="false" ht="15" outlineLevel="0" r="73">
      <c r="A73" s="20" t="n">
        <v>4</v>
      </c>
      <c r="B73" s="20" t="n">
        <v>346</v>
      </c>
      <c r="C73" s="21" t="n">
        <v>40843.5254108796</v>
      </c>
      <c r="D73" s="21" t="n">
        <v>40843.5259375</v>
      </c>
      <c r="F73" s="0" t="s">
        <v>96</v>
      </c>
      <c r="G73" s="0" t="s">
        <v>111</v>
      </c>
      <c r="H73" s="0" t="n">
        <v>-1</v>
      </c>
      <c r="I73" s="0" t="n">
        <v>-1</v>
      </c>
      <c r="J73" s="0" t="n">
        <v>0</v>
      </c>
      <c r="M73" s="0" t="n">
        <v>45.5</v>
      </c>
    </row>
    <row collapsed="false" customFormat="false" customHeight="false" hidden="false" ht="15" outlineLevel="0" r="74">
      <c r="A74" s="20" t="n">
        <v>4</v>
      </c>
      <c r="B74" s="20" t="n">
        <v>349</v>
      </c>
      <c r="C74" s="21" t="n">
        <v>40843.5259693287</v>
      </c>
      <c r="D74" s="21" t="n">
        <v>40843.5287326389</v>
      </c>
      <c r="F74" s="0" t="s">
        <v>96</v>
      </c>
      <c r="G74" s="0" t="s">
        <v>111</v>
      </c>
      <c r="H74" s="0" t="n">
        <v>-1</v>
      </c>
      <c r="I74" s="0" t="n">
        <v>-1</v>
      </c>
      <c r="J74" s="0" t="n">
        <v>0</v>
      </c>
      <c r="M74" s="0" t="n">
        <v>238.75</v>
      </c>
    </row>
    <row collapsed="false" customFormat="false" customHeight="false" hidden="false" ht="15" outlineLevel="0" r="75">
      <c r="A75" s="20" t="n">
        <v>4</v>
      </c>
      <c r="B75" s="20" t="n">
        <v>357</v>
      </c>
      <c r="C75" s="21" t="n">
        <v>40843.5287789352</v>
      </c>
      <c r="D75" s="21" t="n">
        <v>40843.528833912</v>
      </c>
      <c r="F75" s="0" t="s">
        <v>96</v>
      </c>
      <c r="G75" s="0" t="s">
        <v>111</v>
      </c>
      <c r="H75" s="0" t="n">
        <v>-1</v>
      </c>
      <c r="I75" s="0" t="n">
        <v>-1</v>
      </c>
      <c r="J75" s="0" t="n">
        <v>0</v>
      </c>
      <c r="M75" s="0" t="n">
        <v>4.75</v>
      </c>
    </row>
    <row collapsed="false" customFormat="false" customHeight="false" hidden="false" ht="15" outlineLevel="0" r="76">
      <c r="A76" s="20" t="n">
        <v>4</v>
      </c>
      <c r="B76" s="20" t="n">
        <v>360</v>
      </c>
      <c r="C76" s="21" t="n">
        <v>40843.5288541667</v>
      </c>
      <c r="D76" s="21" t="n">
        <v>40843.5288599537</v>
      </c>
      <c r="F76" s="0" t="s">
        <v>96</v>
      </c>
      <c r="G76" s="0" t="s">
        <v>111</v>
      </c>
      <c r="H76" s="0" t="n">
        <v>-1</v>
      </c>
      <c r="I76" s="0" t="n">
        <v>-1</v>
      </c>
      <c r="J76" s="0" t="n">
        <v>0</v>
      </c>
      <c r="M76" s="0" t="n">
        <v>0.5</v>
      </c>
    </row>
    <row collapsed="false" customFormat="false" customHeight="false" hidden="false" ht="15" outlineLevel="0" r="77">
      <c r="A77" s="20" t="n">
        <v>4</v>
      </c>
      <c r="B77" s="20" t="n">
        <v>363</v>
      </c>
      <c r="C77" s="21" t="n">
        <v>40843.528912037</v>
      </c>
      <c r="D77" s="21" t="n">
        <v>40843.5291869213</v>
      </c>
      <c r="F77" s="0" t="s">
        <v>96</v>
      </c>
      <c r="G77" s="0" t="s">
        <v>111</v>
      </c>
      <c r="H77" s="0" t="n">
        <v>-1</v>
      </c>
      <c r="I77" s="0" t="n">
        <v>-1</v>
      </c>
      <c r="J77" s="0" t="n">
        <v>0</v>
      </c>
      <c r="M77" s="0" t="n">
        <v>23.75</v>
      </c>
    </row>
    <row collapsed="false" customFormat="false" customHeight="false" hidden="false" ht="15" outlineLevel="0" r="78">
      <c r="A78" s="20" t="n">
        <v>4</v>
      </c>
      <c r="B78" s="20" t="n">
        <v>367</v>
      </c>
      <c r="C78" s="21" t="n">
        <v>40843.5292303241</v>
      </c>
      <c r="D78" s="21" t="n">
        <v>40843.5293865741</v>
      </c>
      <c r="F78" s="0" t="s">
        <v>96</v>
      </c>
      <c r="G78" s="0" t="s">
        <v>111</v>
      </c>
      <c r="H78" s="0" t="n">
        <v>-1</v>
      </c>
      <c r="I78" s="0" t="n">
        <v>-1</v>
      </c>
      <c r="J78" s="0" t="n">
        <v>0</v>
      </c>
      <c r="M78" s="0" t="n">
        <v>13.5</v>
      </c>
    </row>
    <row collapsed="false" customFormat="false" customHeight="false" hidden="false" ht="15" outlineLevel="0" r="79">
      <c r="A79" s="20" t="n">
        <v>4</v>
      </c>
      <c r="B79" s="20" t="n">
        <v>370</v>
      </c>
      <c r="C79" s="21" t="n">
        <v>40843.5294328704</v>
      </c>
      <c r="D79" s="21" t="n">
        <v>40843.530462963</v>
      </c>
      <c r="F79" s="0" t="s">
        <v>96</v>
      </c>
      <c r="G79" s="0" t="s">
        <v>111</v>
      </c>
      <c r="H79" s="0" t="n">
        <v>-1</v>
      </c>
      <c r="I79" s="0" t="n">
        <v>-1</v>
      </c>
      <c r="J79" s="0" t="n">
        <v>0</v>
      </c>
      <c r="M79" s="0" t="n">
        <v>89</v>
      </c>
    </row>
    <row collapsed="false" customFormat="false" customHeight="false" hidden="false" ht="15" outlineLevel="0" r="80">
      <c r="A80" s="20" t="n">
        <v>4</v>
      </c>
      <c r="B80" s="20" t="n">
        <v>373</v>
      </c>
      <c r="C80" s="21" t="n">
        <v>40843.5305208333</v>
      </c>
      <c r="D80" s="21" t="n">
        <v>40843.5312673611</v>
      </c>
      <c r="F80" s="0" t="s">
        <v>96</v>
      </c>
      <c r="G80" s="0" t="s">
        <v>113</v>
      </c>
      <c r="H80" s="0" t="n">
        <v>-1</v>
      </c>
      <c r="I80" s="0" t="n">
        <v>-1</v>
      </c>
      <c r="J80" s="0" t="n">
        <v>0</v>
      </c>
      <c r="M80" s="0" t="n">
        <v>64.5</v>
      </c>
    </row>
    <row collapsed="false" customFormat="false" customHeight="false" hidden="false" ht="15" outlineLevel="0" r="81">
      <c r="A81" s="20" t="n">
        <v>4</v>
      </c>
      <c r="B81" s="20" t="n">
        <v>380</v>
      </c>
      <c r="C81" s="21" t="n">
        <v>40843.5313078704</v>
      </c>
      <c r="D81" s="21" t="n">
        <v>40843.5313252315</v>
      </c>
      <c r="F81" s="0" t="s">
        <v>96</v>
      </c>
      <c r="G81" s="0" t="s">
        <v>114</v>
      </c>
      <c r="H81" s="0" t="n">
        <v>-1</v>
      </c>
      <c r="I81" s="0" t="n">
        <v>-1</v>
      </c>
      <c r="J81" s="0" t="n">
        <v>0</v>
      </c>
      <c r="M81" s="0" t="n">
        <v>1.5</v>
      </c>
    </row>
    <row collapsed="false" customFormat="false" customHeight="false" hidden="false" ht="15" outlineLevel="0" r="82">
      <c r="A82" s="20" t="n">
        <v>4</v>
      </c>
      <c r="B82" s="20" t="n">
        <v>383</v>
      </c>
      <c r="C82" s="21" t="n">
        <v>40843.5313657407</v>
      </c>
      <c r="D82" s="21" t="n">
        <v>40843.5316377315</v>
      </c>
      <c r="F82" s="0" t="s">
        <v>96</v>
      </c>
      <c r="G82" s="0" t="s">
        <v>114</v>
      </c>
      <c r="H82" s="0" t="n">
        <v>-1</v>
      </c>
      <c r="I82" s="0" t="n">
        <v>-1</v>
      </c>
      <c r="J82" s="0" t="n">
        <v>0</v>
      </c>
      <c r="M82" s="0" t="n">
        <v>23.5</v>
      </c>
    </row>
    <row collapsed="false" customFormat="false" customHeight="false" hidden="false" ht="15" outlineLevel="0" r="83">
      <c r="A83" s="20" t="n">
        <v>4</v>
      </c>
      <c r="B83" s="20" t="n">
        <v>386</v>
      </c>
      <c r="C83" s="21" t="n">
        <v>40843.5316782407</v>
      </c>
      <c r="D83" s="21" t="n">
        <v>40843.5334085648</v>
      </c>
      <c r="F83" s="0" t="s">
        <v>96</v>
      </c>
      <c r="G83" s="0" t="s">
        <v>115</v>
      </c>
      <c r="H83" s="0" t="n">
        <v>-1</v>
      </c>
      <c r="I83" s="0" t="n">
        <v>-1</v>
      </c>
      <c r="J83" s="0" t="n">
        <v>0</v>
      </c>
      <c r="M83" s="0" t="n">
        <v>149.5</v>
      </c>
    </row>
    <row collapsed="false" customFormat="false" customHeight="false" hidden="false" ht="15" outlineLevel="0" r="84">
      <c r="A84" s="20" t="n">
        <v>4</v>
      </c>
      <c r="B84" s="20" t="n">
        <v>394</v>
      </c>
      <c r="C84" s="21" t="n">
        <v>40843.5334722222</v>
      </c>
      <c r="D84" s="21" t="n">
        <v>40843.5336429398</v>
      </c>
      <c r="F84" s="0" t="s">
        <v>96</v>
      </c>
      <c r="G84" s="0" t="s">
        <v>102</v>
      </c>
      <c r="H84" s="0" t="n">
        <v>-1</v>
      </c>
      <c r="I84" s="0" t="n">
        <v>-1</v>
      </c>
      <c r="J84" s="0" t="n">
        <v>0</v>
      </c>
      <c r="M84" s="0" t="n">
        <v>14.75</v>
      </c>
    </row>
    <row collapsed="false" customFormat="false" customHeight="false" hidden="false" ht="15" outlineLevel="0" r="85">
      <c r="A85" s="20" t="n">
        <v>5</v>
      </c>
      <c r="B85" s="20" t="n">
        <v>409</v>
      </c>
      <c r="C85" s="21" t="n">
        <v>40843.5357986111</v>
      </c>
      <c r="D85" s="21" t="n">
        <v>40843.5359895833</v>
      </c>
      <c r="F85" s="0" t="s">
        <v>116</v>
      </c>
      <c r="G85" s="0" t="s">
        <v>117</v>
      </c>
      <c r="H85" s="0" t="n">
        <v>-1</v>
      </c>
      <c r="I85" s="0" t="n">
        <v>-1</v>
      </c>
      <c r="J85" s="0" t="n">
        <v>0</v>
      </c>
      <c r="M85" s="0" t="n">
        <v>16.5</v>
      </c>
    </row>
    <row collapsed="false" customFormat="false" customHeight="false" hidden="false" ht="15" outlineLevel="0" r="86">
      <c r="A86" s="20" t="n">
        <v>5</v>
      </c>
      <c r="B86" s="20" t="n">
        <v>413</v>
      </c>
      <c r="C86" s="21" t="n">
        <v>40843.5360185185</v>
      </c>
      <c r="D86" s="21" t="n">
        <v>40843.5361168981</v>
      </c>
      <c r="F86" s="0" t="s">
        <v>96</v>
      </c>
      <c r="G86" s="0" t="s">
        <v>118</v>
      </c>
      <c r="H86" s="0" t="n">
        <v>-1</v>
      </c>
      <c r="I86" s="0" t="n">
        <v>-1</v>
      </c>
      <c r="J86" s="0" t="n">
        <v>0</v>
      </c>
      <c r="M86" s="0" t="n">
        <v>8.5</v>
      </c>
    </row>
    <row collapsed="false" customFormat="false" customHeight="false" hidden="false" ht="15" outlineLevel="0" r="87">
      <c r="A87" s="20" t="n">
        <v>5</v>
      </c>
      <c r="B87" s="20" t="n">
        <v>416</v>
      </c>
      <c r="C87" s="21" t="n">
        <v>40843.5361458333</v>
      </c>
      <c r="D87" s="21" t="n">
        <v>40843.5363252315</v>
      </c>
      <c r="F87" s="0" t="s">
        <v>96</v>
      </c>
      <c r="G87" s="0" t="s">
        <v>118</v>
      </c>
      <c r="H87" s="0" t="n">
        <v>-1</v>
      </c>
      <c r="I87" s="0" t="n">
        <v>-1</v>
      </c>
      <c r="J87" s="0" t="n">
        <v>0</v>
      </c>
      <c r="M87" s="0" t="n">
        <v>15.5</v>
      </c>
    </row>
    <row collapsed="false" customFormat="false" customHeight="false" hidden="false" ht="15" outlineLevel="0" r="88">
      <c r="A88" s="20" t="n">
        <v>5</v>
      </c>
      <c r="B88" s="20" t="n">
        <v>419</v>
      </c>
      <c r="C88" s="21" t="n">
        <v>40843.5363773148</v>
      </c>
      <c r="D88" s="21" t="n">
        <v>40843.5366435185</v>
      </c>
      <c r="F88" s="0" t="s">
        <v>96</v>
      </c>
      <c r="G88" s="0" t="s">
        <v>118</v>
      </c>
      <c r="H88" s="0" t="n">
        <v>-1</v>
      </c>
      <c r="I88" s="0" t="n">
        <v>-1</v>
      </c>
      <c r="J88" s="0" t="n">
        <v>0</v>
      </c>
      <c r="M88" s="0" t="n">
        <v>23</v>
      </c>
    </row>
    <row collapsed="false" customFormat="false" customHeight="false" hidden="false" ht="15" outlineLevel="0" r="89">
      <c r="A89" s="20" t="n">
        <v>5</v>
      </c>
      <c r="B89" s="20" t="n">
        <v>422</v>
      </c>
      <c r="C89" s="21" t="n">
        <v>40843.5366898148</v>
      </c>
      <c r="D89" s="21" t="n">
        <v>40843.5369039352</v>
      </c>
      <c r="F89" s="0" t="s">
        <v>96</v>
      </c>
      <c r="G89" s="0" t="s">
        <v>118</v>
      </c>
      <c r="H89" s="0" t="n">
        <v>-1</v>
      </c>
      <c r="I89" s="0" t="n">
        <v>-1</v>
      </c>
      <c r="J89" s="0" t="n">
        <v>0</v>
      </c>
      <c r="M89" s="0" t="n">
        <v>18.5</v>
      </c>
    </row>
    <row collapsed="false" customFormat="false" customHeight="false" hidden="false" ht="15" outlineLevel="0" r="90">
      <c r="A90" s="20" t="n">
        <v>5</v>
      </c>
      <c r="B90" s="20" t="n">
        <v>427</v>
      </c>
      <c r="C90" s="21" t="n">
        <v>40843.5369646991</v>
      </c>
      <c r="D90" s="21" t="n">
        <v>40843.5372482639</v>
      </c>
      <c r="F90" s="0" t="s">
        <v>96</v>
      </c>
      <c r="G90" s="0" t="s">
        <v>118</v>
      </c>
      <c r="H90" s="0" t="n">
        <v>-1</v>
      </c>
      <c r="I90" s="0" t="n">
        <v>-1</v>
      </c>
      <c r="J90" s="0" t="n">
        <v>0</v>
      </c>
      <c r="M90" s="0" t="n">
        <v>24.5</v>
      </c>
    </row>
    <row collapsed="false" customFormat="false" customHeight="false" hidden="false" ht="15" outlineLevel="0" r="91">
      <c r="A91" s="20" t="n">
        <v>5</v>
      </c>
      <c r="B91" s="20" t="n">
        <v>430</v>
      </c>
      <c r="C91" s="21" t="n">
        <v>40843.5372974537</v>
      </c>
      <c r="D91" s="21" t="n">
        <v>40843.5375347222</v>
      </c>
      <c r="F91" s="0" t="s">
        <v>96</v>
      </c>
      <c r="G91" s="0" t="s">
        <v>119</v>
      </c>
      <c r="H91" s="0" t="n">
        <v>-1</v>
      </c>
      <c r="I91" s="0" t="n">
        <v>-1</v>
      </c>
      <c r="J91" s="0" t="n">
        <v>0</v>
      </c>
      <c r="M91" s="0" t="n">
        <v>20.5</v>
      </c>
    </row>
    <row collapsed="false" customFormat="false" customHeight="false" hidden="false" ht="15" outlineLevel="0" r="92">
      <c r="A92" s="20" t="n">
        <v>5</v>
      </c>
      <c r="B92" s="20" t="n">
        <v>436</v>
      </c>
      <c r="C92" s="21" t="n">
        <v>40843.5375810185</v>
      </c>
      <c r="D92" s="21" t="n">
        <v>40843.5377980324</v>
      </c>
      <c r="F92" s="0" t="s">
        <v>116</v>
      </c>
      <c r="G92" s="0" t="s">
        <v>102</v>
      </c>
      <c r="H92" s="0" t="n">
        <v>-1</v>
      </c>
      <c r="I92" s="0" t="n">
        <v>-1</v>
      </c>
      <c r="J92" s="0" t="n">
        <v>0</v>
      </c>
      <c r="M92" s="0" t="n">
        <v>18.75</v>
      </c>
    </row>
    <row collapsed="false" customFormat="false" customHeight="false" hidden="false" ht="15" outlineLevel="0" r="93">
      <c r="A93" s="20" t="n">
        <v>5</v>
      </c>
      <c r="B93" s="20" t="n">
        <v>439</v>
      </c>
      <c r="C93" s="21" t="n">
        <v>40843.5378356482</v>
      </c>
      <c r="D93" s="21" t="n">
        <v>40843.5381828704</v>
      </c>
      <c r="F93" s="0" t="s">
        <v>116</v>
      </c>
      <c r="G93" s="0" t="s">
        <v>102</v>
      </c>
      <c r="H93" s="0" t="n">
        <v>-1</v>
      </c>
      <c r="I93" s="0" t="n">
        <v>-1</v>
      </c>
      <c r="J93" s="0" t="n">
        <v>0</v>
      </c>
      <c r="M93" s="0" t="n">
        <v>30</v>
      </c>
    </row>
    <row collapsed="false" customFormat="false" customHeight="false" hidden="false" ht="15" outlineLevel="0" r="94">
      <c r="A94" s="20" t="n">
        <v>5</v>
      </c>
      <c r="B94" s="20" t="n">
        <v>443</v>
      </c>
      <c r="C94" s="21" t="n">
        <v>40843.5382291667</v>
      </c>
      <c r="D94" s="21" t="n">
        <v>40843.5384780093</v>
      </c>
      <c r="F94" s="0" t="s">
        <v>116</v>
      </c>
      <c r="G94" s="0" t="s">
        <v>102</v>
      </c>
      <c r="H94" s="0" t="n">
        <v>-1</v>
      </c>
      <c r="I94" s="0" t="n">
        <v>-1</v>
      </c>
      <c r="J94" s="0" t="n">
        <v>0</v>
      </c>
      <c r="M94" s="0" t="n">
        <v>21.5</v>
      </c>
    </row>
    <row collapsed="false" customFormat="false" customHeight="false" hidden="false" ht="15" outlineLevel="0" r="95">
      <c r="A95" s="20" t="n">
        <v>5</v>
      </c>
      <c r="B95" s="20" t="n">
        <v>447</v>
      </c>
      <c r="C95" s="21" t="n">
        <v>40843.5385243056</v>
      </c>
      <c r="D95" s="21" t="n">
        <v>40843.5388425926</v>
      </c>
      <c r="F95" s="0" t="s">
        <v>116</v>
      </c>
      <c r="G95" s="0" t="s">
        <v>102</v>
      </c>
      <c r="H95" s="0" t="n">
        <v>-1</v>
      </c>
      <c r="I95" s="0" t="n">
        <v>-1</v>
      </c>
      <c r="J95" s="0" t="n">
        <v>0</v>
      </c>
      <c r="M95" s="0" t="n">
        <v>27.5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"/>
  <sheetViews>
    <sheetView colorId="64" defaultGridColor="true" rightToLeft="false" showFormulas="false" showGridLines="true" showOutlineSymbols="true" showRowColHeaders="true" showZeros="true" tabSelected="false" topLeftCell="A89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4" min="1" style="0" width="9.09716599190283"/>
    <col collapsed="false" hidden="false" max="1025" min="15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120</v>
      </c>
      <c r="I1" s="20" t="s">
        <v>90</v>
      </c>
      <c r="J1" s="20" t="s">
        <v>91</v>
      </c>
      <c r="K1" s="20" t="s">
        <v>92</v>
      </c>
      <c r="L1" s="20" t="s">
        <v>93</v>
      </c>
      <c r="M1" s="20" t="s">
        <v>94</v>
      </c>
      <c r="N1" s="20" t="s">
        <v>95</v>
      </c>
    </row>
    <row collapsed="false" customFormat="false" customHeight="false" hidden="false" ht="15" outlineLevel="0" r="2">
      <c r="A2" s="20" t="n">
        <v>1</v>
      </c>
      <c r="B2" s="20" t="n">
        <v>24</v>
      </c>
      <c r="C2" s="21" t="n">
        <v>40843.4785792824</v>
      </c>
      <c r="D2" s="21" t="n">
        <v>40843.4786284722</v>
      </c>
      <c r="F2" s="0" t="s">
        <v>96</v>
      </c>
      <c r="G2" s="0" t="s">
        <v>97</v>
      </c>
      <c r="H2" s="0" t="s">
        <v>121</v>
      </c>
      <c r="I2" s="0" t="n">
        <v>0</v>
      </c>
      <c r="J2" s="0" t="n">
        <v>1</v>
      </c>
      <c r="K2" s="0" t="n">
        <v>0</v>
      </c>
      <c r="M2" s="0" t="s">
        <v>122</v>
      </c>
      <c r="N2" s="0" t="n">
        <v>4.25</v>
      </c>
    </row>
    <row collapsed="false" customFormat="false" customHeight="false" hidden="false" ht="15" outlineLevel="0" r="3">
      <c r="A3" s="20" t="n">
        <v>1</v>
      </c>
      <c r="B3" s="20" t="n">
        <v>28</v>
      </c>
      <c r="C3" s="21" t="n">
        <v>40843.4786747685</v>
      </c>
      <c r="D3" s="21" t="n">
        <v>40843.4787268519</v>
      </c>
      <c r="F3" s="0" t="s">
        <v>96</v>
      </c>
      <c r="G3" s="0" t="s">
        <v>97</v>
      </c>
      <c r="H3" s="0" t="s">
        <v>121</v>
      </c>
      <c r="I3" s="0" t="n">
        <v>1</v>
      </c>
      <c r="J3" s="0" t="n">
        <v>1</v>
      </c>
      <c r="K3" s="0" t="n">
        <v>0</v>
      </c>
      <c r="M3" s="0" t="s">
        <v>123</v>
      </c>
      <c r="N3" s="0" t="n">
        <v>4.5</v>
      </c>
    </row>
    <row collapsed="false" customFormat="false" customHeight="false" hidden="false" ht="15" outlineLevel="0" r="4">
      <c r="A4" s="20" t="n">
        <v>1</v>
      </c>
      <c r="B4" s="20" t="n">
        <v>31</v>
      </c>
      <c r="C4" s="21" t="n">
        <v>40843.4789236111</v>
      </c>
      <c r="D4" s="21" t="n">
        <v>40843.4789756945</v>
      </c>
      <c r="F4" s="0" t="s">
        <v>96</v>
      </c>
      <c r="G4" s="0" t="s">
        <v>97</v>
      </c>
      <c r="H4" s="0" t="s">
        <v>121</v>
      </c>
      <c r="I4" s="0" t="n">
        <v>2</v>
      </c>
      <c r="J4" s="0" t="n">
        <v>1</v>
      </c>
      <c r="K4" s="0" t="n">
        <v>0</v>
      </c>
      <c r="M4" s="0" t="s">
        <v>124</v>
      </c>
      <c r="N4" s="0" t="n">
        <v>4.5</v>
      </c>
    </row>
    <row collapsed="false" customFormat="false" customHeight="false" hidden="false" ht="15" outlineLevel="0" r="5">
      <c r="A5" s="20" t="n">
        <v>1</v>
      </c>
      <c r="B5" s="20" t="n">
        <v>35</v>
      </c>
      <c r="C5" s="21" t="n">
        <v>40843.4790798611</v>
      </c>
      <c r="D5" s="21" t="n">
        <v>40843.4791319444</v>
      </c>
      <c r="F5" s="0" t="s">
        <v>96</v>
      </c>
      <c r="G5" s="0" t="s">
        <v>97</v>
      </c>
      <c r="H5" s="0" t="s">
        <v>121</v>
      </c>
      <c r="I5" s="0" t="n">
        <v>3</v>
      </c>
      <c r="J5" s="0" t="n">
        <v>1</v>
      </c>
      <c r="K5" s="0" t="n">
        <v>0</v>
      </c>
      <c r="M5" s="0" t="s">
        <v>125</v>
      </c>
      <c r="N5" s="0" t="n">
        <v>4.5</v>
      </c>
    </row>
    <row collapsed="false" customFormat="false" customHeight="false" hidden="false" ht="15" outlineLevel="0" r="6">
      <c r="A6" s="20" t="n">
        <v>1</v>
      </c>
      <c r="B6" s="20" t="n">
        <v>38</v>
      </c>
      <c r="C6" s="21" t="n">
        <v>40843.4794039352</v>
      </c>
      <c r="D6" s="21" t="n">
        <v>40843.4794444444</v>
      </c>
      <c r="F6" s="0" t="s">
        <v>96</v>
      </c>
      <c r="G6" s="0" t="s">
        <v>97</v>
      </c>
      <c r="H6" s="0" t="s">
        <v>126</v>
      </c>
      <c r="I6" s="0" t="n">
        <v>4</v>
      </c>
      <c r="J6" s="0" t="n">
        <v>1</v>
      </c>
      <c r="K6" s="0" t="n">
        <v>0</v>
      </c>
      <c r="M6" s="0" t="s">
        <v>127</v>
      </c>
      <c r="N6" s="0" t="n">
        <v>3.5</v>
      </c>
    </row>
    <row collapsed="false" customFormat="false" customHeight="false" hidden="false" ht="15" outlineLevel="0" r="7">
      <c r="A7" s="20" t="n">
        <v>1</v>
      </c>
      <c r="B7" s="20" t="n">
        <v>43</v>
      </c>
      <c r="C7" s="21" t="n">
        <v>40843.4797800926</v>
      </c>
      <c r="D7" s="21" t="n">
        <v>40843.479849537</v>
      </c>
      <c r="F7" s="0" t="s">
        <v>96</v>
      </c>
      <c r="G7" s="0" t="s">
        <v>99</v>
      </c>
      <c r="H7" s="0" t="s">
        <v>126</v>
      </c>
      <c r="I7" s="0" t="n">
        <v>5</v>
      </c>
      <c r="J7" s="0" t="n">
        <v>0</v>
      </c>
      <c r="K7" s="0" t="n">
        <v>0</v>
      </c>
      <c r="M7" s="0" t="s">
        <v>128</v>
      </c>
      <c r="N7" s="0" t="n">
        <v>6</v>
      </c>
    </row>
    <row collapsed="false" customFormat="false" customHeight="false" hidden="false" ht="15" outlineLevel="0" r="8">
      <c r="A8" s="20" t="n">
        <v>1</v>
      </c>
      <c r="B8" s="20" t="n">
        <v>47</v>
      </c>
      <c r="C8" s="21" t="n">
        <v>40843.4799826389</v>
      </c>
      <c r="D8" s="21" t="n">
        <v>40843.4800173611</v>
      </c>
      <c r="F8" s="0" t="s">
        <v>96</v>
      </c>
      <c r="G8" s="0" t="s">
        <v>99</v>
      </c>
      <c r="H8" s="0" t="s">
        <v>126</v>
      </c>
      <c r="I8" s="0" t="n">
        <v>6</v>
      </c>
      <c r="J8" s="0" t="n">
        <v>1</v>
      </c>
      <c r="K8" s="0" t="n">
        <v>0</v>
      </c>
      <c r="M8" s="0" t="s">
        <v>129</v>
      </c>
      <c r="N8" s="0" t="n">
        <v>3</v>
      </c>
    </row>
    <row collapsed="false" customFormat="false" customHeight="false" hidden="false" ht="15" outlineLevel="0" r="9">
      <c r="A9" s="20" t="n">
        <v>1</v>
      </c>
      <c r="B9" s="20" t="n">
        <v>51</v>
      </c>
      <c r="C9" s="21" t="n">
        <v>40843.4803993056</v>
      </c>
      <c r="D9" s="21" t="n">
        <v>40843.4804282407</v>
      </c>
      <c r="F9" s="0" t="s">
        <v>96</v>
      </c>
      <c r="G9" s="0" t="s">
        <v>99</v>
      </c>
      <c r="H9" s="0" t="s">
        <v>126</v>
      </c>
      <c r="I9" s="0" t="n">
        <v>7</v>
      </c>
      <c r="J9" s="0" t="n">
        <v>1</v>
      </c>
      <c r="K9" s="0" t="n">
        <v>0</v>
      </c>
      <c r="M9" s="0" t="s">
        <v>130</v>
      </c>
      <c r="N9" s="0" t="n">
        <v>2.5</v>
      </c>
    </row>
    <row collapsed="false" customFormat="false" customHeight="false" hidden="false" ht="15" outlineLevel="0" r="10">
      <c r="A10" s="20" t="n">
        <v>1</v>
      </c>
      <c r="B10" s="20" t="n">
        <v>55</v>
      </c>
      <c r="C10" s="21" t="n">
        <v>40843.480630787</v>
      </c>
      <c r="D10" s="21" t="n">
        <v>40843.4806828704</v>
      </c>
      <c r="F10" s="0" t="s">
        <v>96</v>
      </c>
      <c r="G10" s="0" t="s">
        <v>99</v>
      </c>
      <c r="H10" s="0" t="s">
        <v>126</v>
      </c>
      <c r="I10" s="0" t="n">
        <v>8</v>
      </c>
      <c r="J10" s="0" t="n">
        <v>0</v>
      </c>
      <c r="K10" s="0" t="n">
        <v>0</v>
      </c>
      <c r="M10" s="0" t="s">
        <v>131</v>
      </c>
      <c r="N10" s="0" t="n">
        <v>4.5</v>
      </c>
    </row>
    <row collapsed="false" customFormat="false" customHeight="false" hidden="false" ht="15" outlineLevel="0" r="11">
      <c r="A11" s="20" t="n">
        <v>1</v>
      </c>
      <c r="B11" s="20" t="n">
        <v>59</v>
      </c>
      <c r="C11" s="21" t="n">
        <v>40843.4810243056</v>
      </c>
      <c r="D11" s="21" t="n">
        <v>40843.4810763889</v>
      </c>
      <c r="F11" s="0" t="s">
        <v>96</v>
      </c>
      <c r="G11" s="0" t="s">
        <v>99</v>
      </c>
      <c r="H11" s="0" t="s">
        <v>126</v>
      </c>
      <c r="I11" s="0" t="n">
        <v>9</v>
      </c>
      <c r="J11" s="0" t="n">
        <v>1</v>
      </c>
      <c r="K11" s="0" t="n">
        <v>0</v>
      </c>
      <c r="M11" s="0" t="s">
        <v>132</v>
      </c>
      <c r="N11" s="0" t="n">
        <v>4.5</v>
      </c>
    </row>
    <row collapsed="false" customFormat="false" customHeight="false" hidden="false" ht="15" outlineLevel="0" r="12">
      <c r="A12" s="20" t="n">
        <v>1</v>
      </c>
      <c r="B12" s="20" t="n">
        <v>66</v>
      </c>
      <c r="C12" s="21" t="n">
        <v>40843.4815133102</v>
      </c>
      <c r="D12" s="21" t="n">
        <v>40843.4815653935</v>
      </c>
      <c r="F12" s="0" t="s">
        <v>96</v>
      </c>
      <c r="G12" s="0" t="s">
        <v>99</v>
      </c>
      <c r="H12" s="0" t="s">
        <v>126</v>
      </c>
      <c r="I12" s="0" t="n">
        <v>10</v>
      </c>
      <c r="J12" s="0" t="n">
        <v>1</v>
      </c>
      <c r="K12" s="0" t="n">
        <v>0</v>
      </c>
      <c r="M12" s="0" t="s">
        <v>133</v>
      </c>
      <c r="N12" s="0" t="n">
        <v>4.5</v>
      </c>
    </row>
    <row collapsed="false" customFormat="false" customHeight="false" hidden="false" ht="15" outlineLevel="0" r="13">
      <c r="A13" s="20" t="n">
        <v>1</v>
      </c>
      <c r="B13" s="20" t="n">
        <v>72</v>
      </c>
      <c r="C13" s="21" t="n">
        <v>40843.4820486111</v>
      </c>
      <c r="D13" s="21" t="n">
        <v>40843.4821180556</v>
      </c>
      <c r="F13" s="0" t="s">
        <v>96</v>
      </c>
      <c r="G13" s="0" t="s">
        <v>99</v>
      </c>
      <c r="H13" s="0" t="s">
        <v>126</v>
      </c>
      <c r="I13" s="0" t="n">
        <v>11</v>
      </c>
      <c r="J13" s="0" t="n">
        <v>1</v>
      </c>
      <c r="K13" s="0" t="n">
        <v>0</v>
      </c>
      <c r="M13" s="0" t="s">
        <v>134</v>
      </c>
      <c r="N13" s="0" t="n">
        <v>6</v>
      </c>
    </row>
    <row collapsed="false" customFormat="false" customHeight="false" hidden="false" ht="15" outlineLevel="0" r="14">
      <c r="A14" s="20" t="n">
        <v>1</v>
      </c>
      <c r="B14" s="20" t="n">
        <v>75</v>
      </c>
      <c r="C14" s="21" t="n">
        <v>40843.4822453704</v>
      </c>
      <c r="D14" s="21" t="n">
        <v>40843.4822945602</v>
      </c>
      <c r="F14" s="0" t="s">
        <v>96</v>
      </c>
      <c r="G14" s="0" t="s">
        <v>99</v>
      </c>
      <c r="H14" s="0" t="s">
        <v>126</v>
      </c>
      <c r="I14" s="0" t="n">
        <v>12</v>
      </c>
      <c r="J14" s="0" t="n">
        <v>1</v>
      </c>
      <c r="K14" s="0" t="n">
        <v>0</v>
      </c>
      <c r="M14" s="0" t="s">
        <v>135</v>
      </c>
      <c r="N14" s="0" t="n">
        <v>4.25</v>
      </c>
    </row>
    <row collapsed="false" customFormat="false" customHeight="false" hidden="false" ht="15" outlineLevel="0" r="15">
      <c r="A15" s="20" t="n">
        <v>1</v>
      </c>
      <c r="B15" s="20" t="n">
        <v>82</v>
      </c>
      <c r="C15" s="21" t="n">
        <v>40843.48296875</v>
      </c>
      <c r="D15" s="21" t="n">
        <v>40843.4830208333</v>
      </c>
      <c r="F15" s="0" t="s">
        <v>96</v>
      </c>
      <c r="G15" s="0" t="s">
        <v>102</v>
      </c>
      <c r="H15" s="0" t="s">
        <v>121</v>
      </c>
      <c r="I15" s="0" t="n">
        <v>13</v>
      </c>
      <c r="J15" s="0" t="n">
        <v>1</v>
      </c>
      <c r="K15" s="0" t="n">
        <v>0</v>
      </c>
      <c r="M15" s="0" t="s">
        <v>136</v>
      </c>
      <c r="N15" s="0" t="n">
        <v>4.5</v>
      </c>
    </row>
    <row collapsed="false" customFormat="false" customHeight="false" hidden="false" ht="15" outlineLevel="0" r="16">
      <c r="A16" s="20" t="n">
        <v>1</v>
      </c>
      <c r="B16" s="20" t="n">
        <v>85</v>
      </c>
      <c r="C16" s="21" t="n">
        <v>40843.483130787</v>
      </c>
      <c r="D16" s="21" t="n">
        <v>40843.4831828704</v>
      </c>
      <c r="F16" s="0" t="s">
        <v>96</v>
      </c>
      <c r="G16" s="0" t="s">
        <v>102</v>
      </c>
      <c r="H16" s="0" t="s">
        <v>121</v>
      </c>
      <c r="I16" s="0" t="n">
        <v>14</v>
      </c>
      <c r="J16" s="0" t="n">
        <v>1</v>
      </c>
      <c r="K16" s="0" t="n">
        <v>0</v>
      </c>
      <c r="M16" s="0" t="s">
        <v>137</v>
      </c>
      <c r="N16" s="0" t="n">
        <v>4.5</v>
      </c>
    </row>
    <row collapsed="false" customFormat="false" customHeight="false" hidden="false" ht="15" outlineLevel="0" r="17">
      <c r="A17" s="20" t="n">
        <v>1</v>
      </c>
      <c r="B17" s="20" t="n">
        <v>88</v>
      </c>
      <c r="C17" s="21" t="n">
        <v>40843.4834288194</v>
      </c>
      <c r="D17" s="21" t="n">
        <v>40843.4834866898</v>
      </c>
      <c r="F17" s="0" t="s">
        <v>96</v>
      </c>
      <c r="G17" s="0" t="s">
        <v>102</v>
      </c>
      <c r="H17" s="0" t="s">
        <v>121</v>
      </c>
      <c r="I17" s="0" t="n">
        <v>15</v>
      </c>
      <c r="J17" s="0" t="n">
        <v>1</v>
      </c>
      <c r="K17" s="0" t="n">
        <v>0</v>
      </c>
      <c r="M17" s="0" t="s">
        <v>138</v>
      </c>
      <c r="N17" s="0" t="n">
        <v>5</v>
      </c>
    </row>
    <row collapsed="false" customFormat="false" customHeight="false" hidden="false" ht="15" outlineLevel="0" r="18">
      <c r="A18" s="20" t="n">
        <v>1</v>
      </c>
      <c r="B18" s="20" t="n">
        <v>92</v>
      </c>
      <c r="C18" s="21" t="n">
        <v>40843.4837094907</v>
      </c>
      <c r="D18" s="21" t="n">
        <v>40843.4837702546</v>
      </c>
      <c r="F18" s="0" t="s">
        <v>96</v>
      </c>
      <c r="G18" s="0" t="s">
        <v>102</v>
      </c>
      <c r="H18" s="0" t="s">
        <v>121</v>
      </c>
      <c r="I18" s="0" t="n">
        <v>16</v>
      </c>
      <c r="J18" s="0" t="n">
        <v>1</v>
      </c>
      <c r="K18" s="0" t="n">
        <v>0</v>
      </c>
      <c r="M18" s="0" t="s">
        <v>139</v>
      </c>
      <c r="N18" s="0" t="n">
        <v>5.25</v>
      </c>
    </row>
    <row collapsed="false" customFormat="false" customHeight="false" hidden="false" ht="15" outlineLevel="0" r="19">
      <c r="A19" s="20" t="n">
        <v>1</v>
      </c>
      <c r="B19" s="20" t="n">
        <v>96</v>
      </c>
      <c r="C19" s="21" t="n">
        <v>40843.484224537</v>
      </c>
      <c r="D19" s="21" t="n">
        <v>40843.4842708333</v>
      </c>
      <c r="F19" s="0" t="s">
        <v>96</v>
      </c>
      <c r="G19" s="0" t="s">
        <v>102</v>
      </c>
      <c r="H19" s="0" t="s">
        <v>121</v>
      </c>
      <c r="I19" s="0" t="n">
        <v>17</v>
      </c>
      <c r="J19" s="0" t="n">
        <v>1</v>
      </c>
      <c r="K19" s="0" t="n">
        <v>0</v>
      </c>
      <c r="M19" s="0" t="s">
        <v>140</v>
      </c>
      <c r="N19" s="0" t="n">
        <v>4</v>
      </c>
    </row>
    <row collapsed="false" customFormat="false" customHeight="false" hidden="false" ht="15" outlineLevel="0" r="20">
      <c r="A20" s="20" t="n">
        <v>1</v>
      </c>
      <c r="B20" s="20" t="n">
        <v>102</v>
      </c>
      <c r="C20" s="21" t="n">
        <v>40843.4846903935</v>
      </c>
      <c r="D20" s="21" t="n">
        <v>40843.4847337963</v>
      </c>
      <c r="F20" s="0" t="s">
        <v>96</v>
      </c>
      <c r="G20" s="0" t="s">
        <v>102</v>
      </c>
      <c r="H20" s="0" t="s">
        <v>121</v>
      </c>
      <c r="I20" s="0" t="n">
        <v>18</v>
      </c>
      <c r="J20" s="0" t="n">
        <v>1</v>
      </c>
      <c r="K20" s="0" t="n">
        <v>0</v>
      </c>
      <c r="M20" s="0" t="s">
        <v>141</v>
      </c>
      <c r="N20" s="0" t="n">
        <v>3.75</v>
      </c>
    </row>
    <row collapsed="false" customFormat="false" customHeight="false" hidden="false" ht="15" outlineLevel="0" r="21">
      <c r="A21" s="20" t="n">
        <v>1</v>
      </c>
      <c r="B21" s="20" t="n">
        <v>106</v>
      </c>
      <c r="C21" s="21" t="n">
        <v>40843.4850607639</v>
      </c>
      <c r="D21" s="21" t="n">
        <v>40843.4850983796</v>
      </c>
      <c r="F21" s="0" t="s">
        <v>96</v>
      </c>
      <c r="G21" s="0" t="s">
        <v>102</v>
      </c>
      <c r="H21" s="0" t="s">
        <v>121</v>
      </c>
      <c r="I21" s="0" t="n">
        <v>19</v>
      </c>
      <c r="J21" s="0" t="n">
        <v>1</v>
      </c>
      <c r="K21" s="0" t="n">
        <v>0</v>
      </c>
      <c r="M21" s="0" t="s">
        <v>142</v>
      </c>
      <c r="N21" s="0" t="n">
        <v>3.25</v>
      </c>
    </row>
    <row collapsed="false" customFormat="false" customHeight="false" hidden="false" ht="15" outlineLevel="0" r="22">
      <c r="A22" s="20" t="n">
        <v>1</v>
      </c>
      <c r="B22" s="20" t="n">
        <v>110</v>
      </c>
      <c r="C22" s="21" t="n">
        <v>40843.4853096065</v>
      </c>
      <c r="D22" s="21" t="n">
        <v>40843.4853587963</v>
      </c>
      <c r="F22" s="0" t="s">
        <v>96</v>
      </c>
      <c r="G22" s="0" t="s">
        <v>102</v>
      </c>
      <c r="H22" s="0" t="s">
        <v>121</v>
      </c>
      <c r="I22" s="0" t="n">
        <v>20</v>
      </c>
      <c r="J22" s="0" t="n">
        <v>1</v>
      </c>
      <c r="K22" s="0" t="n">
        <v>0</v>
      </c>
      <c r="M22" s="0" t="s">
        <v>143</v>
      </c>
      <c r="N22" s="0" t="n">
        <v>4.25</v>
      </c>
    </row>
    <row collapsed="false" customFormat="false" customHeight="false" hidden="false" ht="15" outlineLevel="0" r="23">
      <c r="A23" s="20" t="n">
        <v>1</v>
      </c>
      <c r="B23" s="20" t="n">
        <v>113</v>
      </c>
      <c r="C23" s="21" t="n">
        <v>40843.4856163194</v>
      </c>
      <c r="D23" s="21" t="n">
        <v>40843.4856712963</v>
      </c>
      <c r="F23" s="0" t="s">
        <v>96</v>
      </c>
      <c r="G23" s="0" t="s">
        <v>102</v>
      </c>
      <c r="H23" s="0" t="s">
        <v>121</v>
      </c>
      <c r="I23" s="0" t="n">
        <v>21</v>
      </c>
      <c r="J23" s="0" t="n">
        <v>1</v>
      </c>
      <c r="K23" s="0" t="n">
        <v>0</v>
      </c>
      <c r="M23" s="0" t="s">
        <v>144</v>
      </c>
      <c r="N23" s="0" t="n">
        <v>4.75</v>
      </c>
    </row>
    <row collapsed="false" customFormat="false" customHeight="false" hidden="false" ht="15" outlineLevel="0" r="24">
      <c r="A24" s="20" t="n">
        <v>1</v>
      </c>
      <c r="B24" s="20" t="n">
        <v>118</v>
      </c>
      <c r="C24" s="21" t="n">
        <v>40843.4857696759</v>
      </c>
      <c r="D24" s="21" t="n">
        <v>40843.4858217593</v>
      </c>
      <c r="F24" s="0" t="s">
        <v>96</v>
      </c>
      <c r="G24" s="0" t="s">
        <v>102</v>
      </c>
      <c r="H24" s="0" t="s">
        <v>121</v>
      </c>
      <c r="I24" s="0" t="n">
        <v>22</v>
      </c>
      <c r="J24" s="0" t="n">
        <v>1</v>
      </c>
      <c r="K24" s="0" t="n">
        <v>0</v>
      </c>
      <c r="M24" s="0" t="s">
        <v>145</v>
      </c>
      <c r="N24" s="0" t="n">
        <v>4.5</v>
      </c>
    </row>
    <row collapsed="false" customFormat="false" customHeight="false" hidden="false" ht="15" outlineLevel="0" r="25">
      <c r="A25" s="20" t="n">
        <v>1</v>
      </c>
      <c r="B25" s="20" t="n">
        <v>121</v>
      </c>
      <c r="C25" s="21" t="n">
        <v>40843.4860127315</v>
      </c>
      <c r="D25" s="21" t="n">
        <v>40843.4860532407</v>
      </c>
      <c r="F25" s="0" t="s">
        <v>96</v>
      </c>
      <c r="G25" s="0" t="s">
        <v>102</v>
      </c>
      <c r="H25" s="0" t="s">
        <v>121</v>
      </c>
      <c r="I25" s="0" t="n">
        <v>23</v>
      </c>
      <c r="J25" s="0" t="n">
        <v>0</v>
      </c>
      <c r="K25" s="0" t="n">
        <v>0</v>
      </c>
      <c r="M25" s="0" t="s">
        <v>146</v>
      </c>
      <c r="N25" s="0" t="n">
        <v>3.5</v>
      </c>
    </row>
    <row collapsed="false" customFormat="false" customHeight="false" hidden="false" ht="15" outlineLevel="0" r="26">
      <c r="A26" s="20" t="n">
        <v>2</v>
      </c>
      <c r="B26" s="20" t="n">
        <v>138</v>
      </c>
      <c r="C26" s="21" t="n">
        <v>40843.4946006944</v>
      </c>
      <c r="D26" s="21" t="n">
        <v>40843.4946412037</v>
      </c>
      <c r="F26" s="0" t="s">
        <v>96</v>
      </c>
      <c r="G26" s="0" t="s">
        <v>105</v>
      </c>
      <c r="H26" s="0" t="s">
        <v>121</v>
      </c>
      <c r="I26" s="0" t="n">
        <v>24</v>
      </c>
      <c r="J26" s="0" t="n">
        <v>1</v>
      </c>
      <c r="K26" s="0" t="n">
        <v>0</v>
      </c>
      <c r="M26" s="0" t="s">
        <v>147</v>
      </c>
      <c r="N26" s="0" t="n">
        <v>3.5</v>
      </c>
    </row>
    <row collapsed="false" customFormat="false" customHeight="false" hidden="false" ht="15" outlineLevel="0" r="27">
      <c r="A27" s="20" t="n">
        <v>2</v>
      </c>
      <c r="B27" s="20" t="n">
        <v>142</v>
      </c>
      <c r="C27" s="21" t="n">
        <v>40843.4947453704</v>
      </c>
      <c r="D27" s="21" t="n">
        <v>40843.4947974537</v>
      </c>
      <c r="F27" s="0" t="s">
        <v>96</v>
      </c>
      <c r="G27" s="0" t="s">
        <v>105</v>
      </c>
      <c r="H27" s="0" t="s">
        <v>121</v>
      </c>
      <c r="I27" s="0" t="n">
        <v>25</v>
      </c>
      <c r="J27" s="0" t="n">
        <v>1</v>
      </c>
      <c r="K27" s="0" t="n">
        <v>0</v>
      </c>
      <c r="M27" s="0" t="s">
        <v>148</v>
      </c>
      <c r="N27" s="0" t="n">
        <v>4.5</v>
      </c>
    </row>
    <row collapsed="false" customFormat="false" customHeight="false" hidden="false" ht="15" outlineLevel="0" r="28">
      <c r="A28" s="20" t="n">
        <v>2</v>
      </c>
      <c r="B28" s="20" t="n">
        <v>145</v>
      </c>
      <c r="C28" s="21" t="n">
        <v>40843.4949594907</v>
      </c>
      <c r="D28" s="21" t="n">
        <v>40843.4950202546</v>
      </c>
      <c r="F28" s="0" t="s">
        <v>96</v>
      </c>
      <c r="G28" s="0" t="s">
        <v>105</v>
      </c>
      <c r="H28" s="0" t="s">
        <v>121</v>
      </c>
      <c r="I28" s="0" t="n">
        <v>26</v>
      </c>
      <c r="J28" s="0" t="n">
        <v>1</v>
      </c>
      <c r="K28" s="0" t="n">
        <v>0</v>
      </c>
      <c r="M28" s="0" t="s">
        <v>149</v>
      </c>
      <c r="N28" s="0" t="n">
        <v>5.25</v>
      </c>
    </row>
    <row collapsed="false" customFormat="false" customHeight="false" hidden="false" ht="15" outlineLevel="0" r="29">
      <c r="A29" s="20" t="n">
        <v>2</v>
      </c>
      <c r="B29" s="20" t="n">
        <v>152</v>
      </c>
      <c r="C29" s="21" t="n">
        <v>40843.495162037</v>
      </c>
      <c r="D29" s="21" t="n">
        <v>40843.4952170139</v>
      </c>
      <c r="F29" s="0" t="s">
        <v>96</v>
      </c>
      <c r="G29" s="0" t="s">
        <v>105</v>
      </c>
      <c r="H29" s="0" t="s">
        <v>121</v>
      </c>
      <c r="I29" s="0" t="n">
        <v>27</v>
      </c>
      <c r="J29" s="0" t="n">
        <v>1</v>
      </c>
      <c r="K29" s="0" t="n">
        <v>0</v>
      </c>
      <c r="M29" s="0" t="s">
        <v>150</v>
      </c>
      <c r="N29" s="0" t="n">
        <v>4.75</v>
      </c>
    </row>
    <row collapsed="false" customFormat="false" customHeight="false" hidden="false" ht="15" outlineLevel="0" r="30">
      <c r="A30" s="20" t="n">
        <v>2</v>
      </c>
      <c r="B30" s="20" t="n">
        <v>156</v>
      </c>
      <c r="C30" s="21" t="n">
        <v>40843.4957667824</v>
      </c>
      <c r="D30" s="21" t="n">
        <v>40843.4958130787</v>
      </c>
      <c r="F30" s="0" t="s">
        <v>96</v>
      </c>
      <c r="G30" s="0" t="s">
        <v>105</v>
      </c>
      <c r="H30" s="0" t="s">
        <v>121</v>
      </c>
      <c r="I30" s="0" t="n">
        <v>28</v>
      </c>
      <c r="J30" s="0" t="n">
        <v>1</v>
      </c>
      <c r="K30" s="0" t="n">
        <v>0</v>
      </c>
      <c r="M30" s="0" t="s">
        <v>151</v>
      </c>
      <c r="N30" s="0" t="n">
        <v>4</v>
      </c>
    </row>
    <row collapsed="false" customFormat="false" customHeight="false" hidden="false" ht="15" outlineLevel="0" r="31">
      <c r="A31" s="20" t="n">
        <v>2</v>
      </c>
      <c r="B31" s="20" t="n">
        <v>162</v>
      </c>
      <c r="C31" s="21" t="n">
        <v>40843.4963686343</v>
      </c>
      <c r="D31" s="21" t="n">
        <v>40843.496412037</v>
      </c>
      <c r="F31" s="0" t="s">
        <v>96</v>
      </c>
      <c r="G31" s="0" t="s">
        <v>105</v>
      </c>
      <c r="H31" s="0" t="s">
        <v>121</v>
      </c>
      <c r="I31" s="0" t="n">
        <v>29</v>
      </c>
      <c r="J31" s="0" t="n">
        <v>1</v>
      </c>
      <c r="K31" s="0" t="n">
        <v>0</v>
      </c>
      <c r="M31" s="0" t="s">
        <v>152</v>
      </c>
      <c r="N31" s="0" t="n">
        <v>3.75</v>
      </c>
    </row>
    <row collapsed="false" customFormat="false" customHeight="false" hidden="false" ht="15" outlineLevel="0" r="32">
      <c r="A32" s="20" t="n">
        <v>2</v>
      </c>
      <c r="B32" s="20" t="n">
        <v>166</v>
      </c>
      <c r="C32" s="21" t="n">
        <v>40843.4967071759</v>
      </c>
      <c r="D32" s="21" t="n">
        <v>40843.4967592593</v>
      </c>
      <c r="F32" s="0" t="s">
        <v>96</v>
      </c>
      <c r="G32" s="0" t="s">
        <v>105</v>
      </c>
      <c r="H32" s="0" t="s">
        <v>121</v>
      </c>
      <c r="I32" s="0" t="n">
        <v>30</v>
      </c>
      <c r="J32" s="0" t="n">
        <v>1</v>
      </c>
      <c r="K32" s="0" t="n">
        <v>0</v>
      </c>
      <c r="M32" s="0" t="s">
        <v>153</v>
      </c>
      <c r="N32" s="0" t="n">
        <v>4.5</v>
      </c>
    </row>
    <row collapsed="false" customFormat="false" customHeight="false" hidden="false" ht="15" outlineLevel="0" r="33">
      <c r="A33" s="20" t="n">
        <v>2</v>
      </c>
      <c r="B33" s="20" t="n">
        <v>169</v>
      </c>
      <c r="C33" s="21" t="n">
        <v>40843.4967650463</v>
      </c>
      <c r="D33" s="21" t="n">
        <v>40843.4968113426</v>
      </c>
      <c r="F33" s="0" t="s">
        <v>96</v>
      </c>
      <c r="G33" s="0" t="s">
        <v>105</v>
      </c>
      <c r="H33" s="0" t="s">
        <v>121</v>
      </c>
      <c r="I33" s="0" t="n">
        <v>31</v>
      </c>
      <c r="J33" s="0" t="n">
        <v>1</v>
      </c>
      <c r="K33" s="0" t="n">
        <v>0</v>
      </c>
      <c r="M33" s="0" t="s">
        <v>154</v>
      </c>
      <c r="N33" s="0" t="n">
        <v>4</v>
      </c>
    </row>
    <row collapsed="false" customFormat="false" customHeight="false" hidden="false" ht="15" outlineLevel="0" r="34">
      <c r="A34" s="20" t="n">
        <v>2</v>
      </c>
      <c r="B34" s="20" t="n">
        <v>178</v>
      </c>
      <c r="C34" s="21" t="n">
        <v>40843.4989525463</v>
      </c>
      <c r="D34" s="21" t="n">
        <v>40843.4990277778</v>
      </c>
      <c r="F34" s="0" t="s">
        <v>96</v>
      </c>
      <c r="G34" s="0" t="s">
        <v>102</v>
      </c>
      <c r="H34" s="0" t="s">
        <v>121</v>
      </c>
      <c r="I34" s="0" t="n">
        <v>32</v>
      </c>
      <c r="J34" s="0" t="n">
        <v>1</v>
      </c>
      <c r="K34" s="0" t="n">
        <v>0</v>
      </c>
      <c r="M34" s="0" t="s">
        <v>155</v>
      </c>
      <c r="N34" s="0" t="n">
        <v>6.5</v>
      </c>
    </row>
    <row collapsed="false" customFormat="false" customHeight="false" hidden="false" ht="15" outlineLevel="0" r="35">
      <c r="A35" s="20" t="n">
        <v>2</v>
      </c>
      <c r="B35" s="20" t="n">
        <v>183</v>
      </c>
      <c r="C35" s="21" t="n">
        <v>40843.499224537</v>
      </c>
      <c r="D35" s="21" t="n">
        <v>40843.4992650463</v>
      </c>
      <c r="F35" s="0" t="s">
        <v>96</v>
      </c>
      <c r="G35" s="0" t="s">
        <v>102</v>
      </c>
      <c r="H35" s="0" t="s">
        <v>121</v>
      </c>
      <c r="I35" s="0" t="n">
        <v>33</v>
      </c>
      <c r="J35" s="0" t="n">
        <v>1</v>
      </c>
      <c r="K35" s="0" t="n">
        <v>0</v>
      </c>
      <c r="M35" s="0" t="s">
        <v>156</v>
      </c>
      <c r="N35" s="0" t="n">
        <v>3.5</v>
      </c>
    </row>
    <row collapsed="false" customFormat="false" customHeight="false" hidden="false" ht="15" outlineLevel="0" r="36">
      <c r="A36" s="20" t="n">
        <v>2</v>
      </c>
      <c r="B36" s="20" t="n">
        <v>187</v>
      </c>
      <c r="C36" s="21" t="n">
        <v>40843.499458912</v>
      </c>
      <c r="D36" s="21" t="n">
        <v>40843.4994936343</v>
      </c>
      <c r="F36" s="0" t="s">
        <v>96</v>
      </c>
      <c r="G36" s="0" t="s">
        <v>102</v>
      </c>
      <c r="H36" s="0" t="s">
        <v>121</v>
      </c>
      <c r="I36" s="0" t="n">
        <v>34</v>
      </c>
      <c r="J36" s="0" t="n">
        <v>1</v>
      </c>
      <c r="K36" s="0" t="n">
        <v>0</v>
      </c>
      <c r="M36" s="0" t="s">
        <v>157</v>
      </c>
      <c r="N36" s="0" t="n">
        <v>3</v>
      </c>
    </row>
    <row collapsed="false" customFormat="false" customHeight="false" hidden="false" ht="15" outlineLevel="0" r="37">
      <c r="A37" s="20" t="n">
        <v>2</v>
      </c>
      <c r="B37" s="20" t="n">
        <v>191</v>
      </c>
      <c r="C37" s="21" t="n">
        <v>40843.4996469907</v>
      </c>
      <c r="D37" s="21" t="n">
        <v>40843.4996875</v>
      </c>
      <c r="F37" s="0" t="s">
        <v>96</v>
      </c>
      <c r="G37" s="0" t="s">
        <v>102</v>
      </c>
      <c r="H37" s="0" t="s">
        <v>126</v>
      </c>
      <c r="I37" s="0" t="n">
        <v>35</v>
      </c>
      <c r="J37" s="0" t="n">
        <v>1</v>
      </c>
      <c r="K37" s="0" t="n">
        <v>0</v>
      </c>
      <c r="M37" s="0" t="s">
        <v>158</v>
      </c>
      <c r="N37" s="0" t="n">
        <v>3.5</v>
      </c>
    </row>
    <row collapsed="false" customFormat="false" customHeight="false" hidden="false" ht="15" outlineLevel="0" r="38">
      <c r="A38" s="20" t="n">
        <v>2</v>
      </c>
      <c r="B38" s="20" t="n">
        <v>194</v>
      </c>
      <c r="C38" s="21" t="n">
        <v>40843.4998582176</v>
      </c>
      <c r="D38" s="21" t="n">
        <v>40843.4999074074</v>
      </c>
      <c r="F38" s="0" t="s">
        <v>96</v>
      </c>
      <c r="G38" s="0" t="s">
        <v>102</v>
      </c>
      <c r="H38" s="0" t="s">
        <v>126</v>
      </c>
      <c r="I38" s="0" t="n">
        <v>36</v>
      </c>
      <c r="J38" s="0" t="n">
        <v>1</v>
      </c>
      <c r="K38" s="0" t="n">
        <v>0</v>
      </c>
      <c r="M38" s="0" t="s">
        <v>159</v>
      </c>
      <c r="N38" s="0" t="n">
        <v>4.25</v>
      </c>
    </row>
    <row collapsed="false" customFormat="false" customHeight="false" hidden="false" ht="15" outlineLevel="0" r="39">
      <c r="A39" s="20" t="n">
        <v>2</v>
      </c>
      <c r="B39" s="20" t="n">
        <v>198</v>
      </c>
      <c r="C39" s="21" t="n">
        <v>40843.5004224537</v>
      </c>
      <c r="D39" s="21" t="n">
        <v>40843.500474537</v>
      </c>
      <c r="F39" s="0" t="s">
        <v>96</v>
      </c>
      <c r="G39" s="0" t="s">
        <v>99</v>
      </c>
      <c r="H39" s="0" t="s">
        <v>126</v>
      </c>
      <c r="I39" s="0" t="n">
        <v>37</v>
      </c>
      <c r="J39" s="0" t="n">
        <v>1</v>
      </c>
      <c r="K39" s="0" t="n">
        <v>0</v>
      </c>
      <c r="M39" s="0" t="s">
        <v>160</v>
      </c>
      <c r="N39" s="0" t="n">
        <v>4.5</v>
      </c>
    </row>
    <row collapsed="false" customFormat="false" customHeight="false" hidden="false" ht="15" outlineLevel="0" r="40">
      <c r="A40" s="20" t="n">
        <v>2</v>
      </c>
      <c r="B40" s="20" t="n">
        <v>201</v>
      </c>
      <c r="C40" s="21" t="n">
        <v>40843.5008275463</v>
      </c>
      <c r="D40" s="21" t="n">
        <v>40843.5008796296</v>
      </c>
      <c r="F40" s="0" t="s">
        <v>96</v>
      </c>
      <c r="G40" s="0" t="s">
        <v>99</v>
      </c>
      <c r="H40" s="0" t="s">
        <v>126</v>
      </c>
      <c r="I40" s="0" t="n">
        <v>38</v>
      </c>
      <c r="J40" s="0" t="n">
        <v>1</v>
      </c>
      <c r="K40" s="0" t="n">
        <v>0</v>
      </c>
      <c r="M40" s="0" t="s">
        <v>161</v>
      </c>
      <c r="N40" s="0" t="n">
        <v>4.5</v>
      </c>
    </row>
    <row collapsed="false" customFormat="false" customHeight="false" hidden="false" ht="15" outlineLevel="0" r="41">
      <c r="A41" s="20" t="n">
        <v>2</v>
      </c>
      <c r="B41" s="20" t="n">
        <v>207</v>
      </c>
      <c r="C41" s="21" t="n">
        <v>40843.5012268519</v>
      </c>
      <c r="D41" s="21" t="n">
        <v>40843.5012731481</v>
      </c>
      <c r="F41" s="0" t="s">
        <v>96</v>
      </c>
      <c r="G41" s="0" t="s">
        <v>99</v>
      </c>
      <c r="H41" s="0" t="s">
        <v>126</v>
      </c>
      <c r="I41" s="0" t="n">
        <v>39</v>
      </c>
      <c r="J41" s="0" t="n">
        <v>0</v>
      </c>
      <c r="K41" s="0" t="n">
        <v>0</v>
      </c>
      <c r="M41" s="0" t="s">
        <v>162</v>
      </c>
      <c r="N41" s="0" t="n">
        <v>4</v>
      </c>
    </row>
    <row collapsed="false" customFormat="false" customHeight="false" hidden="false" ht="15" outlineLevel="0" r="42">
      <c r="A42" s="20" t="n">
        <v>2</v>
      </c>
      <c r="B42" s="20" t="n">
        <v>210</v>
      </c>
      <c r="C42" s="21" t="n">
        <v>40843.5013888889</v>
      </c>
      <c r="D42" s="21" t="n">
        <v>40843.5014351852</v>
      </c>
      <c r="F42" s="0" t="s">
        <v>96</v>
      </c>
      <c r="G42" s="0" t="s">
        <v>99</v>
      </c>
      <c r="H42" s="0" t="s">
        <v>126</v>
      </c>
      <c r="I42" s="0" t="n">
        <v>40</v>
      </c>
      <c r="J42" s="0" t="n">
        <v>0</v>
      </c>
      <c r="K42" s="0" t="n">
        <v>0</v>
      </c>
      <c r="M42" s="0" t="s">
        <v>163</v>
      </c>
      <c r="N42" s="0" t="n">
        <v>4</v>
      </c>
    </row>
    <row collapsed="false" customFormat="false" customHeight="false" hidden="false" ht="15" outlineLevel="0" r="43">
      <c r="A43" s="20" t="n">
        <v>2</v>
      </c>
      <c r="B43" s="20" t="n">
        <v>216</v>
      </c>
      <c r="C43" s="21" t="n">
        <v>40843.5017650463</v>
      </c>
      <c r="D43" s="21" t="n">
        <v>40843.5018142361</v>
      </c>
      <c r="F43" s="0" t="s">
        <v>96</v>
      </c>
      <c r="G43" s="0" t="s">
        <v>99</v>
      </c>
      <c r="H43" s="0" t="s">
        <v>126</v>
      </c>
      <c r="I43" s="0" t="n">
        <v>41</v>
      </c>
      <c r="J43" s="0" t="n">
        <v>1</v>
      </c>
      <c r="K43" s="0" t="n">
        <v>0</v>
      </c>
      <c r="M43" s="0" t="s">
        <v>164</v>
      </c>
      <c r="N43" s="0" t="n">
        <v>4.25</v>
      </c>
    </row>
    <row collapsed="false" customFormat="false" customHeight="false" hidden="false" ht="15" outlineLevel="0" r="44">
      <c r="A44" s="20" t="n">
        <v>2</v>
      </c>
      <c r="B44" s="20" t="n">
        <v>220</v>
      </c>
      <c r="C44" s="21" t="n">
        <v>40843.5021701389</v>
      </c>
      <c r="D44" s="21" t="n">
        <v>40843.5022106482</v>
      </c>
      <c r="F44" s="0" t="s">
        <v>96</v>
      </c>
      <c r="G44" s="0" t="s">
        <v>99</v>
      </c>
      <c r="H44" s="0" t="s">
        <v>126</v>
      </c>
      <c r="I44" s="0" t="n">
        <v>42</v>
      </c>
      <c r="J44" s="0" t="n">
        <v>1</v>
      </c>
      <c r="K44" s="0" t="n">
        <v>0</v>
      </c>
      <c r="M44" s="0" t="s">
        <v>165</v>
      </c>
      <c r="N44" s="0" t="n">
        <v>3.5</v>
      </c>
    </row>
    <row collapsed="false" customFormat="false" customHeight="false" hidden="false" ht="15" outlineLevel="0" r="45">
      <c r="A45" s="20" t="n">
        <v>2</v>
      </c>
      <c r="B45" s="20" t="n">
        <v>223</v>
      </c>
      <c r="C45" s="21" t="n">
        <v>40843.502572338</v>
      </c>
      <c r="D45" s="21" t="n">
        <v>40843.5026128472</v>
      </c>
      <c r="F45" s="0" t="s">
        <v>96</v>
      </c>
      <c r="G45" s="0" t="s">
        <v>99</v>
      </c>
      <c r="H45" s="0" t="s">
        <v>126</v>
      </c>
      <c r="I45" s="0" t="n">
        <v>43</v>
      </c>
      <c r="J45" s="0" t="n">
        <v>1</v>
      </c>
      <c r="K45" s="0" t="n">
        <v>0</v>
      </c>
      <c r="M45" s="0" t="s">
        <v>166</v>
      </c>
      <c r="N45" s="0" t="n">
        <v>3.5</v>
      </c>
    </row>
    <row collapsed="false" customFormat="false" customHeight="false" hidden="false" ht="15" outlineLevel="0" r="46">
      <c r="A46" s="20" t="n">
        <v>2</v>
      </c>
      <c r="B46" s="20" t="n">
        <v>227</v>
      </c>
      <c r="C46" s="21" t="n">
        <v>40843.5029195602</v>
      </c>
      <c r="D46" s="21" t="n">
        <v>40843.5029571759</v>
      </c>
      <c r="F46" s="0" t="s">
        <v>96</v>
      </c>
      <c r="G46" s="0" t="s">
        <v>99</v>
      </c>
      <c r="H46" s="0" t="s">
        <v>126</v>
      </c>
      <c r="I46" s="0" t="n">
        <v>44</v>
      </c>
      <c r="J46" s="0" t="n">
        <v>1</v>
      </c>
      <c r="K46" s="0" t="n">
        <v>0</v>
      </c>
      <c r="M46" s="0" t="s">
        <v>167</v>
      </c>
      <c r="N46" s="0" t="n">
        <v>3.25</v>
      </c>
    </row>
    <row collapsed="false" customFormat="false" customHeight="false" hidden="false" ht="15" outlineLevel="0" r="47">
      <c r="A47" s="20" t="n">
        <v>2</v>
      </c>
      <c r="B47" s="20" t="n">
        <v>231</v>
      </c>
      <c r="C47" s="21" t="n">
        <v>40843.5034606482</v>
      </c>
      <c r="D47" s="21" t="n">
        <v>40843.5034953704</v>
      </c>
      <c r="F47" s="0" t="s">
        <v>96</v>
      </c>
      <c r="G47" s="0" t="s">
        <v>99</v>
      </c>
      <c r="H47" s="0" t="s">
        <v>126</v>
      </c>
      <c r="I47" s="0" t="n">
        <v>45</v>
      </c>
      <c r="J47" s="0" t="n">
        <v>1</v>
      </c>
      <c r="K47" s="0" t="n">
        <v>0</v>
      </c>
      <c r="M47" s="0" t="s">
        <v>168</v>
      </c>
      <c r="N47" s="0" t="n">
        <v>3</v>
      </c>
    </row>
    <row collapsed="false" customFormat="false" customHeight="false" hidden="false" ht="15" outlineLevel="0" r="48">
      <c r="A48" s="20" t="n">
        <v>2</v>
      </c>
      <c r="B48" s="20" t="n">
        <v>237</v>
      </c>
      <c r="C48" s="21" t="n">
        <v>40843.5045457176</v>
      </c>
      <c r="D48" s="21" t="n">
        <v>40843.5045804398</v>
      </c>
      <c r="F48" s="0" t="s">
        <v>96</v>
      </c>
      <c r="G48" s="0" t="s">
        <v>99</v>
      </c>
      <c r="H48" s="0" t="s">
        <v>126</v>
      </c>
      <c r="I48" s="0" t="n">
        <v>46</v>
      </c>
      <c r="J48" s="0" t="n">
        <v>1</v>
      </c>
      <c r="K48" s="0" t="n">
        <v>0</v>
      </c>
      <c r="M48" s="0" t="s">
        <v>169</v>
      </c>
      <c r="N48" s="0" t="n">
        <v>3</v>
      </c>
    </row>
    <row collapsed="false" customFormat="false" customHeight="false" hidden="false" ht="15" outlineLevel="0" r="49">
      <c r="A49" s="20" t="n">
        <v>2</v>
      </c>
      <c r="B49" s="20" t="n">
        <v>241</v>
      </c>
      <c r="C49" s="21" t="n">
        <v>40843.5049421296</v>
      </c>
      <c r="D49" s="21" t="n">
        <v>40843.5049884259</v>
      </c>
      <c r="F49" s="0" t="s">
        <v>96</v>
      </c>
      <c r="G49" s="0" t="s">
        <v>99</v>
      </c>
      <c r="H49" s="0" t="s">
        <v>126</v>
      </c>
      <c r="I49" s="0" t="n">
        <v>47</v>
      </c>
      <c r="J49" s="0" t="n">
        <v>1</v>
      </c>
      <c r="K49" s="0" t="n">
        <v>0</v>
      </c>
      <c r="M49" s="0" t="s">
        <v>170</v>
      </c>
      <c r="N49" s="0" t="n">
        <v>4</v>
      </c>
    </row>
    <row collapsed="false" customFormat="false" customHeight="false" hidden="false" ht="15" outlineLevel="0" r="50">
      <c r="A50" s="20" t="n">
        <v>2</v>
      </c>
      <c r="B50" s="20" t="n">
        <v>244</v>
      </c>
      <c r="C50" s="21" t="n">
        <v>40843.505</v>
      </c>
      <c r="D50" s="21" t="n">
        <v>40843.5050347222</v>
      </c>
      <c r="F50" s="0" t="s">
        <v>96</v>
      </c>
      <c r="G50" s="0" t="s">
        <v>99</v>
      </c>
      <c r="H50" s="0" t="s">
        <v>126</v>
      </c>
      <c r="I50" s="0" t="n">
        <v>48</v>
      </c>
      <c r="J50" s="0" t="n">
        <v>1</v>
      </c>
      <c r="K50" s="0" t="n">
        <v>0</v>
      </c>
      <c r="M50" s="0" t="s">
        <v>171</v>
      </c>
      <c r="N50" s="0" t="n">
        <v>3</v>
      </c>
    </row>
    <row collapsed="false" customFormat="false" customHeight="false" hidden="false" ht="15" outlineLevel="0" r="51">
      <c r="A51" s="20" t="n">
        <v>2</v>
      </c>
      <c r="B51" s="20" t="n">
        <v>248</v>
      </c>
      <c r="C51" s="21" t="n">
        <v>40843.5052141204</v>
      </c>
      <c r="D51" s="21" t="n">
        <v>40843.5052662037</v>
      </c>
      <c r="F51" s="0" t="s">
        <v>96</v>
      </c>
      <c r="G51" s="0" t="s">
        <v>99</v>
      </c>
      <c r="H51" s="0" t="s">
        <v>126</v>
      </c>
      <c r="I51" s="0" t="n">
        <v>49</v>
      </c>
      <c r="J51" s="0" t="n">
        <v>1</v>
      </c>
      <c r="K51" s="0" t="n">
        <v>0</v>
      </c>
      <c r="M51" s="0" t="s">
        <v>172</v>
      </c>
      <c r="N51" s="0" t="n">
        <v>4.5</v>
      </c>
    </row>
    <row collapsed="false" customFormat="false" customHeight="false" hidden="false" ht="15" outlineLevel="0" r="52">
      <c r="A52" s="20" t="n">
        <v>2</v>
      </c>
      <c r="B52" s="20" t="n">
        <v>253</v>
      </c>
      <c r="C52" s="21" t="n">
        <v>40843.5058275463</v>
      </c>
      <c r="D52" s="21" t="n">
        <v>40843.5058854167</v>
      </c>
      <c r="F52" s="0" t="s">
        <v>96</v>
      </c>
      <c r="G52" s="0" t="s">
        <v>99</v>
      </c>
      <c r="H52" s="0" t="s">
        <v>126</v>
      </c>
      <c r="I52" s="0" t="n">
        <v>50</v>
      </c>
      <c r="J52" s="0" t="n">
        <v>1</v>
      </c>
      <c r="K52" s="0" t="n">
        <v>0</v>
      </c>
      <c r="M52" s="0" t="s">
        <v>173</v>
      </c>
      <c r="N52" s="0" t="n">
        <v>5</v>
      </c>
    </row>
    <row collapsed="false" customFormat="false" customHeight="false" hidden="false" ht="15" outlineLevel="0" r="53">
      <c r="A53" s="20" t="n">
        <v>2</v>
      </c>
      <c r="B53" s="20" t="n">
        <v>257</v>
      </c>
      <c r="C53" s="21" t="n">
        <v>40843.5062760417</v>
      </c>
      <c r="D53" s="21" t="n">
        <v>40843.5063165509</v>
      </c>
      <c r="F53" s="0" t="s">
        <v>96</v>
      </c>
      <c r="G53" s="0" t="s">
        <v>99</v>
      </c>
      <c r="H53" s="0" t="s">
        <v>126</v>
      </c>
      <c r="I53" s="0" t="n">
        <v>51</v>
      </c>
      <c r="J53" s="0" t="n">
        <v>0</v>
      </c>
      <c r="K53" s="0" t="n">
        <v>0</v>
      </c>
      <c r="M53" s="0" t="s">
        <v>174</v>
      </c>
      <c r="N53" s="0" t="n">
        <v>3.5</v>
      </c>
    </row>
    <row collapsed="false" customFormat="false" customHeight="false" hidden="false" ht="15" outlineLevel="0" r="54">
      <c r="A54" s="20" t="n">
        <v>3</v>
      </c>
      <c r="B54" s="20" t="n">
        <v>264</v>
      </c>
      <c r="C54" s="21" t="n">
        <v>40843.5077951389</v>
      </c>
      <c r="D54" s="21" t="n">
        <v>40843.5078645833</v>
      </c>
      <c r="F54" s="0" t="s">
        <v>96</v>
      </c>
      <c r="G54" s="0" t="s">
        <v>102</v>
      </c>
      <c r="H54" s="0" t="s">
        <v>121</v>
      </c>
      <c r="I54" s="0" t="n">
        <v>52</v>
      </c>
      <c r="J54" s="0" t="n">
        <v>1</v>
      </c>
      <c r="K54" s="0" t="n">
        <v>0</v>
      </c>
      <c r="M54" s="0" t="s">
        <v>175</v>
      </c>
      <c r="N54" s="0" t="n">
        <v>6</v>
      </c>
    </row>
    <row collapsed="false" customFormat="false" customHeight="false" hidden="false" ht="15" outlineLevel="0" r="55">
      <c r="A55" s="20" t="n">
        <v>3</v>
      </c>
      <c r="B55" s="20" t="n">
        <v>268</v>
      </c>
      <c r="C55" s="21" t="n">
        <v>40843.50796875</v>
      </c>
      <c r="D55" s="21" t="n">
        <v>40843.5080555556</v>
      </c>
      <c r="F55" s="0" t="s">
        <v>96</v>
      </c>
      <c r="G55" s="0" t="s">
        <v>102</v>
      </c>
      <c r="H55" s="0" t="s">
        <v>126</v>
      </c>
      <c r="I55" s="0" t="n">
        <v>53</v>
      </c>
      <c r="J55" s="0" t="n">
        <v>0</v>
      </c>
      <c r="K55" s="0" t="n">
        <v>0</v>
      </c>
      <c r="L55" s="0" t="s">
        <v>176</v>
      </c>
      <c r="M55" s="0" t="s">
        <v>177</v>
      </c>
      <c r="N55" s="0" t="n">
        <v>7.5</v>
      </c>
    </row>
    <row collapsed="false" customFormat="false" customHeight="false" hidden="false" ht="15" outlineLevel="0" r="56">
      <c r="A56" s="20" t="n">
        <v>3</v>
      </c>
      <c r="B56" s="20" t="n">
        <v>274</v>
      </c>
      <c r="C56" s="21" t="n">
        <v>40843.5100289352</v>
      </c>
      <c r="D56" s="21" t="n">
        <v>40843.5100810185</v>
      </c>
      <c r="F56" s="0" t="s">
        <v>96</v>
      </c>
      <c r="G56" s="0" t="s">
        <v>111</v>
      </c>
      <c r="H56" s="0" t="s">
        <v>126</v>
      </c>
      <c r="I56" s="0" t="n">
        <v>54</v>
      </c>
      <c r="J56" s="0" t="n">
        <v>0</v>
      </c>
      <c r="K56" s="0" t="n">
        <v>0</v>
      </c>
      <c r="M56" s="0" t="s">
        <v>178</v>
      </c>
      <c r="N56" s="0" t="n">
        <v>4.5</v>
      </c>
    </row>
    <row collapsed="false" customFormat="false" customHeight="false" hidden="false" ht="15" outlineLevel="0" r="57">
      <c r="A57" s="20" t="n">
        <v>3</v>
      </c>
      <c r="B57" s="20" t="n">
        <v>277</v>
      </c>
      <c r="C57" s="21" t="n">
        <v>40843.5106278935</v>
      </c>
      <c r="D57" s="21" t="n">
        <v>40843.5106886574</v>
      </c>
      <c r="F57" s="0" t="s">
        <v>96</v>
      </c>
      <c r="G57" s="0" t="s">
        <v>111</v>
      </c>
      <c r="H57" s="0" t="s">
        <v>126</v>
      </c>
      <c r="I57" s="0" t="n">
        <v>55</v>
      </c>
      <c r="J57" s="0" t="n">
        <v>1</v>
      </c>
      <c r="K57" s="0" t="n">
        <v>0</v>
      </c>
      <c r="M57" s="0" t="s">
        <v>179</v>
      </c>
      <c r="N57" s="0" t="n">
        <v>5.25</v>
      </c>
    </row>
    <row collapsed="false" customFormat="false" customHeight="false" hidden="false" ht="15" outlineLevel="0" r="58">
      <c r="A58" s="20" t="n">
        <v>3</v>
      </c>
      <c r="B58" s="20" t="n">
        <v>283</v>
      </c>
      <c r="C58" s="21" t="n">
        <v>40843.5118258102</v>
      </c>
      <c r="D58" s="21" t="n">
        <v>40843.511875</v>
      </c>
      <c r="F58" s="0" t="s">
        <v>96</v>
      </c>
      <c r="G58" s="0" t="s">
        <v>111</v>
      </c>
      <c r="H58" s="0" t="s">
        <v>126</v>
      </c>
      <c r="I58" s="0" t="n">
        <v>56</v>
      </c>
      <c r="J58" s="0" t="n">
        <v>1</v>
      </c>
      <c r="K58" s="0" t="n">
        <v>0</v>
      </c>
      <c r="M58" s="0" t="s">
        <v>180</v>
      </c>
      <c r="N58" s="0" t="n">
        <v>4.25</v>
      </c>
    </row>
    <row collapsed="false" customFormat="false" customHeight="false" hidden="false" ht="15" outlineLevel="0" r="59">
      <c r="A59" s="20" t="n">
        <v>3</v>
      </c>
      <c r="B59" s="20" t="n">
        <v>287</v>
      </c>
      <c r="C59" s="21" t="n">
        <v>40843.5133101852</v>
      </c>
      <c r="D59" s="21" t="n">
        <v>40843.5133564815</v>
      </c>
      <c r="F59" s="0" t="s">
        <v>96</v>
      </c>
      <c r="G59" s="0" t="s">
        <v>111</v>
      </c>
      <c r="H59" s="0" t="s">
        <v>126</v>
      </c>
      <c r="I59" s="0" t="n">
        <v>57</v>
      </c>
      <c r="J59" s="0" t="n">
        <v>1</v>
      </c>
      <c r="K59" s="0" t="n">
        <v>0</v>
      </c>
      <c r="M59" s="0" t="s">
        <v>181</v>
      </c>
      <c r="N59" s="0" t="n">
        <v>4</v>
      </c>
    </row>
    <row collapsed="false" customFormat="false" customHeight="false" hidden="false" ht="15" outlineLevel="0" r="60">
      <c r="A60" s="20" t="n">
        <v>3</v>
      </c>
      <c r="B60" s="20" t="n">
        <v>290</v>
      </c>
      <c r="C60" s="21" t="n">
        <v>40843.5144126157</v>
      </c>
      <c r="D60" s="21" t="n">
        <v>40843.5144444444</v>
      </c>
      <c r="F60" s="0" t="s">
        <v>96</v>
      </c>
      <c r="G60" s="0" t="s">
        <v>111</v>
      </c>
      <c r="H60" s="0" t="s">
        <v>126</v>
      </c>
      <c r="I60" s="0" t="n">
        <v>58</v>
      </c>
      <c r="J60" s="0" t="n">
        <v>1</v>
      </c>
      <c r="K60" s="0" t="n">
        <v>0</v>
      </c>
      <c r="M60" s="0" t="s">
        <v>182</v>
      </c>
      <c r="N60" s="0" t="n">
        <v>2.75</v>
      </c>
    </row>
    <row collapsed="false" customFormat="false" customHeight="false" hidden="false" ht="15" outlineLevel="0" r="61">
      <c r="A61" s="20" t="n">
        <v>3</v>
      </c>
      <c r="B61" s="20" t="n">
        <v>293</v>
      </c>
      <c r="C61" s="21" t="n">
        <v>40843.5149479167</v>
      </c>
      <c r="D61" s="21" t="n">
        <v>40843.515</v>
      </c>
      <c r="F61" s="0" t="s">
        <v>96</v>
      </c>
      <c r="G61" s="0" t="s">
        <v>111</v>
      </c>
      <c r="H61" s="0" t="s">
        <v>126</v>
      </c>
      <c r="I61" s="0" t="n">
        <v>59</v>
      </c>
      <c r="J61" s="0" t="n">
        <v>1</v>
      </c>
      <c r="K61" s="0" t="n">
        <v>0</v>
      </c>
      <c r="M61" s="0" t="s">
        <v>183</v>
      </c>
      <c r="N61" s="0" t="n">
        <v>4.5</v>
      </c>
    </row>
    <row collapsed="false" customFormat="false" customHeight="false" hidden="false" ht="15" outlineLevel="0" r="62">
      <c r="A62" s="20" t="n">
        <v>3</v>
      </c>
      <c r="B62" s="20" t="n">
        <v>296</v>
      </c>
      <c r="C62" s="21" t="n">
        <v>40843.5152864583</v>
      </c>
      <c r="D62" s="21" t="n">
        <v>40843.5153356481</v>
      </c>
      <c r="F62" s="0" t="s">
        <v>96</v>
      </c>
      <c r="G62" s="0" t="s">
        <v>111</v>
      </c>
      <c r="H62" s="0" t="s">
        <v>126</v>
      </c>
      <c r="I62" s="0" t="n">
        <v>60</v>
      </c>
      <c r="J62" s="0" t="n">
        <v>1</v>
      </c>
      <c r="K62" s="0" t="n">
        <v>0</v>
      </c>
      <c r="M62" s="0" t="s">
        <v>184</v>
      </c>
      <c r="N62" s="0" t="n">
        <v>4.25</v>
      </c>
    </row>
    <row collapsed="false" customFormat="false" customHeight="false" hidden="false" ht="15" outlineLevel="0" r="63">
      <c r="A63" s="20" t="n">
        <v>3</v>
      </c>
      <c r="B63" s="20" t="n">
        <v>299</v>
      </c>
      <c r="C63" s="21" t="n">
        <v>40843.5157523148</v>
      </c>
      <c r="D63" s="21" t="n">
        <v>40843.5158043982</v>
      </c>
      <c r="F63" s="0" t="s">
        <v>96</v>
      </c>
      <c r="G63" s="0" t="s">
        <v>111</v>
      </c>
      <c r="H63" s="0" t="s">
        <v>121</v>
      </c>
      <c r="I63" s="0" t="n">
        <v>61</v>
      </c>
      <c r="J63" s="0" t="n">
        <v>1</v>
      </c>
      <c r="K63" s="0" t="n">
        <v>0</v>
      </c>
      <c r="M63" s="0" t="s">
        <v>185</v>
      </c>
      <c r="N63" s="0" t="n">
        <v>4.5</v>
      </c>
    </row>
    <row collapsed="false" customFormat="false" customHeight="false" hidden="false" ht="15" outlineLevel="0" r="64">
      <c r="A64" s="20" t="n">
        <v>3</v>
      </c>
      <c r="B64" s="20" t="n">
        <v>303</v>
      </c>
      <c r="C64" s="21" t="n">
        <v>40843.5161689815</v>
      </c>
      <c r="D64" s="21" t="n">
        <v>40843.5162152778</v>
      </c>
      <c r="F64" s="0" t="s">
        <v>96</v>
      </c>
      <c r="G64" s="0" t="s">
        <v>111</v>
      </c>
      <c r="H64" s="0" t="s">
        <v>121</v>
      </c>
      <c r="I64" s="0" t="n">
        <v>62</v>
      </c>
      <c r="J64" s="0" t="n">
        <v>1</v>
      </c>
      <c r="K64" s="0" t="n">
        <v>0</v>
      </c>
      <c r="M64" s="0" t="s">
        <v>186</v>
      </c>
      <c r="N64" s="0" t="n">
        <v>4</v>
      </c>
    </row>
    <row collapsed="false" customFormat="false" customHeight="false" hidden="false" ht="15" outlineLevel="0" r="65">
      <c r="A65" s="20" t="n">
        <v>3</v>
      </c>
      <c r="B65" s="20" t="n">
        <v>306</v>
      </c>
      <c r="C65" s="21" t="n">
        <v>40843.5173813657</v>
      </c>
      <c r="D65" s="21" t="n">
        <v>40843.5174189815</v>
      </c>
      <c r="F65" s="0" t="s">
        <v>96</v>
      </c>
      <c r="G65" s="0" t="s">
        <v>111</v>
      </c>
      <c r="H65" s="0" t="s">
        <v>121</v>
      </c>
      <c r="I65" s="0" t="n">
        <v>63</v>
      </c>
      <c r="J65" s="0" t="n">
        <v>0</v>
      </c>
      <c r="K65" s="0" t="n">
        <v>0</v>
      </c>
      <c r="M65" s="0" t="s">
        <v>187</v>
      </c>
      <c r="N65" s="0" t="n">
        <v>3.25</v>
      </c>
    </row>
    <row collapsed="false" customFormat="false" customHeight="false" hidden="false" ht="15" outlineLevel="0" r="66">
      <c r="A66" s="20" t="n">
        <v>3</v>
      </c>
      <c r="B66" s="20" t="n">
        <v>309</v>
      </c>
      <c r="C66" s="21" t="n">
        <v>40843.5177719908</v>
      </c>
      <c r="D66" s="21" t="n">
        <v>40843.5178125</v>
      </c>
      <c r="F66" s="0" t="s">
        <v>96</v>
      </c>
      <c r="G66" s="0" t="s">
        <v>111</v>
      </c>
      <c r="H66" s="0" t="s">
        <v>126</v>
      </c>
      <c r="I66" s="0" t="n">
        <v>64</v>
      </c>
      <c r="J66" s="0" t="n">
        <v>0</v>
      </c>
      <c r="K66" s="0" t="n">
        <v>0</v>
      </c>
      <c r="M66" s="0" t="s">
        <v>188</v>
      </c>
      <c r="N66" s="0" t="n">
        <v>3.5</v>
      </c>
    </row>
    <row collapsed="false" customFormat="false" customHeight="false" hidden="false" ht="15" outlineLevel="0" r="67">
      <c r="A67" s="20" t="n">
        <v>3</v>
      </c>
      <c r="B67" s="20" t="n">
        <v>312</v>
      </c>
      <c r="C67" s="21" t="n">
        <v>40843.5180613426</v>
      </c>
      <c r="D67" s="21" t="n">
        <v>40843.5181018518</v>
      </c>
      <c r="F67" s="0" t="s">
        <v>96</v>
      </c>
      <c r="G67" s="0" t="s">
        <v>111</v>
      </c>
      <c r="H67" s="0" t="s">
        <v>126</v>
      </c>
      <c r="I67" s="0" t="n">
        <v>65</v>
      </c>
      <c r="J67" s="0" t="n">
        <v>1</v>
      </c>
      <c r="K67" s="0" t="n">
        <v>0</v>
      </c>
      <c r="M67" s="0" t="s">
        <v>189</v>
      </c>
      <c r="N67" s="0" t="n">
        <v>3.5</v>
      </c>
    </row>
    <row collapsed="false" customFormat="false" customHeight="false" hidden="false" ht="15" outlineLevel="0" r="68">
      <c r="A68" s="20" t="n">
        <v>3</v>
      </c>
      <c r="B68" s="20" t="n">
        <v>315</v>
      </c>
      <c r="C68" s="21" t="n">
        <v>40843.5187847222</v>
      </c>
      <c r="D68" s="21" t="n">
        <v>40843.5188310185</v>
      </c>
      <c r="F68" s="0" t="s">
        <v>96</v>
      </c>
      <c r="G68" s="0" t="s">
        <v>111</v>
      </c>
      <c r="H68" s="0" t="s">
        <v>121</v>
      </c>
      <c r="I68" s="0" t="n">
        <v>66</v>
      </c>
      <c r="J68" s="0" t="n">
        <v>0</v>
      </c>
      <c r="K68" s="0" t="n">
        <v>0</v>
      </c>
      <c r="M68" s="0" t="s">
        <v>190</v>
      </c>
      <c r="N68" s="0" t="n">
        <v>4</v>
      </c>
    </row>
    <row collapsed="false" customFormat="false" customHeight="false" hidden="false" ht="15" outlineLevel="0" r="69">
      <c r="A69" s="20" t="n">
        <v>3</v>
      </c>
      <c r="B69" s="20" t="n">
        <v>318</v>
      </c>
      <c r="C69" s="21" t="n">
        <v>40843.5188483796</v>
      </c>
      <c r="D69" s="21" t="n">
        <v>40843.5188946759</v>
      </c>
      <c r="F69" s="0" t="s">
        <v>96</v>
      </c>
      <c r="G69" s="0" t="s">
        <v>111</v>
      </c>
      <c r="H69" s="0" t="s">
        <v>121</v>
      </c>
      <c r="I69" s="0" t="n">
        <v>67</v>
      </c>
      <c r="J69" s="0" t="n">
        <v>1</v>
      </c>
      <c r="K69" s="0" t="n">
        <v>0</v>
      </c>
      <c r="M69" s="0" t="s">
        <v>191</v>
      </c>
      <c r="N69" s="0" t="n">
        <v>4</v>
      </c>
    </row>
    <row collapsed="false" customFormat="false" customHeight="false" hidden="false" ht="15" outlineLevel="0" r="70">
      <c r="A70" s="20" t="n">
        <v>3</v>
      </c>
      <c r="B70" s="20" t="n">
        <v>322</v>
      </c>
      <c r="C70" s="21" t="n">
        <v>40843.5192071759</v>
      </c>
      <c r="D70" s="21" t="n">
        <v>40843.5192476852</v>
      </c>
      <c r="F70" s="0" t="s">
        <v>96</v>
      </c>
      <c r="G70" s="0" t="s">
        <v>111</v>
      </c>
      <c r="H70" s="0" t="s">
        <v>121</v>
      </c>
      <c r="I70" s="0" t="n">
        <v>68</v>
      </c>
      <c r="J70" s="0" t="n">
        <v>0</v>
      </c>
      <c r="K70" s="0" t="n">
        <v>0</v>
      </c>
      <c r="M70" s="0" t="s">
        <v>192</v>
      </c>
      <c r="N70" s="0" t="n">
        <v>3.5</v>
      </c>
    </row>
    <row collapsed="false" customFormat="false" customHeight="false" hidden="false" ht="15" outlineLevel="0" r="71">
      <c r="A71" s="20" t="n">
        <v>3</v>
      </c>
      <c r="B71" s="20" t="n">
        <v>325</v>
      </c>
      <c r="C71" s="21" t="n">
        <v>40843.5198842593</v>
      </c>
      <c r="D71" s="21" t="n">
        <v>40843.5199189815</v>
      </c>
      <c r="F71" s="0" t="s">
        <v>96</v>
      </c>
      <c r="G71" s="0" t="s">
        <v>111</v>
      </c>
      <c r="H71" s="0" t="s">
        <v>121</v>
      </c>
      <c r="I71" s="0" t="n">
        <v>69</v>
      </c>
      <c r="J71" s="0" t="n">
        <v>0</v>
      </c>
      <c r="K71" s="0" t="n">
        <v>0</v>
      </c>
      <c r="M71" s="0" t="s">
        <v>193</v>
      </c>
      <c r="N71" s="0" t="n">
        <v>3</v>
      </c>
    </row>
    <row collapsed="false" customFormat="false" customHeight="false" hidden="false" ht="15" outlineLevel="0" r="72">
      <c r="A72" s="20" t="n">
        <v>3</v>
      </c>
      <c r="B72" s="20" t="n">
        <v>328</v>
      </c>
      <c r="C72" s="21" t="n">
        <v>40843.5204803241</v>
      </c>
      <c r="D72" s="21" t="n">
        <v>40843.5205324074</v>
      </c>
      <c r="F72" s="0" t="s">
        <v>96</v>
      </c>
      <c r="G72" s="0" t="s">
        <v>111</v>
      </c>
      <c r="H72" s="0" t="s">
        <v>121</v>
      </c>
      <c r="I72" s="0" t="n">
        <v>70</v>
      </c>
      <c r="J72" s="0" t="n">
        <v>0</v>
      </c>
      <c r="K72" s="0" t="n">
        <v>0</v>
      </c>
      <c r="M72" s="0" t="s">
        <v>194</v>
      </c>
      <c r="N72" s="0" t="n">
        <v>4.5</v>
      </c>
    </row>
    <row collapsed="false" customFormat="false" customHeight="false" hidden="false" ht="15" outlineLevel="0" r="73">
      <c r="A73" s="20" t="n">
        <v>3</v>
      </c>
      <c r="B73" s="20" t="n">
        <v>332</v>
      </c>
      <c r="C73" s="21" t="n">
        <v>40843.5212008102</v>
      </c>
      <c r="D73" s="21" t="n">
        <v>40843.521244213</v>
      </c>
      <c r="F73" s="0" t="s">
        <v>96</v>
      </c>
      <c r="G73" s="0" t="s">
        <v>111</v>
      </c>
      <c r="H73" s="0" t="s">
        <v>121</v>
      </c>
      <c r="I73" s="0" t="n">
        <v>71</v>
      </c>
      <c r="J73" s="0" t="n">
        <v>1</v>
      </c>
      <c r="K73" s="0" t="n">
        <v>0</v>
      </c>
      <c r="M73" s="0" t="s">
        <v>195</v>
      </c>
      <c r="N73" s="0" t="n">
        <v>3.75</v>
      </c>
    </row>
    <row collapsed="false" customFormat="false" customHeight="false" hidden="false" ht="15" outlineLevel="0" r="74">
      <c r="A74" s="20" t="n">
        <v>3</v>
      </c>
      <c r="B74" s="20" t="n">
        <v>336</v>
      </c>
      <c r="C74" s="21" t="n">
        <v>40843.5219097222</v>
      </c>
      <c r="D74" s="21" t="n">
        <v>40843.5219560185</v>
      </c>
      <c r="F74" s="0" t="s">
        <v>96</v>
      </c>
      <c r="G74" s="0" t="s">
        <v>111</v>
      </c>
      <c r="H74" s="0" t="s">
        <v>126</v>
      </c>
      <c r="I74" s="0" t="n">
        <v>72</v>
      </c>
      <c r="J74" s="0" t="n">
        <v>1</v>
      </c>
      <c r="K74" s="0" t="n">
        <v>0</v>
      </c>
      <c r="M74" s="0" t="s">
        <v>196</v>
      </c>
      <c r="N74" s="0" t="n">
        <v>4</v>
      </c>
    </row>
    <row collapsed="false" customFormat="false" customHeight="false" hidden="false" ht="15" outlineLevel="0" r="75">
      <c r="A75" s="20" t="n">
        <v>3</v>
      </c>
      <c r="B75" s="20" t="n">
        <v>339</v>
      </c>
      <c r="C75" s="21" t="n">
        <v>40843.523130787</v>
      </c>
      <c r="D75" s="21" t="n">
        <v>40843.5231712963</v>
      </c>
      <c r="F75" s="0" t="s">
        <v>96</v>
      </c>
      <c r="G75" s="0" t="s">
        <v>111</v>
      </c>
      <c r="H75" s="0" t="s">
        <v>121</v>
      </c>
      <c r="I75" s="0" t="n">
        <v>73</v>
      </c>
      <c r="J75" s="0" t="n">
        <v>1</v>
      </c>
      <c r="K75" s="0" t="n">
        <v>0</v>
      </c>
      <c r="M75" s="0" t="s">
        <v>197</v>
      </c>
      <c r="N75" s="0" t="n">
        <v>3.5</v>
      </c>
    </row>
    <row collapsed="false" customFormat="false" customHeight="false" hidden="false" ht="15" outlineLevel="0" r="76">
      <c r="A76" s="20" t="n">
        <v>4</v>
      </c>
      <c r="B76" s="20" t="n">
        <v>344</v>
      </c>
      <c r="C76" s="21" t="n">
        <v>40843.5253819444</v>
      </c>
      <c r="D76" s="21" t="n">
        <v>40843.5254108796</v>
      </c>
      <c r="F76" s="0" t="s">
        <v>96</v>
      </c>
      <c r="G76" s="0" t="s">
        <v>111</v>
      </c>
      <c r="H76" s="0" t="s">
        <v>121</v>
      </c>
      <c r="I76" s="0" t="n">
        <v>74</v>
      </c>
      <c r="J76" s="0" t="n">
        <v>1</v>
      </c>
      <c r="K76" s="0" t="n">
        <v>0</v>
      </c>
      <c r="M76" s="0" t="s">
        <v>198</v>
      </c>
      <c r="N76" s="0" t="n">
        <v>2.5</v>
      </c>
    </row>
    <row collapsed="false" customFormat="false" customHeight="false" hidden="false" ht="15" outlineLevel="0" r="77">
      <c r="A77" s="20" t="n">
        <v>4</v>
      </c>
      <c r="B77" s="20" t="n">
        <v>348</v>
      </c>
      <c r="C77" s="21" t="n">
        <v>40843.5259375</v>
      </c>
      <c r="D77" s="21" t="n">
        <v>40843.5259693287</v>
      </c>
      <c r="F77" s="0" t="s">
        <v>96</v>
      </c>
      <c r="G77" s="0" t="s">
        <v>111</v>
      </c>
      <c r="H77" s="0" t="s">
        <v>126</v>
      </c>
      <c r="I77" s="0" t="n">
        <v>75</v>
      </c>
      <c r="J77" s="0" t="n">
        <v>1</v>
      </c>
      <c r="K77" s="0" t="n">
        <v>0</v>
      </c>
      <c r="M77" s="0" t="s">
        <v>199</v>
      </c>
      <c r="N77" s="0" t="n">
        <v>2.75</v>
      </c>
    </row>
    <row collapsed="false" customFormat="false" customHeight="false" hidden="false" ht="15" outlineLevel="0" r="78">
      <c r="A78" s="20" t="n">
        <v>4</v>
      </c>
      <c r="B78" s="20" t="n">
        <v>353</v>
      </c>
      <c r="C78" s="21" t="n">
        <v>40843.5287326389</v>
      </c>
      <c r="D78" s="21" t="n">
        <v>40843.5287789352</v>
      </c>
      <c r="F78" s="0" t="s">
        <v>96</v>
      </c>
      <c r="G78" s="0" t="s">
        <v>111</v>
      </c>
      <c r="H78" s="0" t="s">
        <v>121</v>
      </c>
      <c r="I78" s="0" t="n">
        <v>76</v>
      </c>
      <c r="J78" s="0" t="n">
        <v>0</v>
      </c>
      <c r="K78" s="0" t="n">
        <v>0</v>
      </c>
      <c r="M78" s="0" t="s">
        <v>200</v>
      </c>
      <c r="N78" s="0" t="n">
        <v>4</v>
      </c>
    </row>
    <row collapsed="false" customFormat="false" customHeight="false" hidden="false" ht="15" outlineLevel="0" r="79">
      <c r="A79" s="20" t="n">
        <v>4</v>
      </c>
      <c r="B79" s="20" t="n">
        <v>359</v>
      </c>
      <c r="C79" s="21" t="n">
        <v>40843.528833912</v>
      </c>
      <c r="D79" s="21" t="n">
        <v>40843.5288541667</v>
      </c>
      <c r="F79" s="0" t="s">
        <v>96</v>
      </c>
      <c r="G79" s="0" t="s">
        <v>111</v>
      </c>
      <c r="H79" s="0" t="s">
        <v>121</v>
      </c>
      <c r="I79" s="0" t="n">
        <v>77</v>
      </c>
      <c r="J79" s="0" t="n">
        <v>0</v>
      </c>
      <c r="K79" s="0" t="n">
        <v>0</v>
      </c>
      <c r="M79" s="0" t="s">
        <v>201</v>
      </c>
      <c r="N79" s="0" t="n">
        <v>1.75</v>
      </c>
    </row>
    <row collapsed="false" customFormat="false" customHeight="false" hidden="false" ht="15" outlineLevel="0" r="80">
      <c r="A80" s="20" t="n">
        <v>4</v>
      </c>
      <c r="B80" s="20" t="n">
        <v>361</v>
      </c>
      <c r="C80" s="21" t="n">
        <v>40843.5288599537</v>
      </c>
      <c r="D80" s="21" t="n">
        <v>40843.528912037</v>
      </c>
      <c r="F80" s="0" t="s">
        <v>96</v>
      </c>
      <c r="G80" s="0" t="s">
        <v>111</v>
      </c>
      <c r="H80" s="0" t="s">
        <v>121</v>
      </c>
      <c r="I80" s="0" t="n">
        <v>78</v>
      </c>
      <c r="J80" s="0" t="n">
        <v>1</v>
      </c>
      <c r="K80" s="0" t="n">
        <v>0</v>
      </c>
      <c r="M80" s="0" t="s">
        <v>202</v>
      </c>
      <c r="N80" s="0" t="n">
        <v>4.5</v>
      </c>
    </row>
    <row collapsed="false" customFormat="false" customHeight="false" hidden="false" ht="15" outlineLevel="0" r="81">
      <c r="A81" s="20" t="n">
        <v>4</v>
      </c>
      <c r="B81" s="20" t="n">
        <v>364</v>
      </c>
      <c r="C81" s="21" t="n">
        <v>40843.5291869213</v>
      </c>
      <c r="D81" s="21" t="n">
        <v>40843.5292303241</v>
      </c>
      <c r="F81" s="0" t="s">
        <v>96</v>
      </c>
      <c r="G81" s="0" t="s">
        <v>111</v>
      </c>
      <c r="H81" s="0" t="s">
        <v>121</v>
      </c>
      <c r="I81" s="0" t="n">
        <v>79</v>
      </c>
      <c r="J81" s="0" t="n">
        <v>1</v>
      </c>
      <c r="K81" s="0" t="n">
        <v>0</v>
      </c>
      <c r="M81" s="0" t="s">
        <v>203</v>
      </c>
      <c r="N81" s="0" t="n">
        <v>3.75</v>
      </c>
    </row>
    <row collapsed="false" customFormat="false" customHeight="false" hidden="false" ht="15" outlineLevel="0" r="82">
      <c r="A82" s="20" t="n">
        <v>4</v>
      </c>
      <c r="B82" s="20" t="n">
        <v>368</v>
      </c>
      <c r="C82" s="21" t="n">
        <v>40843.5293865741</v>
      </c>
      <c r="D82" s="21" t="n">
        <v>40843.5294328704</v>
      </c>
      <c r="F82" s="0" t="s">
        <v>96</v>
      </c>
      <c r="G82" s="0" t="s">
        <v>111</v>
      </c>
      <c r="H82" s="0" t="s">
        <v>121</v>
      </c>
      <c r="I82" s="0" t="n">
        <v>80</v>
      </c>
      <c r="J82" s="0" t="n">
        <v>1</v>
      </c>
      <c r="K82" s="0" t="n">
        <v>0</v>
      </c>
      <c r="M82" s="0" t="s">
        <v>204</v>
      </c>
      <c r="N82" s="0" t="n">
        <v>4</v>
      </c>
    </row>
    <row collapsed="false" customFormat="false" customHeight="false" hidden="false" ht="15" outlineLevel="0" r="83">
      <c r="A83" s="20" t="n">
        <v>4</v>
      </c>
      <c r="B83" s="20" t="n">
        <v>371</v>
      </c>
      <c r="C83" s="21" t="n">
        <v>40843.530462963</v>
      </c>
      <c r="D83" s="21" t="n">
        <v>40843.5305208333</v>
      </c>
      <c r="F83" s="0" t="s">
        <v>96</v>
      </c>
      <c r="G83" s="0" t="s">
        <v>111</v>
      </c>
      <c r="H83" s="0" t="s">
        <v>121</v>
      </c>
      <c r="I83" s="0" t="n">
        <v>81</v>
      </c>
      <c r="J83" s="0" t="n">
        <v>1</v>
      </c>
      <c r="K83" s="0" t="n">
        <v>0</v>
      </c>
      <c r="M83" s="0" t="s">
        <v>205</v>
      </c>
      <c r="N83" s="0" t="n">
        <v>5</v>
      </c>
    </row>
    <row collapsed="false" customFormat="false" customHeight="false" hidden="false" ht="15" outlineLevel="0" r="84">
      <c r="A84" s="20" t="n">
        <v>4</v>
      </c>
      <c r="B84" s="20" t="n">
        <v>378</v>
      </c>
      <c r="C84" s="21" t="n">
        <v>40843.5312673611</v>
      </c>
      <c r="D84" s="21" t="n">
        <v>40843.5313078704</v>
      </c>
      <c r="F84" s="0" t="s">
        <v>96</v>
      </c>
      <c r="G84" s="0" t="s">
        <v>114</v>
      </c>
      <c r="H84" s="0" t="s">
        <v>126</v>
      </c>
      <c r="I84" s="0" t="n">
        <v>82</v>
      </c>
      <c r="J84" s="0" t="n">
        <v>0</v>
      </c>
      <c r="K84" s="0" t="n">
        <v>1</v>
      </c>
      <c r="L84" s="0" t="s">
        <v>206</v>
      </c>
      <c r="M84" s="0" t="s">
        <v>207</v>
      </c>
      <c r="N84" s="0" t="n">
        <v>3.5</v>
      </c>
    </row>
    <row collapsed="false" customFormat="false" customHeight="false" hidden="false" ht="15" outlineLevel="0" r="85">
      <c r="A85" s="20" t="n">
        <v>4</v>
      </c>
      <c r="B85" s="20" t="n">
        <v>381</v>
      </c>
      <c r="C85" s="21" t="n">
        <v>40843.5313252315</v>
      </c>
      <c r="D85" s="21" t="n">
        <v>40843.5313657407</v>
      </c>
      <c r="F85" s="0" t="s">
        <v>96</v>
      </c>
      <c r="G85" s="0" t="s">
        <v>114</v>
      </c>
      <c r="H85" s="0" t="s">
        <v>126</v>
      </c>
      <c r="I85" s="0" t="n">
        <v>83</v>
      </c>
      <c r="J85" s="0" t="n">
        <v>0</v>
      </c>
      <c r="K85" s="0" t="n">
        <v>1</v>
      </c>
      <c r="L85" s="0" t="s">
        <v>206</v>
      </c>
      <c r="M85" s="0" t="s">
        <v>208</v>
      </c>
      <c r="N85" s="0" t="n">
        <v>3.5</v>
      </c>
    </row>
    <row collapsed="false" customFormat="false" customHeight="false" hidden="false" ht="15" outlineLevel="0" r="86">
      <c r="A86" s="20" t="n">
        <v>4</v>
      </c>
      <c r="B86" s="20" t="n">
        <v>384</v>
      </c>
      <c r="C86" s="21" t="n">
        <v>40843.5316377315</v>
      </c>
      <c r="D86" s="21" t="n">
        <v>40843.5316782407</v>
      </c>
      <c r="F86" s="0" t="s">
        <v>96</v>
      </c>
      <c r="G86" s="0" t="s">
        <v>114</v>
      </c>
      <c r="H86" s="0" t="s">
        <v>126</v>
      </c>
      <c r="I86" s="0" t="n">
        <v>84</v>
      </c>
      <c r="J86" s="0" t="n">
        <v>0</v>
      </c>
      <c r="K86" s="0" t="n">
        <v>0</v>
      </c>
      <c r="M86" s="0" t="s">
        <v>209</v>
      </c>
      <c r="N86" s="0" t="n">
        <v>3.5</v>
      </c>
    </row>
    <row collapsed="false" customFormat="false" customHeight="false" hidden="false" ht="15" outlineLevel="0" r="87">
      <c r="A87" s="20" t="n">
        <v>4</v>
      </c>
      <c r="B87" s="20" t="n">
        <v>391</v>
      </c>
      <c r="C87" s="21" t="n">
        <v>40843.5334085648</v>
      </c>
      <c r="D87" s="21" t="n">
        <v>40843.5334722222</v>
      </c>
      <c r="F87" s="0" t="s">
        <v>96</v>
      </c>
      <c r="G87" s="0" t="s">
        <v>102</v>
      </c>
      <c r="H87" s="0" t="s">
        <v>121</v>
      </c>
      <c r="I87" s="0" t="n">
        <v>85</v>
      </c>
      <c r="J87" s="0" t="n">
        <v>1</v>
      </c>
      <c r="K87" s="0" t="n">
        <v>0</v>
      </c>
      <c r="M87" s="0" t="s">
        <v>210</v>
      </c>
      <c r="N87" s="0" t="n">
        <v>5.5</v>
      </c>
    </row>
    <row collapsed="false" customFormat="false" customHeight="false" hidden="false" ht="15" outlineLevel="0" r="88">
      <c r="A88" s="20" t="n">
        <v>4</v>
      </c>
      <c r="B88" s="20" t="n">
        <v>395</v>
      </c>
      <c r="C88" s="21" t="n">
        <v>40843.5336429398</v>
      </c>
      <c r="D88" s="21" t="n">
        <v>40843.5336921296</v>
      </c>
      <c r="F88" s="0" t="s">
        <v>96</v>
      </c>
      <c r="G88" s="0" t="s">
        <v>102</v>
      </c>
      <c r="H88" s="0" t="s">
        <v>121</v>
      </c>
      <c r="I88" s="0" t="n">
        <v>86</v>
      </c>
      <c r="J88" s="0" t="n">
        <v>1</v>
      </c>
      <c r="K88" s="0" t="n">
        <v>0</v>
      </c>
      <c r="M88" s="0" t="s">
        <v>211</v>
      </c>
      <c r="N88" s="0" t="n">
        <v>4.25</v>
      </c>
    </row>
    <row collapsed="false" customFormat="false" customHeight="false" hidden="false" ht="15" outlineLevel="0" r="89">
      <c r="A89" s="20" t="n">
        <v>5</v>
      </c>
      <c r="B89" s="20" t="n">
        <v>407</v>
      </c>
      <c r="C89" s="21" t="n">
        <v>40843.5357233796</v>
      </c>
      <c r="D89" s="21" t="n">
        <v>40843.5357986111</v>
      </c>
      <c r="F89" s="0" t="s">
        <v>116</v>
      </c>
      <c r="G89" s="0" t="s">
        <v>102</v>
      </c>
      <c r="H89" s="0" t="s">
        <v>126</v>
      </c>
      <c r="I89" s="0" t="n">
        <v>87</v>
      </c>
      <c r="J89" s="0" t="n">
        <v>0</v>
      </c>
      <c r="K89" s="0" t="n">
        <v>1</v>
      </c>
      <c r="L89" s="0" t="s">
        <v>212</v>
      </c>
      <c r="M89" s="0" t="s">
        <v>213</v>
      </c>
      <c r="N89" s="0" t="n">
        <v>6.5</v>
      </c>
    </row>
    <row collapsed="false" customFormat="false" customHeight="false" hidden="false" ht="15" outlineLevel="0" r="90">
      <c r="A90" s="20" t="n">
        <v>5</v>
      </c>
      <c r="B90" s="20" t="n">
        <v>411</v>
      </c>
      <c r="C90" s="21" t="n">
        <v>40843.5359895833</v>
      </c>
      <c r="D90" s="21" t="n">
        <v>40843.5360185185</v>
      </c>
      <c r="F90" s="0" t="s">
        <v>96</v>
      </c>
      <c r="G90" s="0" t="s">
        <v>118</v>
      </c>
      <c r="H90" s="0" t="s">
        <v>126</v>
      </c>
      <c r="I90" s="0" t="n">
        <v>88</v>
      </c>
      <c r="J90" s="0" t="n">
        <v>0</v>
      </c>
      <c r="K90" s="0" t="n">
        <v>1</v>
      </c>
      <c r="L90" s="0" t="s">
        <v>212</v>
      </c>
      <c r="M90" s="0" t="s">
        <v>214</v>
      </c>
      <c r="N90" s="0" t="n">
        <v>2.5</v>
      </c>
    </row>
    <row collapsed="false" customFormat="false" customHeight="false" hidden="false" ht="15" outlineLevel="0" r="91">
      <c r="A91" s="20" t="n">
        <v>5</v>
      </c>
      <c r="B91" s="20" t="n">
        <v>414</v>
      </c>
      <c r="C91" s="21" t="n">
        <v>40843.5361168981</v>
      </c>
      <c r="D91" s="21" t="n">
        <v>40843.5361458333</v>
      </c>
      <c r="F91" s="0" t="s">
        <v>96</v>
      </c>
      <c r="G91" s="0" t="s">
        <v>118</v>
      </c>
      <c r="H91" s="0" t="s">
        <v>126</v>
      </c>
      <c r="I91" s="0" t="n">
        <v>89</v>
      </c>
      <c r="J91" s="0" t="n">
        <v>0</v>
      </c>
      <c r="K91" s="0" t="n">
        <v>1</v>
      </c>
      <c r="L91" s="0" t="s">
        <v>212</v>
      </c>
      <c r="M91" s="0" t="s">
        <v>215</v>
      </c>
      <c r="N91" s="0" t="n">
        <v>2.5</v>
      </c>
    </row>
    <row collapsed="false" customFormat="false" customHeight="false" hidden="false" ht="15" outlineLevel="0" r="92">
      <c r="A92" s="20" t="n">
        <v>5</v>
      </c>
      <c r="B92" s="20" t="n">
        <v>417</v>
      </c>
      <c r="C92" s="21" t="n">
        <v>40843.5363252315</v>
      </c>
      <c r="D92" s="21" t="n">
        <v>40843.5363773148</v>
      </c>
      <c r="F92" s="0" t="s">
        <v>96</v>
      </c>
      <c r="G92" s="0" t="s">
        <v>118</v>
      </c>
      <c r="H92" s="0" t="s">
        <v>121</v>
      </c>
      <c r="I92" s="0" t="n">
        <v>90</v>
      </c>
      <c r="J92" s="0" t="n">
        <v>1</v>
      </c>
      <c r="K92" s="0" t="n">
        <v>0</v>
      </c>
      <c r="M92" s="0" t="s">
        <v>216</v>
      </c>
      <c r="N92" s="0" t="n">
        <v>4.5</v>
      </c>
    </row>
    <row collapsed="false" customFormat="false" customHeight="false" hidden="false" ht="15" outlineLevel="0" r="93">
      <c r="A93" s="20" t="n">
        <v>5</v>
      </c>
      <c r="B93" s="20" t="n">
        <v>420</v>
      </c>
      <c r="C93" s="21" t="n">
        <v>40843.5366435185</v>
      </c>
      <c r="D93" s="21" t="n">
        <v>40843.5366898148</v>
      </c>
      <c r="F93" s="0" t="s">
        <v>96</v>
      </c>
      <c r="G93" s="0" t="s">
        <v>118</v>
      </c>
      <c r="H93" s="0" t="s">
        <v>121</v>
      </c>
      <c r="I93" s="0" t="n">
        <v>91</v>
      </c>
      <c r="J93" s="0" t="n">
        <v>0</v>
      </c>
      <c r="K93" s="0" t="n">
        <v>0</v>
      </c>
      <c r="M93" s="0" t="s">
        <v>217</v>
      </c>
      <c r="N93" s="0" t="n">
        <v>4</v>
      </c>
    </row>
    <row collapsed="false" customFormat="false" customHeight="false" hidden="false" ht="15" outlineLevel="0" r="94">
      <c r="A94" s="20" t="n">
        <v>5</v>
      </c>
      <c r="B94" s="20" t="n">
        <v>424</v>
      </c>
      <c r="C94" s="21" t="n">
        <v>40843.5369039352</v>
      </c>
      <c r="D94" s="21" t="n">
        <v>40843.5369646991</v>
      </c>
      <c r="F94" s="0" t="s">
        <v>96</v>
      </c>
      <c r="G94" s="0" t="s">
        <v>118</v>
      </c>
      <c r="H94" s="0" t="s">
        <v>121</v>
      </c>
      <c r="I94" s="0" t="n">
        <v>92</v>
      </c>
      <c r="J94" s="0" t="n">
        <v>0</v>
      </c>
      <c r="K94" s="0" t="n">
        <v>0</v>
      </c>
      <c r="M94" s="0" t="s">
        <v>218</v>
      </c>
      <c r="N94" s="0" t="n">
        <v>5.25</v>
      </c>
    </row>
    <row collapsed="false" customFormat="false" customHeight="false" hidden="false" ht="15" outlineLevel="0" r="95">
      <c r="A95" s="20" t="n">
        <v>5</v>
      </c>
      <c r="B95" s="20" t="n">
        <v>428</v>
      </c>
      <c r="C95" s="21" t="n">
        <v>40843.5372482639</v>
      </c>
      <c r="D95" s="21" t="n">
        <v>40843.5372974537</v>
      </c>
      <c r="F95" s="0" t="s">
        <v>96</v>
      </c>
      <c r="G95" s="0" t="s">
        <v>118</v>
      </c>
      <c r="H95" s="0" t="s">
        <v>121</v>
      </c>
      <c r="I95" s="0" t="n">
        <v>93</v>
      </c>
      <c r="J95" s="0" t="n">
        <v>0</v>
      </c>
      <c r="K95" s="0" t="n">
        <v>0</v>
      </c>
      <c r="M95" s="0" t="s">
        <v>219</v>
      </c>
      <c r="N95" s="0" t="n">
        <v>4.25</v>
      </c>
    </row>
    <row collapsed="false" customFormat="false" customHeight="false" hidden="false" ht="15" outlineLevel="0" r="96">
      <c r="A96" s="20" t="n">
        <v>5</v>
      </c>
      <c r="B96" s="20" t="n">
        <v>434</v>
      </c>
      <c r="C96" s="21" t="n">
        <v>40843.5375347222</v>
      </c>
      <c r="D96" s="21" t="n">
        <v>40843.5375810185</v>
      </c>
      <c r="F96" s="0" t="s">
        <v>116</v>
      </c>
      <c r="G96" s="0" t="s">
        <v>102</v>
      </c>
      <c r="H96" s="0" t="s">
        <v>121</v>
      </c>
      <c r="I96" s="0" t="n">
        <v>94</v>
      </c>
      <c r="J96" s="0" t="n">
        <v>1</v>
      </c>
      <c r="K96" s="0" t="n">
        <v>0</v>
      </c>
      <c r="M96" s="0" t="s">
        <v>220</v>
      </c>
      <c r="N96" s="0" t="n">
        <v>4</v>
      </c>
    </row>
    <row collapsed="false" customFormat="false" customHeight="false" hidden="false" ht="15" outlineLevel="0" r="97">
      <c r="A97" s="20" t="n">
        <v>5</v>
      </c>
      <c r="B97" s="20" t="n">
        <v>437</v>
      </c>
      <c r="C97" s="21" t="n">
        <v>40843.5377980324</v>
      </c>
      <c r="D97" s="21" t="n">
        <v>40843.5378356482</v>
      </c>
      <c r="F97" s="0" t="s">
        <v>116</v>
      </c>
      <c r="G97" s="0" t="s">
        <v>102</v>
      </c>
      <c r="H97" s="0" t="s">
        <v>121</v>
      </c>
      <c r="I97" s="0" t="n">
        <v>95</v>
      </c>
      <c r="J97" s="0" t="n">
        <v>1</v>
      </c>
      <c r="K97" s="0" t="n">
        <v>0</v>
      </c>
      <c r="M97" s="0" t="s">
        <v>221</v>
      </c>
      <c r="N97" s="0" t="n">
        <v>3.25</v>
      </c>
    </row>
    <row collapsed="false" customFormat="false" customHeight="false" hidden="false" ht="15" outlineLevel="0" r="98">
      <c r="A98" s="20" t="n">
        <v>5</v>
      </c>
      <c r="B98" s="20" t="n">
        <v>441</v>
      </c>
      <c r="C98" s="21" t="n">
        <v>40843.5381828704</v>
      </c>
      <c r="D98" s="21" t="n">
        <v>40843.5382291667</v>
      </c>
      <c r="F98" s="0" t="s">
        <v>116</v>
      </c>
      <c r="G98" s="0" t="s">
        <v>102</v>
      </c>
      <c r="H98" s="0" t="s">
        <v>121</v>
      </c>
      <c r="I98" s="0" t="n">
        <v>96</v>
      </c>
      <c r="J98" s="0" t="n">
        <v>1</v>
      </c>
      <c r="K98" s="0" t="n">
        <v>0</v>
      </c>
      <c r="M98" s="0" t="s">
        <v>222</v>
      </c>
      <c r="N98" s="0" t="n">
        <v>4</v>
      </c>
    </row>
    <row collapsed="false" customFormat="false" customHeight="false" hidden="false" ht="15" outlineLevel="0" r="99">
      <c r="A99" s="20" t="n">
        <v>5</v>
      </c>
      <c r="B99" s="20" t="n">
        <v>444</v>
      </c>
      <c r="C99" s="21" t="n">
        <v>40843.5384780093</v>
      </c>
      <c r="D99" s="21" t="n">
        <v>40843.5385243056</v>
      </c>
      <c r="F99" s="0" t="s">
        <v>116</v>
      </c>
      <c r="G99" s="0" t="s">
        <v>102</v>
      </c>
      <c r="H99" s="0" t="s">
        <v>121</v>
      </c>
      <c r="I99" s="0" t="n">
        <v>97</v>
      </c>
      <c r="J99" s="0" t="n">
        <v>1</v>
      </c>
      <c r="K99" s="0" t="n">
        <v>0</v>
      </c>
      <c r="M99" s="0" t="s">
        <v>223</v>
      </c>
      <c r="N99" s="0" t="n">
        <v>4</v>
      </c>
    </row>
    <row collapsed="false" customFormat="false" customHeight="false" hidden="false" ht="15" outlineLevel="0" r="100">
      <c r="A100" s="20" t="n">
        <v>5</v>
      </c>
      <c r="B100" s="20" t="n">
        <v>448</v>
      </c>
      <c r="C100" s="21" t="n">
        <v>40843.5388425926</v>
      </c>
      <c r="D100" s="21" t="n">
        <v>40843.5388802083</v>
      </c>
      <c r="F100" s="0" t="s">
        <v>116</v>
      </c>
      <c r="G100" s="0" t="s">
        <v>102</v>
      </c>
      <c r="H100" s="0" t="s">
        <v>121</v>
      </c>
      <c r="I100" s="0" t="n">
        <v>98</v>
      </c>
      <c r="J100" s="0" t="n">
        <v>1</v>
      </c>
      <c r="K100" s="0" t="n">
        <v>0</v>
      </c>
      <c r="M100" s="0" t="s">
        <v>224</v>
      </c>
      <c r="N100" s="0" t="n">
        <v>3.25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colorId="64" defaultGridColor="true" rightToLeft="false" showFormulas="false" showGridLines="true" showOutlineSymbols="true" showRowColHeaders="true" showZeros="true" tabSelected="false" topLeftCell="A79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2" min="1" style="0" width="9.09716599190283"/>
    <col collapsed="false" hidden="false" max="1025" min="13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90</v>
      </c>
      <c r="H1" s="20" t="s">
        <v>91</v>
      </c>
      <c r="I1" s="20" t="s">
        <v>92</v>
      </c>
      <c r="J1" s="20" t="s">
        <v>93</v>
      </c>
      <c r="K1" s="20" t="s">
        <v>94</v>
      </c>
      <c r="L1" s="20" t="s">
        <v>95</v>
      </c>
    </row>
    <row collapsed="false" customFormat="false" customHeight="false" hidden="false" ht="15" outlineLevel="0" r="2">
      <c r="A2" s="20" t="n">
        <v>1</v>
      </c>
      <c r="B2" s="20" t="n">
        <v>10</v>
      </c>
      <c r="C2" s="21" t="n">
        <v>40877.5177777778</v>
      </c>
      <c r="D2" s="21" t="n">
        <v>40877.517818287</v>
      </c>
      <c r="E2" s="0" t="s">
        <v>96</v>
      </c>
      <c r="F2" s="0" t="s">
        <v>225</v>
      </c>
      <c r="G2" s="0" t="n">
        <v>-1</v>
      </c>
      <c r="H2" s="0" t="n">
        <v>-1</v>
      </c>
      <c r="I2" s="0" t="n">
        <v>0</v>
      </c>
      <c r="L2" s="0" t="n">
        <v>3.5</v>
      </c>
    </row>
    <row collapsed="false" customFormat="false" customHeight="false" hidden="false" ht="15" outlineLevel="0" r="3">
      <c r="A3" s="20" t="n">
        <v>1</v>
      </c>
      <c r="B3" s="20" t="n">
        <v>13</v>
      </c>
      <c r="C3" s="21" t="n">
        <v>40877.5178703704</v>
      </c>
      <c r="D3" s="21" t="n">
        <v>40877.5179224537</v>
      </c>
      <c r="E3" s="0" t="s">
        <v>96</v>
      </c>
      <c r="F3" s="0" t="s">
        <v>225</v>
      </c>
      <c r="G3" s="0" t="n">
        <v>-1</v>
      </c>
      <c r="H3" s="0" t="n">
        <v>-1</v>
      </c>
      <c r="I3" s="0" t="n">
        <v>0</v>
      </c>
      <c r="L3" s="0" t="n">
        <v>4.5</v>
      </c>
    </row>
    <row collapsed="false" customFormat="false" customHeight="false" hidden="false" ht="15" outlineLevel="0" r="4">
      <c r="A4" s="20" t="n">
        <v>1</v>
      </c>
      <c r="B4" s="20" t="n">
        <v>16</v>
      </c>
      <c r="C4" s="21" t="n">
        <v>40877.517974537</v>
      </c>
      <c r="D4" s="21" t="n">
        <v>40877.5180266204</v>
      </c>
      <c r="E4" s="0" t="s">
        <v>96</v>
      </c>
      <c r="F4" s="0" t="s">
        <v>225</v>
      </c>
      <c r="G4" s="0" t="n">
        <v>-1</v>
      </c>
      <c r="H4" s="0" t="n">
        <v>-1</v>
      </c>
      <c r="I4" s="0" t="n">
        <v>0</v>
      </c>
      <c r="L4" s="0" t="n">
        <v>4.5</v>
      </c>
    </row>
    <row collapsed="false" customFormat="false" customHeight="false" hidden="false" ht="15" outlineLevel="0" r="5">
      <c r="A5" s="20" t="n">
        <v>1</v>
      </c>
      <c r="B5" s="20" t="n">
        <v>22</v>
      </c>
      <c r="C5" s="21" t="n">
        <v>40877.5181134259</v>
      </c>
      <c r="D5" s="21" t="n">
        <v>40877.5181539352</v>
      </c>
      <c r="E5" s="0" t="s">
        <v>96</v>
      </c>
      <c r="F5" s="0" t="s">
        <v>225</v>
      </c>
      <c r="G5" s="0" t="n">
        <v>-1</v>
      </c>
      <c r="H5" s="0" t="n">
        <v>-1</v>
      </c>
      <c r="I5" s="0" t="n">
        <v>0</v>
      </c>
      <c r="L5" s="0" t="n">
        <v>3.5</v>
      </c>
    </row>
    <row collapsed="false" customFormat="false" customHeight="false" hidden="false" ht="15" outlineLevel="0" r="6">
      <c r="A6" s="20" t="n">
        <v>1</v>
      </c>
      <c r="B6" s="20" t="n">
        <v>25</v>
      </c>
      <c r="C6" s="21" t="n">
        <v>40877.5181944444</v>
      </c>
      <c r="D6" s="21" t="n">
        <v>40877.5182233796</v>
      </c>
      <c r="E6" s="0" t="s">
        <v>96</v>
      </c>
      <c r="F6" s="0" t="s">
        <v>225</v>
      </c>
      <c r="G6" s="0" t="n">
        <v>-1</v>
      </c>
      <c r="H6" s="0" t="n">
        <v>-1</v>
      </c>
      <c r="I6" s="0" t="n">
        <v>0</v>
      </c>
      <c r="L6" s="0" t="n">
        <v>2.5</v>
      </c>
    </row>
    <row collapsed="false" customFormat="false" customHeight="false" hidden="false" ht="15" outlineLevel="0" r="7">
      <c r="A7" s="20" t="n">
        <v>1</v>
      </c>
      <c r="B7" s="20" t="n">
        <v>28</v>
      </c>
      <c r="C7" s="21" t="n">
        <v>40877.518275463</v>
      </c>
      <c r="D7" s="21" t="n">
        <v>40877.5184664352</v>
      </c>
      <c r="E7" s="0" t="s">
        <v>96</v>
      </c>
      <c r="F7" s="0" t="s">
        <v>225</v>
      </c>
      <c r="G7" s="0" t="n">
        <v>-1</v>
      </c>
      <c r="H7" s="0" t="n">
        <v>-1</v>
      </c>
      <c r="I7" s="0" t="n">
        <v>0</v>
      </c>
      <c r="L7" s="0" t="n">
        <v>16.5</v>
      </c>
    </row>
    <row collapsed="false" customFormat="false" customHeight="false" hidden="false" ht="15" outlineLevel="0" r="8">
      <c r="A8" s="20" t="n">
        <v>1</v>
      </c>
      <c r="B8" s="20" t="n">
        <v>31</v>
      </c>
      <c r="C8" s="21" t="n">
        <v>40877.5185069444</v>
      </c>
      <c r="D8" s="21" t="n">
        <v>40877.5189409722</v>
      </c>
      <c r="E8" s="0" t="s">
        <v>96</v>
      </c>
      <c r="F8" s="0" t="s">
        <v>226</v>
      </c>
      <c r="G8" s="0" t="n">
        <v>-1</v>
      </c>
      <c r="H8" s="0" t="n">
        <v>-1</v>
      </c>
      <c r="I8" s="0" t="n">
        <v>0</v>
      </c>
      <c r="L8" s="0" t="n">
        <v>37.5</v>
      </c>
    </row>
    <row collapsed="false" customFormat="false" customHeight="false" hidden="false" ht="15" outlineLevel="0" r="9">
      <c r="A9" s="20" t="n">
        <v>1</v>
      </c>
      <c r="B9" s="20" t="n">
        <v>35</v>
      </c>
      <c r="C9" s="21" t="n">
        <v>40877.5189930556</v>
      </c>
      <c r="D9" s="21" t="n">
        <v>40877.519056713</v>
      </c>
      <c r="E9" s="0" t="s">
        <v>96</v>
      </c>
      <c r="F9" s="0" t="s">
        <v>102</v>
      </c>
      <c r="G9" s="0" t="n">
        <v>-1</v>
      </c>
      <c r="H9" s="0" t="n">
        <v>-1</v>
      </c>
      <c r="I9" s="0" t="n">
        <v>0</v>
      </c>
      <c r="L9" s="0" t="n">
        <v>5.5</v>
      </c>
    </row>
    <row collapsed="false" customFormat="false" customHeight="false" hidden="false" ht="15" outlineLevel="0" r="10">
      <c r="A10" s="20" t="n">
        <v>1</v>
      </c>
      <c r="B10" s="20" t="n">
        <v>38</v>
      </c>
      <c r="C10" s="21" t="n">
        <v>40877.5190856482</v>
      </c>
      <c r="D10" s="21" t="n">
        <v>40877.5191377315</v>
      </c>
      <c r="E10" s="0" t="s">
        <v>96</v>
      </c>
      <c r="F10" s="0" t="s">
        <v>102</v>
      </c>
      <c r="G10" s="0" t="n">
        <v>-1</v>
      </c>
      <c r="H10" s="0" t="n">
        <v>-1</v>
      </c>
      <c r="I10" s="0" t="n">
        <v>0</v>
      </c>
      <c r="L10" s="0" t="n">
        <v>4.5</v>
      </c>
    </row>
    <row collapsed="false" customFormat="false" customHeight="false" hidden="false" ht="15" outlineLevel="0" r="11">
      <c r="A11" s="20" t="n">
        <v>2</v>
      </c>
      <c r="B11" s="20" t="n">
        <v>55</v>
      </c>
      <c r="C11" s="21" t="n">
        <v>40877.5236805556</v>
      </c>
      <c r="D11" s="21" t="n">
        <v>40877.5238136574</v>
      </c>
      <c r="E11" s="0" t="s">
        <v>96</v>
      </c>
      <c r="F11" s="0" t="s">
        <v>97</v>
      </c>
      <c r="G11" s="0" t="n">
        <v>-1</v>
      </c>
      <c r="H11" s="0" t="n">
        <v>-1</v>
      </c>
      <c r="I11" s="0" t="n">
        <v>0</v>
      </c>
      <c r="L11" s="0" t="n">
        <v>11.5</v>
      </c>
    </row>
    <row collapsed="false" customFormat="false" customHeight="false" hidden="false" ht="15" outlineLevel="0" r="12">
      <c r="A12" s="20" t="n">
        <v>2</v>
      </c>
      <c r="B12" s="20" t="n">
        <v>58</v>
      </c>
      <c r="C12" s="21" t="n">
        <v>40877.523900463</v>
      </c>
      <c r="D12" s="21" t="n">
        <v>40877.5239293982</v>
      </c>
      <c r="E12" s="0" t="s">
        <v>96</v>
      </c>
      <c r="F12" s="0" t="s">
        <v>97</v>
      </c>
      <c r="G12" s="0" t="n">
        <v>-1</v>
      </c>
      <c r="H12" s="0" t="n">
        <v>-1</v>
      </c>
      <c r="I12" s="0" t="n">
        <v>0</v>
      </c>
      <c r="L12" s="0" t="n">
        <v>2.5</v>
      </c>
    </row>
    <row collapsed="false" customFormat="false" customHeight="false" hidden="false" ht="15" outlineLevel="0" r="13">
      <c r="A13" s="20" t="n">
        <v>2</v>
      </c>
      <c r="B13" s="20" t="n">
        <v>61</v>
      </c>
      <c r="C13" s="21" t="n">
        <v>40877.5239583333</v>
      </c>
      <c r="D13" s="21" t="n">
        <v>40877.5241956019</v>
      </c>
      <c r="E13" s="0" t="s">
        <v>96</v>
      </c>
      <c r="F13" s="0" t="s">
        <v>97</v>
      </c>
      <c r="G13" s="0" t="n">
        <v>-1</v>
      </c>
      <c r="H13" s="0" t="n">
        <v>-1</v>
      </c>
      <c r="I13" s="0" t="n">
        <v>0</v>
      </c>
      <c r="L13" s="0" t="n">
        <v>20.5</v>
      </c>
    </row>
    <row collapsed="false" customFormat="false" customHeight="false" hidden="false" ht="15" outlineLevel="0" r="14">
      <c r="A14" s="20" t="n">
        <v>2</v>
      </c>
      <c r="B14" s="20" t="n">
        <v>64</v>
      </c>
      <c r="C14" s="21" t="n">
        <v>40877.5242476852</v>
      </c>
      <c r="D14" s="21" t="n">
        <v>40877.5246354167</v>
      </c>
      <c r="E14" s="0" t="s">
        <v>96</v>
      </c>
      <c r="F14" s="0" t="s">
        <v>97</v>
      </c>
      <c r="G14" s="0" t="n">
        <v>-1</v>
      </c>
      <c r="H14" s="0" t="n">
        <v>-1</v>
      </c>
      <c r="I14" s="0" t="n">
        <v>0</v>
      </c>
      <c r="L14" s="0" t="n">
        <v>33.5</v>
      </c>
    </row>
    <row collapsed="false" customFormat="false" customHeight="false" hidden="false" ht="15" outlineLevel="0" r="15">
      <c r="A15" s="20" t="n">
        <v>2</v>
      </c>
      <c r="B15" s="20" t="n">
        <v>67</v>
      </c>
      <c r="C15" s="21" t="n">
        <v>40877.5246759259</v>
      </c>
      <c r="D15" s="21" t="n">
        <v>40877.5251909722</v>
      </c>
      <c r="E15" s="0" t="s">
        <v>96</v>
      </c>
      <c r="F15" s="0" t="s">
        <v>97</v>
      </c>
      <c r="G15" s="0" t="n">
        <v>-1</v>
      </c>
      <c r="H15" s="0" t="n">
        <v>-1</v>
      </c>
      <c r="I15" s="0" t="n">
        <v>0</v>
      </c>
      <c r="L15" s="0" t="n">
        <v>44.5</v>
      </c>
    </row>
    <row collapsed="false" customFormat="false" customHeight="false" hidden="false" ht="15" outlineLevel="0" r="16">
      <c r="A16" s="20" t="n">
        <v>2</v>
      </c>
      <c r="B16" s="20" t="n">
        <v>70</v>
      </c>
      <c r="C16" s="21" t="n">
        <v>40877.5252314815</v>
      </c>
      <c r="D16" s="21" t="n">
        <v>40877.5253761574</v>
      </c>
      <c r="E16" s="0" t="s">
        <v>96</v>
      </c>
      <c r="F16" s="0" t="s">
        <v>97</v>
      </c>
      <c r="G16" s="0" t="n">
        <v>-1</v>
      </c>
      <c r="H16" s="0" t="n">
        <v>-1</v>
      </c>
      <c r="I16" s="0" t="n">
        <v>0</v>
      </c>
      <c r="L16" s="0" t="n">
        <v>12.5</v>
      </c>
    </row>
    <row collapsed="false" customFormat="false" customHeight="false" hidden="false" ht="15" outlineLevel="0" r="17">
      <c r="A17" s="20" t="n">
        <v>3</v>
      </c>
      <c r="B17" s="20" t="n">
        <v>87</v>
      </c>
      <c r="C17" s="21" t="n">
        <v>40877.5346412037</v>
      </c>
      <c r="D17" s="21" t="n">
        <v>40877.5347974537</v>
      </c>
      <c r="E17" s="0" t="s">
        <v>96</v>
      </c>
      <c r="F17" s="0" t="s">
        <v>105</v>
      </c>
      <c r="G17" s="0" t="n">
        <v>-1</v>
      </c>
      <c r="H17" s="0" t="n">
        <v>-1</v>
      </c>
      <c r="I17" s="0" t="n">
        <v>0</v>
      </c>
      <c r="L17" s="0" t="n">
        <v>13.5</v>
      </c>
    </row>
    <row collapsed="false" customFormat="false" customHeight="false" hidden="false" ht="15" outlineLevel="0" r="18">
      <c r="A18" s="20" t="n">
        <v>3</v>
      </c>
      <c r="B18" s="20" t="n">
        <v>90</v>
      </c>
      <c r="C18" s="21" t="n">
        <v>40877.534849537</v>
      </c>
      <c r="D18" s="21" t="n">
        <v>40877.5348668982</v>
      </c>
      <c r="E18" s="0" t="s">
        <v>96</v>
      </c>
      <c r="F18" s="0" t="s">
        <v>105</v>
      </c>
      <c r="G18" s="0" t="n">
        <v>-1</v>
      </c>
      <c r="H18" s="0" t="n">
        <v>-1</v>
      </c>
      <c r="I18" s="0" t="n">
        <v>0</v>
      </c>
      <c r="L18" s="0" t="n">
        <v>1.5</v>
      </c>
    </row>
    <row collapsed="false" customFormat="false" customHeight="false" hidden="false" ht="15" outlineLevel="0" r="19">
      <c r="A19" s="20" t="n">
        <v>3</v>
      </c>
      <c r="B19" s="20" t="n">
        <v>93</v>
      </c>
      <c r="C19" s="21" t="n">
        <v>40877.535</v>
      </c>
      <c r="D19" s="21" t="n">
        <v>40877.5350173611</v>
      </c>
      <c r="E19" s="0" t="s">
        <v>96</v>
      </c>
      <c r="F19" s="0" t="s">
        <v>105</v>
      </c>
      <c r="G19" s="0" t="n">
        <v>-1</v>
      </c>
      <c r="H19" s="0" t="n">
        <v>-1</v>
      </c>
      <c r="I19" s="0" t="n">
        <v>0</v>
      </c>
      <c r="L19" s="0" t="n">
        <v>1.5</v>
      </c>
    </row>
    <row collapsed="false" customFormat="false" customHeight="false" hidden="false" ht="15" outlineLevel="0" r="20">
      <c r="A20" s="20" t="n">
        <v>3</v>
      </c>
      <c r="B20" s="20" t="n">
        <v>96</v>
      </c>
      <c r="C20" s="21" t="n">
        <v>40877.5350462963</v>
      </c>
      <c r="D20" s="21" t="n">
        <v>40877.5350868056</v>
      </c>
      <c r="E20" s="0" t="s">
        <v>96</v>
      </c>
      <c r="F20" s="0" t="s">
        <v>105</v>
      </c>
      <c r="G20" s="0" t="n">
        <v>-1</v>
      </c>
      <c r="H20" s="0" t="n">
        <v>-1</v>
      </c>
      <c r="I20" s="0" t="n">
        <v>0</v>
      </c>
      <c r="L20" s="0" t="n">
        <v>3.5</v>
      </c>
    </row>
    <row collapsed="false" customFormat="false" customHeight="false" hidden="false" ht="15" outlineLevel="0" r="21">
      <c r="A21" s="20" t="n">
        <v>3</v>
      </c>
      <c r="B21" s="20" t="n">
        <v>99</v>
      </c>
      <c r="C21" s="21" t="n">
        <v>40877.5352083333</v>
      </c>
      <c r="D21" s="21" t="n">
        <v>40877.5353414352</v>
      </c>
      <c r="E21" s="0" t="s">
        <v>96</v>
      </c>
      <c r="F21" s="0" t="s">
        <v>227</v>
      </c>
      <c r="G21" s="0" t="n">
        <v>-1</v>
      </c>
      <c r="H21" s="0" t="n">
        <v>-1</v>
      </c>
      <c r="I21" s="0" t="n">
        <v>0</v>
      </c>
      <c r="L21" s="0" t="n">
        <v>11.5</v>
      </c>
    </row>
    <row collapsed="false" customFormat="false" customHeight="false" hidden="false" ht="15" outlineLevel="0" r="22">
      <c r="A22" s="20" t="n">
        <v>3</v>
      </c>
      <c r="B22" s="20" t="n">
        <v>103</v>
      </c>
      <c r="C22" s="21" t="n">
        <v>40877.5353703704</v>
      </c>
      <c r="D22" s="21" t="n">
        <v>40877.5354571759</v>
      </c>
      <c r="E22" s="0" t="s">
        <v>96</v>
      </c>
      <c r="F22" s="0" t="s">
        <v>228</v>
      </c>
      <c r="G22" s="0" t="n">
        <v>-1</v>
      </c>
      <c r="H22" s="0" t="n">
        <v>-1</v>
      </c>
      <c r="I22" s="0" t="n">
        <v>0</v>
      </c>
      <c r="L22" s="0" t="n">
        <v>7.5</v>
      </c>
    </row>
    <row collapsed="false" customFormat="false" customHeight="false" hidden="false" ht="15" outlineLevel="0" r="23">
      <c r="A23" s="20" t="n">
        <v>3</v>
      </c>
      <c r="B23" s="20" t="n">
        <v>106</v>
      </c>
      <c r="C23" s="21" t="n">
        <v>40877.5354976852</v>
      </c>
      <c r="D23" s="21" t="n">
        <v>40877.5361979167</v>
      </c>
      <c r="E23" s="0" t="s">
        <v>96</v>
      </c>
      <c r="F23" s="0" t="s">
        <v>229</v>
      </c>
      <c r="G23" s="0" t="n">
        <v>-1</v>
      </c>
      <c r="H23" s="0" t="n">
        <v>-1</v>
      </c>
      <c r="I23" s="0" t="n">
        <v>0</v>
      </c>
      <c r="L23" s="0" t="n">
        <v>60.5</v>
      </c>
    </row>
    <row collapsed="false" customFormat="false" customHeight="false" hidden="false" ht="15" outlineLevel="0" r="24">
      <c r="A24" s="20" t="n">
        <v>3</v>
      </c>
      <c r="B24" s="20" t="n">
        <v>111</v>
      </c>
      <c r="C24" s="21" t="n">
        <v>40877.53625</v>
      </c>
      <c r="D24" s="21" t="n">
        <v>40877.536255787</v>
      </c>
      <c r="E24" s="0" t="s">
        <v>96</v>
      </c>
      <c r="F24" s="0" t="s">
        <v>105</v>
      </c>
      <c r="G24" s="0" t="n">
        <v>-1</v>
      </c>
      <c r="H24" s="0" t="n">
        <v>-1</v>
      </c>
      <c r="I24" s="0" t="n">
        <v>0</v>
      </c>
      <c r="L24" s="0" t="n">
        <v>0.5</v>
      </c>
    </row>
    <row collapsed="false" customFormat="false" customHeight="false" hidden="false" ht="15" outlineLevel="0" r="25">
      <c r="A25" s="20" t="n">
        <v>3</v>
      </c>
      <c r="B25" s="20" t="n">
        <v>115</v>
      </c>
      <c r="C25" s="21" t="n">
        <v>40877.5363194444</v>
      </c>
      <c r="D25" s="21" t="n">
        <v>40877.53671875</v>
      </c>
      <c r="E25" s="0" t="s">
        <v>96</v>
      </c>
      <c r="F25" s="0" t="s">
        <v>230</v>
      </c>
      <c r="G25" s="0" t="n">
        <v>-1</v>
      </c>
      <c r="H25" s="0" t="n">
        <v>-1</v>
      </c>
      <c r="I25" s="0" t="n">
        <v>0</v>
      </c>
      <c r="L25" s="0" t="n">
        <v>34.5</v>
      </c>
    </row>
    <row collapsed="false" customFormat="false" customHeight="false" hidden="false" ht="15" outlineLevel="0" r="26">
      <c r="A26" s="20" t="n">
        <v>3</v>
      </c>
      <c r="B26" s="20" t="n">
        <v>120</v>
      </c>
      <c r="C26" s="21" t="n">
        <v>40877.5367824074</v>
      </c>
      <c r="D26" s="21" t="n">
        <v>40877.5369039352</v>
      </c>
      <c r="E26" s="0" t="s">
        <v>96</v>
      </c>
      <c r="F26" s="0" t="s">
        <v>102</v>
      </c>
      <c r="G26" s="0" t="n">
        <v>-1</v>
      </c>
      <c r="H26" s="0" t="n">
        <v>-1</v>
      </c>
      <c r="I26" s="0" t="n">
        <v>0</v>
      </c>
      <c r="L26" s="0" t="n">
        <v>10.5</v>
      </c>
    </row>
    <row collapsed="false" customFormat="false" customHeight="false" hidden="false" ht="15" outlineLevel="0" r="27">
      <c r="A27" s="20" t="n">
        <v>3</v>
      </c>
      <c r="B27" s="20" t="n">
        <v>123</v>
      </c>
      <c r="C27" s="21" t="n">
        <v>40877.5369444444</v>
      </c>
      <c r="D27" s="21" t="n">
        <v>40877.537181713</v>
      </c>
      <c r="E27" s="0" t="s">
        <v>96</v>
      </c>
      <c r="F27" s="0" t="s">
        <v>102</v>
      </c>
      <c r="G27" s="0" t="n">
        <v>-1</v>
      </c>
      <c r="H27" s="0" t="n">
        <v>-1</v>
      </c>
      <c r="I27" s="0" t="n">
        <v>0</v>
      </c>
      <c r="L27" s="0" t="n">
        <v>20.5</v>
      </c>
    </row>
    <row collapsed="false" customFormat="false" customHeight="false" hidden="false" ht="15" outlineLevel="0" r="28">
      <c r="A28" s="20" t="n">
        <v>3</v>
      </c>
      <c r="B28" s="20" t="n">
        <v>126</v>
      </c>
      <c r="C28" s="21" t="n">
        <v>40877.5372337963</v>
      </c>
      <c r="D28" s="21" t="n">
        <v>40877.5372974537</v>
      </c>
      <c r="E28" s="0" t="s">
        <v>96</v>
      </c>
      <c r="F28" s="0" t="s">
        <v>102</v>
      </c>
      <c r="G28" s="0" t="n">
        <v>-1</v>
      </c>
      <c r="H28" s="0" t="n">
        <v>-1</v>
      </c>
      <c r="I28" s="0" t="n">
        <v>0</v>
      </c>
      <c r="L28" s="0" t="n">
        <v>5.5</v>
      </c>
    </row>
    <row collapsed="false" customFormat="false" customHeight="false" hidden="false" ht="15" outlineLevel="0" r="29">
      <c r="A29" s="20" t="n">
        <v>3</v>
      </c>
      <c r="B29" s="20" t="n">
        <v>129</v>
      </c>
      <c r="C29" s="21" t="n">
        <v>40877.5373263889</v>
      </c>
      <c r="D29" s="21" t="n">
        <v>40877.5374016204</v>
      </c>
      <c r="E29" s="0" t="s">
        <v>96</v>
      </c>
      <c r="F29" s="0" t="s">
        <v>102</v>
      </c>
      <c r="G29" s="0" t="n">
        <v>-1</v>
      </c>
      <c r="H29" s="0" t="n">
        <v>-1</v>
      </c>
      <c r="I29" s="0" t="n">
        <v>0</v>
      </c>
      <c r="L29" s="0" t="n">
        <v>6.5</v>
      </c>
    </row>
    <row collapsed="false" customFormat="false" customHeight="false" hidden="false" ht="15" outlineLevel="0" r="30">
      <c r="A30" s="20" t="n">
        <v>3</v>
      </c>
      <c r="B30" s="20" t="n">
        <v>132</v>
      </c>
      <c r="C30" s="21" t="n">
        <v>40877.5374421296</v>
      </c>
      <c r="D30" s="21" t="n">
        <v>40877.5376909722</v>
      </c>
      <c r="E30" s="0" t="s">
        <v>96</v>
      </c>
      <c r="F30" s="0" t="s">
        <v>102</v>
      </c>
      <c r="G30" s="0" t="n">
        <v>-1</v>
      </c>
      <c r="H30" s="0" t="n">
        <v>-1</v>
      </c>
      <c r="I30" s="0" t="n">
        <v>0</v>
      </c>
      <c r="L30" s="0" t="n">
        <v>21.5</v>
      </c>
    </row>
    <row collapsed="false" customFormat="false" customHeight="false" hidden="false" ht="15" outlineLevel="0" r="31">
      <c r="A31" s="20" t="n">
        <v>3</v>
      </c>
      <c r="B31" s="20" t="n">
        <v>135</v>
      </c>
      <c r="C31" s="21" t="n">
        <v>40877.5377777778</v>
      </c>
      <c r="D31" s="21" t="n">
        <v>40877.5379571759</v>
      </c>
      <c r="E31" s="0" t="s">
        <v>96</v>
      </c>
      <c r="F31" s="0" t="s">
        <v>102</v>
      </c>
      <c r="G31" s="0" t="n">
        <v>-1</v>
      </c>
      <c r="H31" s="0" t="n">
        <v>-1</v>
      </c>
      <c r="I31" s="0" t="n">
        <v>0</v>
      </c>
      <c r="L31" s="0" t="n">
        <v>15.5</v>
      </c>
    </row>
    <row collapsed="false" customFormat="false" customHeight="false" hidden="false" ht="15" outlineLevel="0" r="32">
      <c r="A32" s="20" t="n">
        <v>3</v>
      </c>
      <c r="B32" s="20" t="n">
        <v>138</v>
      </c>
      <c r="C32" s="21" t="n">
        <v>40877.5380092593</v>
      </c>
      <c r="D32" s="21" t="n">
        <v>40877.5380381944</v>
      </c>
      <c r="E32" s="0" t="s">
        <v>96</v>
      </c>
      <c r="F32" s="0" t="s">
        <v>102</v>
      </c>
      <c r="G32" s="0" t="n">
        <v>-1</v>
      </c>
      <c r="H32" s="0" t="n">
        <v>-1</v>
      </c>
      <c r="I32" s="0" t="n">
        <v>0</v>
      </c>
      <c r="L32" s="0" t="n">
        <v>2.5</v>
      </c>
    </row>
    <row collapsed="false" customFormat="false" customHeight="false" hidden="false" ht="15" outlineLevel="0" r="33">
      <c r="A33" s="20" t="n">
        <v>3</v>
      </c>
      <c r="B33" s="20" t="n">
        <v>141</v>
      </c>
      <c r="C33" s="21" t="n">
        <v>40877.5380671296</v>
      </c>
      <c r="D33" s="21" t="n">
        <v>40877.5383043982</v>
      </c>
      <c r="E33" s="0" t="s">
        <v>96</v>
      </c>
      <c r="F33" s="0" t="s">
        <v>102</v>
      </c>
      <c r="G33" s="0" t="n">
        <v>-1</v>
      </c>
      <c r="H33" s="0" t="n">
        <v>-1</v>
      </c>
      <c r="I33" s="0" t="n">
        <v>0</v>
      </c>
      <c r="L33" s="0" t="n">
        <v>20.5</v>
      </c>
    </row>
    <row collapsed="false" customFormat="false" customHeight="false" hidden="false" ht="15" outlineLevel="0" r="34">
      <c r="A34" s="20" t="n">
        <v>4</v>
      </c>
      <c r="B34" s="20" t="n">
        <v>161</v>
      </c>
      <c r="C34" s="21" t="n">
        <v>40877.5421990741</v>
      </c>
      <c r="D34" s="21" t="n">
        <v>40877.5422974537</v>
      </c>
      <c r="E34" s="0" t="s">
        <v>96</v>
      </c>
      <c r="F34" s="0" t="s">
        <v>231</v>
      </c>
      <c r="G34" s="0" t="n">
        <v>-1</v>
      </c>
      <c r="H34" s="0" t="n">
        <v>-1</v>
      </c>
      <c r="I34" s="0" t="n">
        <v>0</v>
      </c>
      <c r="L34" s="0" t="n">
        <v>8.5</v>
      </c>
    </row>
    <row collapsed="false" customFormat="false" customHeight="false" hidden="false" ht="15" outlineLevel="0" r="35">
      <c r="A35" s="20" t="n">
        <v>4</v>
      </c>
      <c r="B35" s="20" t="n">
        <v>165</v>
      </c>
      <c r="C35" s="21" t="n">
        <v>40877.5426967593</v>
      </c>
      <c r="D35" s="21" t="n">
        <v>40877.5432465278</v>
      </c>
      <c r="E35" s="0" t="s">
        <v>96</v>
      </c>
      <c r="F35" s="0" t="s">
        <v>226</v>
      </c>
      <c r="G35" s="0" t="n">
        <v>-1</v>
      </c>
      <c r="H35" s="0" t="n">
        <v>-1</v>
      </c>
      <c r="I35" s="0" t="n">
        <v>0</v>
      </c>
      <c r="L35" s="0" t="n">
        <v>47.5</v>
      </c>
    </row>
    <row collapsed="false" customFormat="false" customHeight="false" hidden="false" ht="15" outlineLevel="0" r="36">
      <c r="A36" s="20" t="n">
        <v>4</v>
      </c>
      <c r="B36" s="20" t="n">
        <v>171</v>
      </c>
      <c r="C36" s="21" t="n">
        <v>40877.5433217593</v>
      </c>
      <c r="D36" s="21" t="n">
        <v>40877.5433391204</v>
      </c>
      <c r="E36" s="0" t="s">
        <v>96</v>
      </c>
      <c r="F36" s="0" t="s">
        <v>102</v>
      </c>
      <c r="G36" s="0" t="n">
        <v>-1</v>
      </c>
      <c r="H36" s="0" t="n">
        <v>-1</v>
      </c>
      <c r="I36" s="0" t="n">
        <v>0</v>
      </c>
      <c r="L36" s="0" t="n">
        <v>1.5</v>
      </c>
    </row>
    <row collapsed="false" customFormat="false" customHeight="false" hidden="false" ht="15" outlineLevel="0" r="37">
      <c r="A37" s="20" t="n">
        <v>4</v>
      </c>
      <c r="B37" s="20" t="n">
        <v>175</v>
      </c>
      <c r="C37" s="21" t="n">
        <v>40877.5433912037</v>
      </c>
      <c r="D37" s="21" t="n">
        <v>40877.5435358796</v>
      </c>
      <c r="E37" s="0" t="s">
        <v>96</v>
      </c>
      <c r="F37" s="0" t="s">
        <v>103</v>
      </c>
      <c r="G37" s="0" t="n">
        <v>-1</v>
      </c>
      <c r="H37" s="0" t="n">
        <v>-1</v>
      </c>
      <c r="I37" s="0" t="n">
        <v>0</v>
      </c>
      <c r="L37" s="0" t="n">
        <v>12.5</v>
      </c>
    </row>
    <row collapsed="false" customFormat="false" customHeight="false" hidden="false" ht="15" outlineLevel="0" r="38">
      <c r="A38" s="20" t="n">
        <v>4</v>
      </c>
      <c r="B38" s="20" t="n">
        <v>179</v>
      </c>
      <c r="C38" s="21" t="n">
        <v>40877.543587963</v>
      </c>
      <c r="D38" s="21" t="n">
        <v>40877.5436168981</v>
      </c>
      <c r="E38" s="0" t="s">
        <v>96</v>
      </c>
      <c r="F38" s="0" t="s">
        <v>97</v>
      </c>
      <c r="G38" s="0" t="n">
        <v>-1</v>
      </c>
      <c r="H38" s="0" t="n">
        <v>-1</v>
      </c>
      <c r="I38" s="0" t="n">
        <v>0</v>
      </c>
      <c r="L38" s="0" t="n">
        <v>2.5</v>
      </c>
    </row>
    <row collapsed="false" customFormat="false" customHeight="false" hidden="false" ht="15" outlineLevel="0" r="39">
      <c r="A39" s="20" t="n">
        <v>4</v>
      </c>
      <c r="B39" s="20" t="n">
        <v>182</v>
      </c>
      <c r="C39" s="21" t="n">
        <v>40877.5436689815</v>
      </c>
      <c r="D39" s="21" t="n">
        <v>40877.5436979167</v>
      </c>
      <c r="E39" s="0" t="s">
        <v>96</v>
      </c>
      <c r="F39" s="0" t="s">
        <v>97</v>
      </c>
      <c r="G39" s="0" t="n">
        <v>-1</v>
      </c>
      <c r="H39" s="0" t="n">
        <v>-1</v>
      </c>
      <c r="I39" s="0" t="n">
        <v>0</v>
      </c>
      <c r="L39" s="0" t="n">
        <v>2.5</v>
      </c>
    </row>
    <row collapsed="false" customFormat="false" customHeight="false" hidden="false" ht="15" outlineLevel="0" r="40">
      <c r="A40" s="20" t="n">
        <v>4</v>
      </c>
      <c r="B40" s="20" t="n">
        <v>186</v>
      </c>
      <c r="C40" s="21" t="n">
        <v>40877.5437847222</v>
      </c>
      <c r="D40" s="21" t="n">
        <v>40877.54515625</v>
      </c>
      <c r="E40" s="0" t="s">
        <v>96</v>
      </c>
      <c r="F40" s="0" t="s">
        <v>232</v>
      </c>
      <c r="G40" s="0" t="n">
        <v>-1</v>
      </c>
      <c r="H40" s="0" t="n">
        <v>-1</v>
      </c>
      <c r="I40" s="0" t="n">
        <v>0</v>
      </c>
      <c r="L40" s="0" t="n">
        <v>118.5</v>
      </c>
    </row>
    <row collapsed="false" customFormat="false" customHeight="false" hidden="false" ht="15" outlineLevel="0" r="41">
      <c r="A41" s="20" t="n">
        <v>4</v>
      </c>
      <c r="B41" s="20" t="n">
        <v>190</v>
      </c>
      <c r="C41" s="21" t="n">
        <v>40877.5452314815</v>
      </c>
      <c r="D41" s="21" t="n">
        <v>40877.5455960648</v>
      </c>
      <c r="E41" s="0" t="s">
        <v>96</v>
      </c>
      <c r="F41" s="0" t="s">
        <v>233</v>
      </c>
      <c r="G41" s="0" t="n">
        <v>-1</v>
      </c>
      <c r="H41" s="0" t="n">
        <v>-1</v>
      </c>
      <c r="I41" s="0" t="n">
        <v>0</v>
      </c>
      <c r="L41" s="0" t="n">
        <v>31.5</v>
      </c>
    </row>
    <row collapsed="false" customFormat="false" customHeight="false" hidden="false" ht="15" outlineLevel="0" r="42">
      <c r="A42" s="20" t="n">
        <v>4</v>
      </c>
      <c r="B42" s="20" t="n">
        <v>196</v>
      </c>
      <c r="C42" s="21" t="n">
        <v>40877.545625</v>
      </c>
      <c r="D42" s="21" t="n">
        <v>40877.5461168982</v>
      </c>
      <c r="E42" s="0" t="s">
        <v>96</v>
      </c>
      <c r="F42" s="0" t="s">
        <v>228</v>
      </c>
      <c r="G42" s="0" t="n">
        <v>-1</v>
      </c>
      <c r="H42" s="0" t="n">
        <v>-1</v>
      </c>
      <c r="I42" s="0" t="n">
        <v>0</v>
      </c>
      <c r="L42" s="0" t="n">
        <v>42.5</v>
      </c>
    </row>
    <row collapsed="false" customFormat="false" customHeight="false" hidden="false" ht="15" outlineLevel="0" r="43">
      <c r="A43" s="20" t="n">
        <v>5</v>
      </c>
      <c r="B43" s="20" t="n">
        <v>228</v>
      </c>
      <c r="C43" s="21" t="n">
        <v>40877.5650115741</v>
      </c>
      <c r="D43" s="21" t="n">
        <v>40877.5650752315</v>
      </c>
      <c r="E43" s="0" t="s">
        <v>96</v>
      </c>
      <c r="F43" s="0" t="s">
        <v>102</v>
      </c>
      <c r="G43" s="0" t="n">
        <v>-1</v>
      </c>
      <c r="H43" s="0" t="n">
        <v>-1</v>
      </c>
      <c r="I43" s="0" t="n">
        <v>0</v>
      </c>
      <c r="L43" s="0" t="n">
        <v>5.5</v>
      </c>
    </row>
    <row collapsed="false" customFormat="false" customHeight="false" hidden="false" ht="15" outlineLevel="0" r="44">
      <c r="A44" s="20" t="n">
        <v>5</v>
      </c>
      <c r="B44" s="20" t="n">
        <v>231</v>
      </c>
      <c r="C44" s="21" t="n">
        <v>40877.5651388889</v>
      </c>
      <c r="D44" s="21" t="n">
        <v>40877.5651678241</v>
      </c>
      <c r="E44" s="0" t="s">
        <v>96</v>
      </c>
      <c r="F44" s="0" t="s">
        <v>102</v>
      </c>
      <c r="G44" s="0" t="n">
        <v>-1</v>
      </c>
      <c r="H44" s="0" t="n">
        <v>-1</v>
      </c>
      <c r="I44" s="0" t="n">
        <v>0</v>
      </c>
      <c r="L44" s="0" t="n">
        <v>2.5</v>
      </c>
    </row>
    <row collapsed="false" customFormat="false" customHeight="false" hidden="false" ht="15" outlineLevel="0" r="45">
      <c r="A45" s="20" t="n">
        <v>5</v>
      </c>
      <c r="B45" s="20" t="n">
        <v>234</v>
      </c>
      <c r="C45" s="21" t="n">
        <v>40877.5652314815</v>
      </c>
      <c r="D45" s="21" t="n">
        <v>40877.5652835648</v>
      </c>
      <c r="E45" s="0" t="s">
        <v>96</v>
      </c>
      <c r="F45" s="0" t="s">
        <v>102</v>
      </c>
      <c r="G45" s="0" t="n">
        <v>-1</v>
      </c>
      <c r="H45" s="0" t="n">
        <v>-1</v>
      </c>
      <c r="I45" s="0" t="n">
        <v>0</v>
      </c>
      <c r="L45" s="0" t="n">
        <v>4.5</v>
      </c>
    </row>
    <row collapsed="false" customFormat="false" customHeight="false" hidden="false" ht="15" outlineLevel="0" r="46">
      <c r="A46" s="20" t="n">
        <v>5</v>
      </c>
      <c r="B46" s="20" t="n">
        <v>237</v>
      </c>
      <c r="C46" s="21" t="n">
        <v>40877.5653587963</v>
      </c>
      <c r="D46" s="21" t="n">
        <v>40877.5654340278</v>
      </c>
      <c r="E46" s="0" t="s">
        <v>96</v>
      </c>
      <c r="F46" s="0" t="s">
        <v>103</v>
      </c>
      <c r="G46" s="0" t="n">
        <v>-1</v>
      </c>
      <c r="H46" s="0" t="n">
        <v>-1</v>
      </c>
      <c r="I46" s="0" t="n">
        <v>0</v>
      </c>
      <c r="L46" s="0" t="n">
        <v>6.5</v>
      </c>
    </row>
    <row collapsed="false" customFormat="false" customHeight="false" hidden="false" ht="15" outlineLevel="0" r="47">
      <c r="A47" s="20" t="n">
        <v>5</v>
      </c>
      <c r="B47" s="20" t="n">
        <v>242</v>
      </c>
      <c r="C47" s="21" t="n">
        <v>40877.5658564815</v>
      </c>
      <c r="D47" s="21" t="n">
        <v>40877.56609375</v>
      </c>
      <c r="E47" s="0" t="s">
        <v>96</v>
      </c>
      <c r="F47" s="0" t="s">
        <v>234</v>
      </c>
      <c r="G47" s="0" t="n">
        <v>-1</v>
      </c>
      <c r="H47" s="0" t="n">
        <v>-1</v>
      </c>
      <c r="I47" s="0" t="n">
        <v>0</v>
      </c>
      <c r="L47" s="0" t="n">
        <v>20.5</v>
      </c>
    </row>
    <row collapsed="false" customFormat="false" customHeight="false" hidden="false" ht="15" outlineLevel="0" r="48">
      <c r="A48" s="20" t="n">
        <v>5</v>
      </c>
      <c r="B48" s="20" t="n">
        <v>248</v>
      </c>
      <c r="C48" s="21" t="n">
        <v>40877.5661921296</v>
      </c>
      <c r="D48" s="21" t="n">
        <v>40877.56640625</v>
      </c>
      <c r="E48" s="0" t="s">
        <v>96</v>
      </c>
      <c r="F48" s="0" t="s">
        <v>235</v>
      </c>
      <c r="G48" s="0" t="n">
        <v>-1</v>
      </c>
      <c r="H48" s="0" t="n">
        <v>-1</v>
      </c>
      <c r="I48" s="0" t="n">
        <v>0</v>
      </c>
      <c r="L48" s="0" t="n">
        <v>18.5</v>
      </c>
    </row>
    <row collapsed="false" customFormat="false" customHeight="false" hidden="false" ht="15" outlineLevel="0" r="49">
      <c r="A49" s="20" t="n">
        <v>5</v>
      </c>
      <c r="B49" s="20" t="n">
        <v>255</v>
      </c>
      <c r="C49" s="21" t="n">
        <v>40877.5664814815</v>
      </c>
      <c r="D49" s="21" t="n">
        <v>40877.5666840278</v>
      </c>
      <c r="E49" s="0" t="s">
        <v>96</v>
      </c>
      <c r="F49" s="0" t="s">
        <v>99</v>
      </c>
      <c r="G49" s="0" t="n">
        <v>-1</v>
      </c>
      <c r="H49" s="0" t="n">
        <v>-1</v>
      </c>
      <c r="I49" s="0" t="n">
        <v>0</v>
      </c>
      <c r="L49" s="0" t="n">
        <v>17.5</v>
      </c>
    </row>
    <row collapsed="false" customFormat="false" customHeight="false" hidden="false" ht="15" outlineLevel="0" r="50">
      <c r="A50" s="20" t="n">
        <v>5</v>
      </c>
      <c r="B50" s="20" t="n">
        <v>258</v>
      </c>
      <c r="C50" s="21" t="n">
        <v>40877.566724537</v>
      </c>
      <c r="D50" s="21" t="n">
        <v>40877.5668229167</v>
      </c>
      <c r="E50" s="0" t="s">
        <v>96</v>
      </c>
      <c r="F50" s="0" t="s">
        <v>100</v>
      </c>
      <c r="G50" s="0" t="n">
        <v>-1</v>
      </c>
      <c r="H50" s="0" t="n">
        <v>-1</v>
      </c>
      <c r="I50" s="0" t="n">
        <v>0</v>
      </c>
      <c r="L50" s="0" t="n">
        <v>8.5</v>
      </c>
    </row>
    <row collapsed="false" customFormat="false" customHeight="false" hidden="false" ht="15" outlineLevel="0" r="51">
      <c r="A51" s="20" t="n">
        <v>5</v>
      </c>
      <c r="B51" s="20" t="n">
        <v>263</v>
      </c>
      <c r="C51" s="21" t="n">
        <v>40877.566875</v>
      </c>
      <c r="D51" s="21" t="n">
        <v>40877.5670081019</v>
      </c>
      <c r="E51" s="0" t="s">
        <v>96</v>
      </c>
      <c r="F51" s="0" t="s">
        <v>99</v>
      </c>
      <c r="G51" s="0" t="n">
        <v>-1</v>
      </c>
      <c r="H51" s="0" t="n">
        <v>-1</v>
      </c>
      <c r="I51" s="0" t="n">
        <v>0</v>
      </c>
      <c r="L51" s="0" t="n">
        <v>11.5</v>
      </c>
    </row>
    <row collapsed="false" customFormat="false" customHeight="false" hidden="false" ht="15" outlineLevel="0" r="52">
      <c r="A52" s="20" t="n">
        <v>5</v>
      </c>
      <c r="B52" s="20" t="n">
        <v>266</v>
      </c>
      <c r="C52" s="21" t="n">
        <v>40877.5671527778</v>
      </c>
      <c r="D52" s="21" t="n">
        <v>40877.5673090278</v>
      </c>
      <c r="E52" s="0" t="s">
        <v>96</v>
      </c>
      <c r="F52" s="0" t="s">
        <v>236</v>
      </c>
      <c r="G52" s="0" t="n">
        <v>-1</v>
      </c>
      <c r="H52" s="0" t="n">
        <v>-1</v>
      </c>
      <c r="I52" s="0" t="n">
        <v>0</v>
      </c>
      <c r="L52" s="0" t="n">
        <v>13.5</v>
      </c>
    </row>
    <row collapsed="false" customFormat="false" customHeight="false" hidden="false" ht="15" outlineLevel="0" r="53">
      <c r="A53" s="20" t="n">
        <v>5</v>
      </c>
      <c r="B53" s="20" t="n">
        <v>270</v>
      </c>
      <c r="C53" s="21" t="n">
        <v>40877.567349537</v>
      </c>
      <c r="D53" s="21" t="n">
        <v>40877.5674479167</v>
      </c>
      <c r="E53" s="0" t="s">
        <v>96</v>
      </c>
      <c r="F53" s="0" t="s">
        <v>102</v>
      </c>
      <c r="G53" s="0" t="n">
        <v>-1</v>
      </c>
      <c r="H53" s="0" t="n">
        <v>-1</v>
      </c>
      <c r="I53" s="0" t="n">
        <v>0</v>
      </c>
      <c r="L53" s="0" t="n">
        <v>8.5</v>
      </c>
    </row>
    <row collapsed="false" customFormat="false" customHeight="false" hidden="false" ht="15" outlineLevel="0" r="54">
      <c r="A54" s="20" t="n">
        <v>5</v>
      </c>
      <c r="B54" s="20" t="n">
        <v>273</v>
      </c>
      <c r="C54" s="21" t="n">
        <v>40877.5674768519</v>
      </c>
      <c r="D54" s="21" t="n">
        <v>40877.5676331019</v>
      </c>
      <c r="E54" s="0" t="s">
        <v>96</v>
      </c>
      <c r="F54" s="0" t="s">
        <v>103</v>
      </c>
      <c r="G54" s="0" t="n">
        <v>-1</v>
      </c>
      <c r="H54" s="0" t="n">
        <v>-1</v>
      </c>
      <c r="I54" s="0" t="n">
        <v>0</v>
      </c>
      <c r="L54" s="0" t="n">
        <v>13.5</v>
      </c>
    </row>
    <row collapsed="false" customFormat="false" customHeight="false" hidden="false" ht="15" outlineLevel="0" r="55">
      <c r="A55" s="20" t="n">
        <v>5</v>
      </c>
      <c r="B55" s="20" t="n">
        <v>278</v>
      </c>
      <c r="C55" s="21" t="n">
        <v>40877.567662037</v>
      </c>
      <c r="D55" s="21" t="n">
        <v>40877.5682002315</v>
      </c>
      <c r="E55" s="0" t="s">
        <v>96</v>
      </c>
      <c r="F55" s="0" t="s">
        <v>99</v>
      </c>
      <c r="G55" s="0" t="n">
        <v>-1</v>
      </c>
      <c r="H55" s="0" t="n">
        <v>-1</v>
      </c>
      <c r="I55" s="0" t="n">
        <v>0</v>
      </c>
      <c r="L55" s="0" t="n">
        <v>46.5</v>
      </c>
    </row>
    <row collapsed="false" customFormat="false" customHeight="false" hidden="false" ht="15" outlineLevel="0" r="56">
      <c r="A56" s="20" t="n">
        <v>5</v>
      </c>
      <c r="B56" s="20" t="n">
        <v>282</v>
      </c>
      <c r="C56" s="21" t="n">
        <v>40877.568275463</v>
      </c>
      <c r="D56" s="21" t="n">
        <v>40877.568431713</v>
      </c>
      <c r="E56" s="0" t="s">
        <v>96</v>
      </c>
      <c r="F56" s="0" t="s">
        <v>99</v>
      </c>
      <c r="G56" s="0" t="n">
        <v>-1</v>
      </c>
      <c r="H56" s="0" t="n">
        <v>-1</v>
      </c>
      <c r="I56" s="0" t="n">
        <v>0</v>
      </c>
      <c r="L56" s="0" t="n">
        <v>13.5</v>
      </c>
    </row>
    <row collapsed="false" customFormat="false" customHeight="false" hidden="false" ht="15" outlineLevel="0" r="57">
      <c r="A57" s="20" t="n">
        <v>5</v>
      </c>
      <c r="B57" s="20" t="n">
        <v>285</v>
      </c>
      <c r="C57" s="21" t="n">
        <v>40877.5684606481</v>
      </c>
      <c r="D57" s="21" t="n">
        <v>40877.5691145833</v>
      </c>
      <c r="E57" s="0" t="s">
        <v>96</v>
      </c>
      <c r="F57" s="0" t="s">
        <v>99</v>
      </c>
      <c r="G57" s="0" t="n">
        <v>-1</v>
      </c>
      <c r="H57" s="0" t="n">
        <v>-1</v>
      </c>
      <c r="I57" s="0" t="n">
        <v>0</v>
      </c>
      <c r="L57" s="0" t="n">
        <v>56.5</v>
      </c>
    </row>
    <row collapsed="false" customFormat="false" customHeight="false" hidden="false" ht="15" outlineLevel="0" r="58">
      <c r="A58" s="20" t="n">
        <v>5</v>
      </c>
      <c r="B58" s="20" t="n">
        <v>288</v>
      </c>
      <c r="C58" s="21" t="n">
        <v>40877.5693402778</v>
      </c>
      <c r="D58" s="21" t="n">
        <v>40877.5695891204</v>
      </c>
      <c r="E58" s="0" t="s">
        <v>96</v>
      </c>
      <c r="F58" s="0" t="s">
        <v>99</v>
      </c>
      <c r="G58" s="0" t="n">
        <v>-1</v>
      </c>
      <c r="H58" s="0" t="n">
        <v>-1</v>
      </c>
      <c r="I58" s="0" t="n">
        <v>0</v>
      </c>
      <c r="L58" s="0" t="n">
        <v>21.5</v>
      </c>
    </row>
    <row collapsed="false" customFormat="false" customHeight="false" hidden="false" ht="15" outlineLevel="0" r="59">
      <c r="A59" s="20" t="n">
        <v>5</v>
      </c>
      <c r="B59" s="20" t="n">
        <v>291</v>
      </c>
      <c r="C59" s="21" t="n">
        <v>40877.5696296296</v>
      </c>
      <c r="D59" s="21" t="n">
        <v>40877.5696469907</v>
      </c>
      <c r="E59" s="0" t="s">
        <v>96</v>
      </c>
      <c r="F59" s="0" t="s">
        <v>102</v>
      </c>
      <c r="G59" s="0" t="n">
        <v>-1</v>
      </c>
      <c r="H59" s="0" t="n">
        <v>-1</v>
      </c>
      <c r="I59" s="0" t="n">
        <v>0</v>
      </c>
      <c r="L59" s="0" t="n">
        <v>1.5</v>
      </c>
    </row>
    <row collapsed="false" customFormat="false" customHeight="false" hidden="false" ht="15" outlineLevel="0" r="60">
      <c r="A60" s="20" t="n">
        <v>6</v>
      </c>
      <c r="B60" s="20" t="n">
        <v>305</v>
      </c>
      <c r="C60" s="21" t="n">
        <v>40877.573599537</v>
      </c>
      <c r="D60" s="21" t="n">
        <v>40877.5736979167</v>
      </c>
      <c r="E60" s="0" t="s">
        <v>96</v>
      </c>
      <c r="F60" s="0" t="s">
        <v>99</v>
      </c>
      <c r="G60" s="0" t="n">
        <v>-1</v>
      </c>
      <c r="H60" s="0" t="n">
        <v>-1</v>
      </c>
      <c r="I60" s="0" t="n">
        <v>0</v>
      </c>
      <c r="L60" s="0" t="n">
        <v>8.5</v>
      </c>
    </row>
    <row collapsed="false" customFormat="false" customHeight="false" hidden="false" ht="15" outlineLevel="0" r="61">
      <c r="A61" s="20" t="n">
        <v>6</v>
      </c>
      <c r="B61" s="20" t="n">
        <v>308</v>
      </c>
      <c r="C61" s="21" t="n">
        <v>40877.5737384259</v>
      </c>
      <c r="D61" s="21" t="n">
        <v>40877.5739178241</v>
      </c>
      <c r="E61" s="0" t="s">
        <v>96</v>
      </c>
      <c r="F61" s="0" t="s">
        <v>100</v>
      </c>
      <c r="G61" s="0" t="n">
        <v>-1</v>
      </c>
      <c r="H61" s="0" t="n">
        <v>-1</v>
      </c>
      <c r="I61" s="0" t="n">
        <v>0</v>
      </c>
      <c r="L61" s="0" t="n">
        <v>15.5</v>
      </c>
    </row>
    <row collapsed="false" customFormat="false" customHeight="false" hidden="false" ht="15" outlineLevel="0" r="62">
      <c r="A62" s="20" t="n">
        <v>6</v>
      </c>
      <c r="B62" s="20" t="n">
        <v>313</v>
      </c>
      <c r="C62" s="21" t="n">
        <v>40877.5739583333</v>
      </c>
      <c r="D62" s="21" t="n">
        <v>40877.5742534722</v>
      </c>
      <c r="E62" s="0" t="s">
        <v>96</v>
      </c>
      <c r="F62" s="0" t="s">
        <v>99</v>
      </c>
      <c r="G62" s="0" t="n">
        <v>-1</v>
      </c>
      <c r="H62" s="0" t="n">
        <v>-1</v>
      </c>
      <c r="I62" s="0" t="n">
        <v>0</v>
      </c>
      <c r="L62" s="0" t="n">
        <v>25.5</v>
      </c>
    </row>
    <row collapsed="false" customFormat="false" customHeight="false" hidden="false" ht="15" outlineLevel="0" r="63">
      <c r="A63" s="20" t="n">
        <v>6</v>
      </c>
      <c r="B63" s="20" t="n">
        <v>316</v>
      </c>
      <c r="C63" s="21" t="n">
        <v>40877.5742824074</v>
      </c>
      <c r="D63" s="21" t="n">
        <v>40877.5744733796</v>
      </c>
      <c r="E63" s="0" t="s">
        <v>96</v>
      </c>
      <c r="F63" s="0" t="s">
        <v>99</v>
      </c>
      <c r="G63" s="0" t="n">
        <v>-1</v>
      </c>
      <c r="H63" s="0" t="n">
        <v>-1</v>
      </c>
      <c r="I63" s="0" t="n">
        <v>0</v>
      </c>
      <c r="L63" s="0" t="n">
        <v>16.5</v>
      </c>
    </row>
    <row collapsed="false" customFormat="false" customHeight="false" hidden="false" ht="15" outlineLevel="0" r="64">
      <c r="A64" s="20" t="n">
        <v>6</v>
      </c>
      <c r="B64" s="20" t="n">
        <v>319</v>
      </c>
      <c r="C64" s="21" t="n">
        <v>40877.5745138889</v>
      </c>
      <c r="D64" s="21" t="n">
        <v>40877.5755381944</v>
      </c>
      <c r="E64" s="0" t="s">
        <v>96</v>
      </c>
      <c r="F64" s="0" t="s">
        <v>99</v>
      </c>
      <c r="G64" s="0" t="n">
        <v>-1</v>
      </c>
      <c r="H64" s="0" t="n">
        <v>-1</v>
      </c>
      <c r="I64" s="0" t="n">
        <v>0</v>
      </c>
      <c r="L64" s="0" t="n">
        <v>88.5</v>
      </c>
    </row>
    <row collapsed="false" customFormat="false" customHeight="false" hidden="false" ht="15" outlineLevel="0" r="65">
      <c r="A65" s="20" t="n">
        <v>6</v>
      </c>
      <c r="B65" s="20" t="n">
        <v>322</v>
      </c>
      <c r="C65" s="21" t="n">
        <v>40877.5755671296</v>
      </c>
      <c r="D65" s="21" t="n">
        <v>40877.5773784722</v>
      </c>
      <c r="E65" s="0" t="s">
        <v>96</v>
      </c>
      <c r="F65" s="0" t="s">
        <v>237</v>
      </c>
      <c r="G65" s="0" t="n">
        <v>-1</v>
      </c>
      <c r="H65" s="0" t="n">
        <v>-1</v>
      </c>
      <c r="I65" s="0" t="n">
        <v>0</v>
      </c>
      <c r="L65" s="0" t="n">
        <v>156.5</v>
      </c>
    </row>
    <row collapsed="false" customFormat="false" customHeight="false" hidden="false" ht="15" outlineLevel="0" r="66">
      <c r="A66" s="20" t="n">
        <v>6</v>
      </c>
      <c r="B66" s="20" t="n">
        <v>328</v>
      </c>
      <c r="C66" s="21" t="n">
        <v>40877.5774189815</v>
      </c>
      <c r="D66" s="21" t="n">
        <v>40877.5776678241</v>
      </c>
      <c r="E66" s="0" t="s">
        <v>96</v>
      </c>
      <c r="F66" s="0" t="s">
        <v>238</v>
      </c>
      <c r="G66" s="0" t="n">
        <v>-1</v>
      </c>
      <c r="H66" s="0" t="n">
        <v>-1</v>
      </c>
      <c r="I66" s="0" t="n">
        <v>0</v>
      </c>
      <c r="L66" s="0" t="n">
        <v>21.5</v>
      </c>
    </row>
    <row collapsed="false" customFormat="false" customHeight="false" hidden="false" ht="15" outlineLevel="0" r="67">
      <c r="A67" s="20" t="n">
        <v>6</v>
      </c>
      <c r="B67" s="20" t="n">
        <v>333</v>
      </c>
      <c r="C67" s="21" t="n">
        <v>40877.5777546296</v>
      </c>
      <c r="D67" s="21" t="n">
        <v>40877.577818287</v>
      </c>
      <c r="E67" s="0" t="s">
        <v>96</v>
      </c>
      <c r="F67" s="0" t="s">
        <v>239</v>
      </c>
      <c r="G67" s="0" t="n">
        <v>-1</v>
      </c>
      <c r="H67" s="0" t="n">
        <v>-1</v>
      </c>
      <c r="I67" s="0" t="n">
        <v>0</v>
      </c>
      <c r="L67" s="0" t="n">
        <v>5.5</v>
      </c>
    </row>
    <row collapsed="false" customFormat="false" customHeight="false" hidden="false" ht="15" outlineLevel="0" r="68">
      <c r="A68" s="20" t="n">
        <v>6</v>
      </c>
      <c r="B68" s="20" t="n">
        <v>337</v>
      </c>
      <c r="C68" s="21" t="n">
        <v>40877.5778703704</v>
      </c>
      <c r="D68" s="21" t="n">
        <v>40877.5779224537</v>
      </c>
      <c r="E68" s="0" t="s">
        <v>96</v>
      </c>
      <c r="F68" s="0" t="s">
        <v>228</v>
      </c>
      <c r="G68" s="0" t="n">
        <v>-1</v>
      </c>
      <c r="H68" s="0" t="n">
        <v>-1</v>
      </c>
      <c r="I68" s="0" t="n">
        <v>0</v>
      </c>
      <c r="L68" s="0" t="n">
        <v>4.5</v>
      </c>
    </row>
    <row collapsed="false" customFormat="false" customHeight="false" hidden="false" ht="15" outlineLevel="0" r="69">
      <c r="A69" s="20" t="n">
        <v>6</v>
      </c>
      <c r="B69" s="20" t="n">
        <v>340</v>
      </c>
      <c r="C69" s="21" t="n">
        <v>40877.5779513889</v>
      </c>
      <c r="D69" s="21" t="n">
        <v>40877.5782349537</v>
      </c>
      <c r="E69" s="0" t="s">
        <v>96</v>
      </c>
      <c r="F69" s="0" t="s">
        <v>238</v>
      </c>
      <c r="G69" s="0" t="n">
        <v>-1</v>
      </c>
      <c r="H69" s="0" t="n">
        <v>-1</v>
      </c>
      <c r="I69" s="0" t="n">
        <v>0</v>
      </c>
      <c r="L69" s="0" t="n">
        <v>24.5</v>
      </c>
    </row>
    <row collapsed="false" customFormat="false" customHeight="false" hidden="false" ht="15" outlineLevel="0" r="70">
      <c r="A70" s="20" t="n">
        <v>6</v>
      </c>
      <c r="B70" s="20" t="n">
        <v>345</v>
      </c>
      <c r="C70" s="21" t="n">
        <v>40877.5783217593</v>
      </c>
      <c r="D70" s="21" t="n">
        <v>40877.5784085648</v>
      </c>
      <c r="E70" s="0" t="s">
        <v>96</v>
      </c>
      <c r="F70" s="0" t="s">
        <v>102</v>
      </c>
      <c r="G70" s="0" t="n">
        <v>-1</v>
      </c>
      <c r="H70" s="0" t="n">
        <v>-1</v>
      </c>
      <c r="I70" s="0" t="n">
        <v>0</v>
      </c>
      <c r="L70" s="0" t="n">
        <v>7.5</v>
      </c>
    </row>
    <row collapsed="false" customFormat="false" customHeight="false" hidden="false" ht="15" outlineLevel="0" r="71">
      <c r="A71" s="20" t="n">
        <v>6</v>
      </c>
      <c r="B71" s="20" t="n">
        <v>348</v>
      </c>
      <c r="C71" s="21" t="n">
        <v>40877.5784375</v>
      </c>
      <c r="D71" s="21" t="n">
        <v>40877.5788946759</v>
      </c>
      <c r="E71" s="0" t="s">
        <v>96</v>
      </c>
      <c r="F71" s="0" t="s">
        <v>103</v>
      </c>
      <c r="G71" s="0" t="n">
        <v>-1</v>
      </c>
      <c r="H71" s="0" t="n">
        <v>-1</v>
      </c>
      <c r="I71" s="0" t="n">
        <v>0</v>
      </c>
      <c r="L71" s="0" t="n">
        <v>39.5</v>
      </c>
    </row>
    <row collapsed="false" customFormat="false" customHeight="false" hidden="false" ht="15" outlineLevel="0" r="72">
      <c r="A72" s="20" t="n">
        <v>6</v>
      </c>
      <c r="B72" s="20" t="n">
        <v>354</v>
      </c>
      <c r="C72" s="21" t="n">
        <v>40877.5790046296</v>
      </c>
      <c r="D72" s="21" t="n">
        <v>40877.5790219907</v>
      </c>
      <c r="E72" s="0" t="s">
        <v>96</v>
      </c>
      <c r="F72" s="0" t="s">
        <v>111</v>
      </c>
      <c r="G72" s="0" t="n">
        <v>-1</v>
      </c>
      <c r="H72" s="0" t="n">
        <v>-1</v>
      </c>
      <c r="I72" s="0" t="n">
        <v>0</v>
      </c>
      <c r="L72" s="0" t="n">
        <v>1.5</v>
      </c>
    </row>
    <row collapsed="false" customFormat="false" customHeight="false" hidden="false" ht="15" outlineLevel="0" r="73">
      <c r="A73" s="20" t="n">
        <v>6</v>
      </c>
      <c r="B73" s="20" t="n">
        <v>357</v>
      </c>
      <c r="C73" s="21" t="n">
        <v>40877.5790740741</v>
      </c>
      <c r="D73" s="21" t="n">
        <v>40877.5791724537</v>
      </c>
      <c r="E73" s="0" t="s">
        <v>96</v>
      </c>
      <c r="F73" s="0" t="s">
        <v>111</v>
      </c>
      <c r="G73" s="0" t="n">
        <v>-1</v>
      </c>
      <c r="H73" s="0" t="n">
        <v>-1</v>
      </c>
      <c r="I73" s="0" t="n">
        <v>0</v>
      </c>
      <c r="L73" s="0" t="n">
        <v>8.5</v>
      </c>
    </row>
    <row collapsed="false" customFormat="false" customHeight="false" hidden="false" ht="15" outlineLevel="0" r="74">
      <c r="A74" s="20" t="n">
        <v>6</v>
      </c>
      <c r="B74" s="20" t="n">
        <v>361</v>
      </c>
      <c r="C74" s="21" t="n">
        <v>40877.5792013889</v>
      </c>
      <c r="D74" s="21" t="n">
        <v>40877.5792071759</v>
      </c>
      <c r="E74" s="0" t="s">
        <v>96</v>
      </c>
      <c r="F74" s="0" t="s">
        <v>111</v>
      </c>
      <c r="G74" s="0" t="n">
        <v>-1</v>
      </c>
      <c r="H74" s="0" t="n">
        <v>-1</v>
      </c>
      <c r="I74" s="0" t="n">
        <v>0</v>
      </c>
      <c r="L74" s="0" t="n">
        <v>0.5</v>
      </c>
    </row>
    <row collapsed="false" customFormat="false" customHeight="false" hidden="false" ht="15" outlineLevel="0" r="75">
      <c r="A75" s="20" t="n">
        <v>6</v>
      </c>
      <c r="B75" s="20" t="n">
        <v>364</v>
      </c>
      <c r="C75" s="21" t="n">
        <v>40877.5792476852</v>
      </c>
      <c r="D75" s="21" t="n">
        <v>40877.5792534722</v>
      </c>
      <c r="E75" s="0" t="s">
        <v>96</v>
      </c>
      <c r="F75" s="0" t="s">
        <v>111</v>
      </c>
      <c r="G75" s="0" t="n">
        <v>-1</v>
      </c>
      <c r="H75" s="0" t="n">
        <v>-1</v>
      </c>
      <c r="I75" s="0" t="n">
        <v>0</v>
      </c>
      <c r="L75" s="0" t="n">
        <v>0.5</v>
      </c>
    </row>
    <row collapsed="false" customFormat="false" customHeight="false" hidden="false" ht="15" outlineLevel="0" r="76">
      <c r="A76" s="20" t="n">
        <v>6</v>
      </c>
      <c r="B76" s="20" t="n">
        <v>367</v>
      </c>
      <c r="C76" s="21" t="n">
        <v>40877.5792824074</v>
      </c>
      <c r="D76" s="21" t="n">
        <v>40877.5794039352</v>
      </c>
      <c r="E76" s="0" t="s">
        <v>96</v>
      </c>
      <c r="F76" s="0" t="s">
        <v>111</v>
      </c>
      <c r="G76" s="0" t="n">
        <v>-1</v>
      </c>
      <c r="H76" s="0" t="n">
        <v>-1</v>
      </c>
      <c r="I76" s="0" t="n">
        <v>0</v>
      </c>
      <c r="L76" s="0" t="n">
        <v>10.5</v>
      </c>
    </row>
    <row collapsed="false" customFormat="false" customHeight="false" hidden="false" ht="15" outlineLevel="0" r="77">
      <c r="A77" s="20" t="n">
        <v>6</v>
      </c>
      <c r="B77" s="20" t="n">
        <v>370</v>
      </c>
      <c r="C77" s="21" t="n">
        <v>40877.5794444444</v>
      </c>
      <c r="D77" s="21" t="n">
        <v>40877.5797743056</v>
      </c>
      <c r="E77" s="0" t="s">
        <v>96</v>
      </c>
      <c r="F77" s="0" t="s">
        <v>111</v>
      </c>
      <c r="G77" s="0" t="n">
        <v>-1</v>
      </c>
      <c r="H77" s="0" t="n">
        <v>-1</v>
      </c>
      <c r="I77" s="0" t="n">
        <v>0</v>
      </c>
      <c r="L77" s="0" t="n">
        <v>28.5</v>
      </c>
    </row>
    <row collapsed="false" customFormat="false" customHeight="false" hidden="false" ht="15" outlineLevel="0" r="78">
      <c r="A78" s="20" t="n">
        <v>7</v>
      </c>
      <c r="B78" s="20" t="n">
        <v>402</v>
      </c>
      <c r="C78" s="21" t="n">
        <v>40877.5862615741</v>
      </c>
      <c r="D78" s="21" t="n">
        <v>40877.5864525463</v>
      </c>
      <c r="E78" s="0" t="s">
        <v>116</v>
      </c>
      <c r="F78" s="0" t="s">
        <v>102</v>
      </c>
      <c r="G78" s="0" t="n">
        <v>-1</v>
      </c>
      <c r="H78" s="0" t="n">
        <v>-1</v>
      </c>
      <c r="I78" s="0" t="n">
        <v>0</v>
      </c>
      <c r="L78" s="0" t="n">
        <v>16.5</v>
      </c>
    </row>
    <row collapsed="false" customFormat="false" customHeight="false" hidden="false" ht="15" outlineLevel="0" r="79">
      <c r="A79" s="20" t="n">
        <v>7</v>
      </c>
      <c r="B79" s="20" t="n">
        <v>408</v>
      </c>
      <c r="C79" s="21" t="n">
        <v>40877.5865046296</v>
      </c>
      <c r="D79" s="21" t="n">
        <v>40877.58671875</v>
      </c>
      <c r="E79" s="0" t="s">
        <v>116</v>
      </c>
      <c r="F79" s="0" t="s">
        <v>239</v>
      </c>
      <c r="G79" s="0" t="n">
        <v>-1</v>
      </c>
      <c r="H79" s="0" t="n">
        <v>-1</v>
      </c>
      <c r="I79" s="0" t="n">
        <v>0</v>
      </c>
      <c r="L79" s="0" t="n">
        <v>18.5</v>
      </c>
    </row>
    <row collapsed="false" customFormat="false" customHeight="false" hidden="false" ht="15" outlineLevel="0" r="80">
      <c r="A80" s="20" t="n">
        <v>7</v>
      </c>
      <c r="B80" s="20" t="n">
        <v>412</v>
      </c>
      <c r="C80" s="21" t="n">
        <v>40877.5867592593</v>
      </c>
      <c r="D80" s="21" t="n">
        <v>40877.5867997685</v>
      </c>
      <c r="E80" s="0" t="s">
        <v>116</v>
      </c>
      <c r="F80" s="0" t="s">
        <v>228</v>
      </c>
      <c r="G80" s="0" t="n">
        <v>-1</v>
      </c>
      <c r="H80" s="0" t="n">
        <v>-1</v>
      </c>
      <c r="I80" s="0" t="n">
        <v>0</v>
      </c>
      <c r="L80" s="0" t="n">
        <v>3.5</v>
      </c>
    </row>
    <row collapsed="false" customFormat="false" customHeight="false" hidden="false" ht="15" outlineLevel="0" r="81">
      <c r="A81" s="20" t="n">
        <v>7</v>
      </c>
      <c r="B81" s="20" t="n">
        <v>416</v>
      </c>
      <c r="C81" s="21" t="n">
        <v>40877.5868402778</v>
      </c>
      <c r="D81" s="21" t="n">
        <v>40877.5870196759</v>
      </c>
      <c r="E81" s="0" t="s">
        <v>240</v>
      </c>
      <c r="F81" s="0" t="s">
        <v>241</v>
      </c>
      <c r="G81" s="0" t="n">
        <v>-1</v>
      </c>
      <c r="H81" s="0" t="n">
        <v>-1</v>
      </c>
      <c r="I81" s="0" t="n">
        <v>0</v>
      </c>
      <c r="L81" s="0" t="n">
        <v>15.5</v>
      </c>
    </row>
    <row collapsed="false" customFormat="false" customHeight="false" hidden="false" ht="15" outlineLevel="0" r="82">
      <c r="A82" s="20" t="n">
        <v>7</v>
      </c>
      <c r="B82" s="20" t="n">
        <v>420</v>
      </c>
      <c r="C82" s="21" t="n">
        <v>40877.5870601852</v>
      </c>
      <c r="D82" s="21" t="n">
        <v>40877.5873321759</v>
      </c>
      <c r="E82" s="0" t="s">
        <v>240</v>
      </c>
      <c r="F82" s="0" t="s">
        <v>102</v>
      </c>
      <c r="G82" s="0" t="n">
        <v>-1</v>
      </c>
      <c r="H82" s="0" t="n">
        <v>-1</v>
      </c>
      <c r="I82" s="0" t="n">
        <v>0</v>
      </c>
      <c r="L82" s="0" t="n">
        <v>23.5</v>
      </c>
    </row>
    <row collapsed="false" customFormat="false" customHeight="false" hidden="false" ht="15" outlineLevel="0" r="83">
      <c r="A83" s="20" t="n">
        <v>7</v>
      </c>
      <c r="B83" s="20" t="n">
        <v>424</v>
      </c>
      <c r="C83" s="21" t="n">
        <v>40877.5873726852</v>
      </c>
      <c r="D83" s="21" t="n">
        <v>40877.5874594907</v>
      </c>
      <c r="E83" s="0" t="s">
        <v>116</v>
      </c>
      <c r="F83" s="0" t="s">
        <v>102</v>
      </c>
      <c r="G83" s="0" t="n">
        <v>-1</v>
      </c>
      <c r="H83" s="0" t="n">
        <v>-1</v>
      </c>
      <c r="I83" s="0" t="n">
        <v>0</v>
      </c>
      <c r="L83" s="0" t="n">
        <v>7.5</v>
      </c>
    </row>
    <row collapsed="false" customFormat="false" customHeight="false" hidden="false" ht="15" outlineLevel="0" r="84">
      <c r="A84" s="20" t="n">
        <v>7</v>
      </c>
      <c r="B84" s="20" t="n">
        <v>427</v>
      </c>
      <c r="C84" s="21" t="n">
        <v>40877.5875</v>
      </c>
      <c r="D84" s="21" t="n">
        <v>40877.5876793982</v>
      </c>
      <c r="E84" s="0" t="s">
        <v>116</v>
      </c>
      <c r="F84" s="0" t="s">
        <v>102</v>
      </c>
      <c r="G84" s="0" t="n">
        <v>-1</v>
      </c>
      <c r="H84" s="0" t="n">
        <v>-1</v>
      </c>
      <c r="I84" s="0" t="n">
        <v>0</v>
      </c>
      <c r="L84" s="0" t="n">
        <v>15.5</v>
      </c>
    </row>
    <row collapsed="false" customFormat="false" customHeight="false" hidden="false" ht="15" outlineLevel="0" r="85">
      <c r="A85" s="20" t="n">
        <v>7</v>
      </c>
      <c r="B85" s="20" t="n">
        <v>432</v>
      </c>
      <c r="C85" s="21" t="n">
        <v>40877.5877199074</v>
      </c>
      <c r="D85" s="21" t="n">
        <v>40877.5878761574</v>
      </c>
      <c r="E85" s="0" t="s">
        <v>116</v>
      </c>
      <c r="F85" s="0" t="s">
        <v>102</v>
      </c>
      <c r="G85" s="0" t="n">
        <v>-1</v>
      </c>
      <c r="H85" s="0" t="n">
        <v>-1</v>
      </c>
      <c r="I85" s="0" t="n">
        <v>0</v>
      </c>
      <c r="L85" s="0" t="n">
        <v>13.5</v>
      </c>
    </row>
    <row collapsed="false" customFormat="false" customHeight="false" hidden="false" ht="15" outlineLevel="0" r="86">
      <c r="A86" s="20" t="n">
        <v>7</v>
      </c>
      <c r="B86" s="20" t="n">
        <v>435</v>
      </c>
      <c r="C86" s="21" t="n">
        <v>40877.5879166667</v>
      </c>
      <c r="D86" s="21" t="n">
        <v>40877.5880034722</v>
      </c>
      <c r="E86" s="0" t="s">
        <v>116</v>
      </c>
      <c r="F86" s="0" t="s">
        <v>102</v>
      </c>
      <c r="G86" s="0" t="n">
        <v>-1</v>
      </c>
      <c r="H86" s="0" t="n">
        <v>-1</v>
      </c>
      <c r="I86" s="0" t="n">
        <v>0</v>
      </c>
      <c r="L86" s="0" t="n">
        <v>7.5</v>
      </c>
    </row>
    <row collapsed="false" customFormat="false" customHeight="false" hidden="false" ht="15" outlineLevel="0" r="87">
      <c r="A87" s="20" t="n">
        <v>7</v>
      </c>
      <c r="B87" s="20" t="n">
        <v>439</v>
      </c>
      <c r="C87" s="21" t="n">
        <v>40877.5880439815</v>
      </c>
      <c r="D87" s="21" t="n">
        <v>40877.5882002315</v>
      </c>
      <c r="E87" s="0" t="s">
        <v>240</v>
      </c>
      <c r="F87" s="0" t="s">
        <v>102</v>
      </c>
      <c r="G87" s="0" t="n">
        <v>-1</v>
      </c>
      <c r="H87" s="0" t="n">
        <v>-1</v>
      </c>
      <c r="I87" s="0" t="n">
        <v>0</v>
      </c>
      <c r="L87" s="0" t="n">
        <v>13.5</v>
      </c>
    </row>
    <row collapsed="false" customFormat="false" customHeight="false" hidden="false" ht="15" outlineLevel="0" r="88">
      <c r="A88" s="20" t="n">
        <v>7</v>
      </c>
      <c r="B88" s="20" t="n">
        <v>445</v>
      </c>
      <c r="C88" s="21" t="n">
        <v>40877.5883680556</v>
      </c>
      <c r="D88" s="21" t="n">
        <v>40877.58890625</v>
      </c>
      <c r="E88" s="0" t="s">
        <v>96</v>
      </c>
      <c r="F88" s="0" t="s">
        <v>108</v>
      </c>
      <c r="G88" s="0" t="n">
        <v>-1</v>
      </c>
      <c r="H88" s="0" t="n">
        <v>-1</v>
      </c>
      <c r="I88" s="0" t="n">
        <v>0</v>
      </c>
      <c r="L88" s="0" t="n">
        <v>46.5</v>
      </c>
    </row>
    <row collapsed="false" customFormat="false" customHeight="false" hidden="false" ht="15" outlineLevel="0" r="89">
      <c r="A89" s="20" t="n">
        <v>7</v>
      </c>
      <c r="B89" s="20" t="n">
        <v>450</v>
      </c>
      <c r="C89" s="21" t="n">
        <v>40877.5889699074</v>
      </c>
      <c r="D89" s="21" t="n">
        <v>40877.5903530093</v>
      </c>
      <c r="E89" s="0" t="s">
        <v>96</v>
      </c>
      <c r="F89" s="0" t="s">
        <v>99</v>
      </c>
      <c r="G89" s="0" t="n">
        <v>-1</v>
      </c>
      <c r="H89" s="0" t="n">
        <v>-1</v>
      </c>
      <c r="I89" s="0" t="n">
        <v>0</v>
      </c>
      <c r="L89" s="0" t="n">
        <v>119.5</v>
      </c>
    </row>
    <row collapsed="false" customFormat="false" customHeight="false" hidden="false" ht="15" outlineLevel="0" r="90">
      <c r="A90" s="20" t="n">
        <v>7</v>
      </c>
      <c r="B90" s="20" t="n">
        <v>453</v>
      </c>
      <c r="C90" s="21" t="n">
        <v>40877.5904166667</v>
      </c>
      <c r="D90" s="21" t="n">
        <v>40877.5911168982</v>
      </c>
      <c r="E90" s="0" t="s">
        <v>96</v>
      </c>
      <c r="F90" s="0" t="s">
        <v>99</v>
      </c>
      <c r="G90" s="0" t="n">
        <v>-1</v>
      </c>
      <c r="H90" s="0" t="n">
        <v>-1</v>
      </c>
      <c r="I90" s="0" t="n">
        <v>0</v>
      </c>
      <c r="L90" s="0" t="n">
        <v>60.5</v>
      </c>
    </row>
    <row collapsed="false" customFormat="false" customHeight="false" hidden="false" ht="15" outlineLevel="0" r="91">
      <c r="A91" s="20" t="n">
        <v>7</v>
      </c>
      <c r="B91" s="20" t="n">
        <v>456</v>
      </c>
      <c r="C91" s="21" t="n">
        <v>40877.5911458333</v>
      </c>
      <c r="D91" s="21" t="n">
        <v>40877.5918460648</v>
      </c>
      <c r="E91" s="0" t="s">
        <v>96</v>
      </c>
      <c r="F91" s="0" t="s">
        <v>99</v>
      </c>
      <c r="G91" s="0" t="n">
        <v>-1</v>
      </c>
      <c r="H91" s="0" t="n">
        <v>-1</v>
      </c>
      <c r="I91" s="0" t="n">
        <v>0</v>
      </c>
      <c r="L91" s="0" t="n">
        <v>60.5</v>
      </c>
    </row>
    <row collapsed="false" customFormat="false" customHeight="false" hidden="false" ht="15" outlineLevel="0" r="92">
      <c r="A92" s="20" t="n">
        <v>7</v>
      </c>
      <c r="B92" s="20" t="n">
        <v>459</v>
      </c>
      <c r="C92" s="21" t="n">
        <v>40877.5918865741</v>
      </c>
      <c r="D92" s="21" t="n">
        <v>40877.5921006944</v>
      </c>
      <c r="E92" s="0" t="s">
        <v>96</v>
      </c>
      <c r="F92" s="0" t="s">
        <v>99</v>
      </c>
      <c r="G92" s="0" t="n">
        <v>-1</v>
      </c>
      <c r="H92" s="0" t="n">
        <v>-1</v>
      </c>
      <c r="I92" s="0" t="n">
        <v>0</v>
      </c>
      <c r="L92" s="0" t="n">
        <v>18.5</v>
      </c>
    </row>
    <row collapsed="false" customFormat="false" customHeight="false" hidden="false" ht="15" outlineLevel="0" r="93">
      <c r="A93" s="20" t="n">
        <v>7</v>
      </c>
      <c r="B93" s="20" t="n">
        <v>462</v>
      </c>
      <c r="C93" s="21" t="n">
        <v>40877.5921296296</v>
      </c>
      <c r="D93" s="21" t="n">
        <v>40877.5943113426</v>
      </c>
      <c r="E93" s="0" t="s">
        <v>96</v>
      </c>
      <c r="F93" s="0" t="s">
        <v>99</v>
      </c>
      <c r="G93" s="0" t="n">
        <v>-1</v>
      </c>
      <c r="H93" s="0" t="n">
        <v>-1</v>
      </c>
      <c r="I93" s="0" t="n">
        <v>0</v>
      </c>
      <c r="L93" s="0" t="n">
        <v>188.5</v>
      </c>
    </row>
    <row collapsed="false" customFormat="false" customHeight="false" hidden="false" ht="15" outlineLevel="0" r="94">
      <c r="A94" s="20" t="n">
        <v>7</v>
      </c>
      <c r="B94" s="20" t="n">
        <v>467</v>
      </c>
      <c r="C94" s="21" t="n">
        <v>40877.5943518519</v>
      </c>
      <c r="D94" s="21" t="n">
        <v>40877.5943923611</v>
      </c>
      <c r="E94" s="0" t="s">
        <v>96</v>
      </c>
      <c r="F94" s="0" t="s">
        <v>99</v>
      </c>
      <c r="G94" s="0" t="n">
        <v>-1</v>
      </c>
      <c r="H94" s="0" t="n">
        <v>-1</v>
      </c>
      <c r="I94" s="0" t="n">
        <v>0</v>
      </c>
      <c r="L94" s="0" t="n">
        <v>3.5</v>
      </c>
    </row>
    <row collapsed="false" customFormat="false" customHeight="false" hidden="false" ht="15" outlineLevel="0" r="95">
      <c r="A95" s="20" t="n">
        <v>7</v>
      </c>
      <c r="B95" s="20" t="n">
        <v>471</v>
      </c>
      <c r="C95" s="21" t="n">
        <v>40877.5944791667</v>
      </c>
      <c r="D95" s="21" t="n">
        <v>40877.5948784722</v>
      </c>
      <c r="E95" s="0" t="s">
        <v>96</v>
      </c>
      <c r="F95" s="0" t="s">
        <v>99</v>
      </c>
      <c r="G95" s="0" t="n">
        <v>-1</v>
      </c>
      <c r="H95" s="0" t="n">
        <v>-1</v>
      </c>
      <c r="I95" s="0" t="n">
        <v>0</v>
      </c>
      <c r="L95" s="0" t="n">
        <v>34.5</v>
      </c>
    </row>
    <row collapsed="false" customFormat="false" customHeight="false" hidden="false" ht="15" outlineLevel="0" r="96">
      <c r="A96" s="20" t="n">
        <v>7</v>
      </c>
      <c r="B96" s="20" t="n">
        <v>474</v>
      </c>
      <c r="C96" s="21" t="n">
        <v>40877.5949074074</v>
      </c>
      <c r="D96" s="21" t="n">
        <v>40877.5950173611</v>
      </c>
      <c r="E96" s="0" t="s">
        <v>96</v>
      </c>
      <c r="F96" s="0" t="s">
        <v>99</v>
      </c>
      <c r="G96" s="0" t="n">
        <v>-1</v>
      </c>
      <c r="H96" s="0" t="n">
        <v>-1</v>
      </c>
      <c r="I96" s="0" t="n">
        <v>0</v>
      </c>
      <c r="L96" s="0" t="n">
        <v>9.5</v>
      </c>
    </row>
    <row collapsed="false" customFormat="false" customHeight="false" hidden="false" ht="15" outlineLevel="0" r="97">
      <c r="A97" s="20" t="n">
        <v>7</v>
      </c>
      <c r="B97" s="20" t="n">
        <v>477</v>
      </c>
      <c r="C97" s="21" t="n">
        <v>40877.5950578704</v>
      </c>
      <c r="D97" s="21" t="n">
        <v>40877.5951678241</v>
      </c>
      <c r="E97" s="0" t="s">
        <v>96</v>
      </c>
      <c r="F97" s="0" t="s">
        <v>99</v>
      </c>
      <c r="G97" s="0" t="n">
        <v>-1</v>
      </c>
      <c r="H97" s="0" t="n">
        <v>-1</v>
      </c>
      <c r="I97" s="0" t="n">
        <v>0</v>
      </c>
      <c r="L97" s="0" t="n">
        <v>9.5</v>
      </c>
    </row>
    <row collapsed="false" customFormat="false" customHeight="false" hidden="false" ht="15" outlineLevel="0" r="98">
      <c r="A98" s="20" t="n">
        <v>7</v>
      </c>
      <c r="B98" s="20" t="n">
        <v>480</v>
      </c>
      <c r="C98" s="21" t="n">
        <v>40877.5952083333</v>
      </c>
      <c r="D98" s="21" t="n">
        <v>40877.5958391204</v>
      </c>
      <c r="E98" s="0" t="s">
        <v>96</v>
      </c>
      <c r="F98" s="0" t="s">
        <v>236</v>
      </c>
      <c r="G98" s="0" t="n">
        <v>-1</v>
      </c>
      <c r="H98" s="0" t="n">
        <v>-1</v>
      </c>
      <c r="I98" s="0" t="n">
        <v>0</v>
      </c>
      <c r="L98" s="0" t="n">
        <v>54.5</v>
      </c>
    </row>
    <row collapsed="false" customFormat="false" customHeight="false" hidden="false" ht="15" outlineLevel="0" r="99">
      <c r="A99" s="20" t="n">
        <v>7</v>
      </c>
      <c r="B99" s="20" t="n">
        <v>487</v>
      </c>
      <c r="C99" s="21" t="n">
        <v>40877.5959259259</v>
      </c>
      <c r="D99" s="21" t="n">
        <v>40877.5959664352</v>
      </c>
      <c r="E99" s="0" t="s">
        <v>96</v>
      </c>
      <c r="F99" s="0" t="s">
        <v>102</v>
      </c>
      <c r="G99" s="0" t="n">
        <v>-1</v>
      </c>
      <c r="H99" s="0" t="n">
        <v>-1</v>
      </c>
      <c r="I99" s="0" t="n">
        <v>0</v>
      </c>
      <c r="L99" s="0" t="n">
        <v>3.5</v>
      </c>
    </row>
    <row collapsed="false" customFormat="false" customHeight="false" hidden="false" ht="15" outlineLevel="0" r="100">
      <c r="A100" s="20" t="n">
        <v>7</v>
      </c>
      <c r="B100" s="20" t="n">
        <v>490</v>
      </c>
      <c r="C100" s="21" t="n">
        <v>40877.5959953704</v>
      </c>
      <c r="D100" s="21" t="n">
        <v>40877.5960590278</v>
      </c>
      <c r="E100" s="0" t="s">
        <v>96</v>
      </c>
      <c r="F100" s="0" t="s">
        <v>102</v>
      </c>
      <c r="G100" s="0" t="n">
        <v>-1</v>
      </c>
      <c r="H100" s="0" t="n">
        <v>-1</v>
      </c>
      <c r="I100" s="0" t="n">
        <v>0</v>
      </c>
      <c r="L100" s="0" t="n">
        <v>5.5</v>
      </c>
    </row>
    <row collapsed="false" customFormat="false" customHeight="false" hidden="false" ht="15" outlineLevel="0" r="101">
      <c r="A101" s="20" t="n">
        <v>7</v>
      </c>
      <c r="B101" s="20" t="n">
        <v>493</v>
      </c>
      <c r="C101" s="21" t="n">
        <v>40877.5961458333</v>
      </c>
      <c r="D101" s="21" t="n">
        <v>40877.5966145833</v>
      </c>
      <c r="E101" s="0" t="s">
        <v>96</v>
      </c>
      <c r="F101" s="0" t="s">
        <v>103</v>
      </c>
      <c r="G101" s="0" t="n">
        <v>-1</v>
      </c>
      <c r="H101" s="0" t="n">
        <v>-1</v>
      </c>
      <c r="I101" s="0" t="n">
        <v>0</v>
      </c>
      <c r="L101" s="0" t="n">
        <v>40.5</v>
      </c>
    </row>
    <row collapsed="false" customFormat="false" customHeight="false" hidden="false" ht="15" outlineLevel="0" r="102">
      <c r="A102" s="20" t="n">
        <v>7</v>
      </c>
      <c r="B102" s="20" t="n">
        <v>497</v>
      </c>
      <c r="C102" s="21" t="n">
        <v>40877.596712963</v>
      </c>
      <c r="D102" s="21" t="n">
        <v>40877.5969618056</v>
      </c>
      <c r="E102" s="0" t="s">
        <v>96</v>
      </c>
      <c r="F102" s="0" t="s">
        <v>104</v>
      </c>
      <c r="G102" s="0" t="n">
        <v>-1</v>
      </c>
      <c r="H102" s="0" t="n">
        <v>-1</v>
      </c>
      <c r="I102" s="0" t="n">
        <v>0</v>
      </c>
      <c r="L102" s="0" t="n">
        <v>21.5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0"/>
  <sheetViews>
    <sheetView colorId="64" defaultGridColor="true" rightToLeft="false" showFormulas="false" showGridLines="true" showOutlineSymbols="true" showRowColHeaders="true" showZeros="true" tabSelected="false" topLeftCell="A9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3" min="1" style="0" width="9.09716599190283"/>
    <col collapsed="false" hidden="false" max="1025" min="14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120</v>
      </c>
      <c r="H1" s="20" t="s">
        <v>90</v>
      </c>
      <c r="I1" s="20" t="s">
        <v>91</v>
      </c>
      <c r="J1" s="20" t="s">
        <v>92</v>
      </c>
      <c r="K1" s="20" t="s">
        <v>93</v>
      </c>
      <c r="L1" s="20" t="s">
        <v>94</v>
      </c>
      <c r="M1" s="20" t="s">
        <v>95</v>
      </c>
    </row>
    <row collapsed="false" customFormat="false" customHeight="false" hidden="false" ht="15" outlineLevel="0" r="2">
      <c r="A2" s="20" t="n">
        <v>1</v>
      </c>
      <c r="B2" s="20" t="n">
        <v>5</v>
      </c>
      <c r="C2" s="21" t="n">
        <v>40877.51765625</v>
      </c>
      <c r="D2" s="21" t="n">
        <v>40877.5177777778</v>
      </c>
      <c r="E2" s="0" t="s">
        <v>96</v>
      </c>
      <c r="F2" s="0" t="s">
        <v>225</v>
      </c>
      <c r="G2" s="0" t="s">
        <v>126</v>
      </c>
      <c r="H2" s="0" t="n">
        <v>0</v>
      </c>
      <c r="I2" s="0" t="n">
        <v>1</v>
      </c>
      <c r="J2" s="0" t="n">
        <v>0</v>
      </c>
      <c r="L2" s="0" t="s">
        <v>242</v>
      </c>
      <c r="M2" s="0" t="n">
        <v>10.5</v>
      </c>
    </row>
    <row collapsed="false" customFormat="false" customHeight="false" hidden="false" ht="15" outlineLevel="0" r="3">
      <c r="A3" s="20" t="n">
        <v>1</v>
      </c>
      <c r="B3" s="20" t="n">
        <v>11</v>
      </c>
      <c r="C3" s="21" t="n">
        <v>40877.517818287</v>
      </c>
      <c r="D3" s="21" t="n">
        <v>40877.5178703704</v>
      </c>
      <c r="E3" s="0" t="s">
        <v>96</v>
      </c>
      <c r="F3" s="0" t="s">
        <v>225</v>
      </c>
      <c r="G3" s="0" t="s">
        <v>126</v>
      </c>
      <c r="H3" s="0" t="n">
        <v>2</v>
      </c>
      <c r="I3" s="0" t="n">
        <v>1</v>
      </c>
      <c r="J3" s="0" t="n">
        <v>0</v>
      </c>
      <c r="L3" s="0" t="s">
        <v>243</v>
      </c>
      <c r="M3" s="0" t="n">
        <v>4.5</v>
      </c>
    </row>
    <row collapsed="false" customFormat="false" customHeight="false" hidden="false" ht="15" outlineLevel="0" r="4">
      <c r="A4" s="20" t="n">
        <v>1</v>
      </c>
      <c r="B4" s="20" t="n">
        <v>14</v>
      </c>
      <c r="C4" s="21" t="n">
        <v>40877.5179224537</v>
      </c>
      <c r="D4" s="21" t="n">
        <v>40877.517974537</v>
      </c>
      <c r="E4" s="0" t="s">
        <v>96</v>
      </c>
      <c r="F4" s="0" t="s">
        <v>225</v>
      </c>
      <c r="G4" s="0" t="s">
        <v>126</v>
      </c>
      <c r="H4" s="0" t="n">
        <v>3</v>
      </c>
      <c r="I4" s="0" t="n">
        <v>1</v>
      </c>
      <c r="J4" s="0" t="n">
        <v>0</v>
      </c>
      <c r="L4" s="0" t="s">
        <v>244</v>
      </c>
      <c r="M4" s="0" t="n">
        <v>4.5</v>
      </c>
    </row>
    <row collapsed="false" customFormat="false" customHeight="false" hidden="false" ht="15" outlineLevel="0" r="5">
      <c r="A5" s="20" t="n">
        <v>1</v>
      </c>
      <c r="B5" s="20" t="n">
        <v>17</v>
      </c>
      <c r="C5" s="21" t="n">
        <v>40877.5180266204</v>
      </c>
      <c r="D5" s="21" t="n">
        <v>40877.5181134259</v>
      </c>
      <c r="E5" s="0" t="s">
        <v>96</v>
      </c>
      <c r="F5" s="0" t="s">
        <v>225</v>
      </c>
      <c r="G5" s="0" t="s">
        <v>126</v>
      </c>
      <c r="H5" s="0" t="n">
        <v>4</v>
      </c>
      <c r="I5" s="0" t="n">
        <v>1</v>
      </c>
      <c r="J5" s="0" t="n">
        <v>0</v>
      </c>
      <c r="L5" s="0" t="s">
        <v>245</v>
      </c>
      <c r="M5" s="0" t="n">
        <v>7.5</v>
      </c>
    </row>
    <row collapsed="false" customFormat="false" customHeight="false" hidden="false" ht="15" outlineLevel="0" r="6">
      <c r="A6" s="20" t="n">
        <v>1</v>
      </c>
      <c r="B6" s="20" t="n">
        <v>23</v>
      </c>
      <c r="C6" s="21" t="n">
        <v>40877.5181539352</v>
      </c>
      <c r="D6" s="21" t="n">
        <v>40877.5181944444</v>
      </c>
      <c r="E6" s="0" t="s">
        <v>96</v>
      </c>
      <c r="F6" s="0" t="s">
        <v>225</v>
      </c>
      <c r="G6" s="0" t="s">
        <v>126</v>
      </c>
      <c r="H6" s="0" t="n">
        <v>6</v>
      </c>
      <c r="I6" s="0" t="n">
        <v>1</v>
      </c>
      <c r="J6" s="0" t="n">
        <v>0</v>
      </c>
      <c r="L6" s="0" t="s">
        <v>246</v>
      </c>
      <c r="M6" s="0" t="n">
        <v>3.5</v>
      </c>
    </row>
    <row collapsed="false" customFormat="false" customHeight="false" hidden="false" ht="15" outlineLevel="0" r="7">
      <c r="A7" s="20" t="n">
        <v>1</v>
      </c>
      <c r="B7" s="20" t="n">
        <v>26</v>
      </c>
      <c r="C7" s="21" t="n">
        <v>40877.5182233796</v>
      </c>
      <c r="D7" s="21" t="n">
        <v>40877.518275463</v>
      </c>
      <c r="E7" s="0" t="s">
        <v>96</v>
      </c>
      <c r="F7" s="0" t="s">
        <v>225</v>
      </c>
      <c r="G7" s="0" t="s">
        <v>126</v>
      </c>
      <c r="H7" s="0" t="n">
        <v>7</v>
      </c>
      <c r="I7" s="0" t="n">
        <v>1</v>
      </c>
      <c r="J7" s="0" t="n">
        <v>0</v>
      </c>
      <c r="L7" s="0" t="s">
        <v>247</v>
      </c>
      <c r="M7" s="0" t="n">
        <v>4.5</v>
      </c>
    </row>
    <row collapsed="false" customFormat="false" customHeight="false" hidden="false" ht="15" outlineLevel="0" r="8">
      <c r="A8" s="20" t="n">
        <v>1</v>
      </c>
      <c r="B8" s="20" t="n">
        <v>29</v>
      </c>
      <c r="C8" s="21" t="n">
        <v>40877.5184664352</v>
      </c>
      <c r="D8" s="21" t="n">
        <v>40877.5185069444</v>
      </c>
      <c r="E8" s="0" t="s">
        <v>96</v>
      </c>
      <c r="F8" s="0" t="s">
        <v>225</v>
      </c>
      <c r="G8" s="0" t="s">
        <v>126</v>
      </c>
      <c r="H8" s="0" t="n">
        <v>8</v>
      </c>
      <c r="I8" s="0" t="n">
        <v>1</v>
      </c>
      <c r="J8" s="0" t="n">
        <v>0</v>
      </c>
      <c r="L8" s="0" t="s">
        <v>248</v>
      </c>
      <c r="M8" s="0" t="n">
        <v>3.5</v>
      </c>
    </row>
    <row collapsed="false" customFormat="false" customHeight="false" hidden="false" ht="15" outlineLevel="0" r="9">
      <c r="A9" s="20" t="n">
        <v>1</v>
      </c>
      <c r="B9" s="20" t="n">
        <v>33</v>
      </c>
      <c r="C9" s="21" t="n">
        <v>40877.5189409722</v>
      </c>
      <c r="D9" s="21" t="n">
        <v>40877.5189930556</v>
      </c>
      <c r="E9" s="0" t="s">
        <v>96</v>
      </c>
      <c r="F9" s="0" t="s">
        <v>102</v>
      </c>
      <c r="G9" s="0" t="s">
        <v>126</v>
      </c>
      <c r="H9" s="0" t="n">
        <v>9</v>
      </c>
      <c r="I9" s="0" t="n">
        <v>1</v>
      </c>
      <c r="J9" s="0" t="n">
        <v>0</v>
      </c>
      <c r="L9" s="0" t="s">
        <v>249</v>
      </c>
      <c r="M9" s="0" t="n">
        <v>4.5</v>
      </c>
    </row>
    <row collapsed="false" customFormat="false" customHeight="false" hidden="false" ht="15" outlineLevel="0" r="10">
      <c r="A10" s="20" t="n">
        <v>1</v>
      </c>
      <c r="B10" s="20" t="n">
        <v>36</v>
      </c>
      <c r="C10" s="21" t="n">
        <v>40877.519056713</v>
      </c>
      <c r="D10" s="21" t="n">
        <v>40877.5190856482</v>
      </c>
      <c r="E10" s="0" t="s">
        <v>96</v>
      </c>
      <c r="F10" s="0" t="s">
        <v>102</v>
      </c>
      <c r="G10" s="0" t="s">
        <v>126</v>
      </c>
      <c r="H10" s="0" t="n">
        <v>10</v>
      </c>
      <c r="I10" s="0" t="n">
        <v>1</v>
      </c>
      <c r="J10" s="0" t="n">
        <v>0</v>
      </c>
      <c r="L10" s="0" t="s">
        <v>250</v>
      </c>
      <c r="M10" s="0" t="n">
        <v>2.5</v>
      </c>
    </row>
    <row collapsed="false" customFormat="false" customHeight="false" hidden="false" ht="15" outlineLevel="0" r="11">
      <c r="A11" s="20" t="n">
        <v>1</v>
      </c>
      <c r="B11" s="20" t="n">
        <v>39</v>
      </c>
      <c r="C11" s="21" t="n">
        <v>40877.5191377315</v>
      </c>
      <c r="D11" s="21" t="n">
        <v>40877.5191782407</v>
      </c>
      <c r="E11" s="0" t="s">
        <v>96</v>
      </c>
      <c r="F11" s="0" t="s">
        <v>102</v>
      </c>
      <c r="G11" s="0" t="s">
        <v>126</v>
      </c>
      <c r="H11" s="0" t="n">
        <v>11</v>
      </c>
      <c r="I11" s="0" t="n">
        <v>1</v>
      </c>
      <c r="J11" s="0" t="n">
        <v>0</v>
      </c>
      <c r="L11" s="0" t="s">
        <v>251</v>
      </c>
      <c r="M11" s="0" t="n">
        <v>3.5</v>
      </c>
    </row>
    <row collapsed="false" customFormat="false" customHeight="false" hidden="false" ht="15" outlineLevel="0" r="12">
      <c r="A12" s="20" t="n">
        <v>2</v>
      </c>
      <c r="B12" s="20" t="n">
        <v>52</v>
      </c>
      <c r="C12" s="21" t="n">
        <v>40877.5235590278</v>
      </c>
      <c r="D12" s="21" t="n">
        <v>40877.5236805556</v>
      </c>
      <c r="E12" s="0" t="s">
        <v>96</v>
      </c>
      <c r="F12" s="0" t="s">
        <v>103</v>
      </c>
      <c r="G12" s="0" t="s">
        <v>121</v>
      </c>
      <c r="H12" s="0" t="n">
        <v>12</v>
      </c>
      <c r="I12" s="0" t="n">
        <v>1</v>
      </c>
      <c r="J12" s="0" t="n">
        <v>0</v>
      </c>
      <c r="L12" s="0" t="s">
        <v>252</v>
      </c>
      <c r="M12" s="0" t="n">
        <v>10.5</v>
      </c>
    </row>
    <row collapsed="false" customFormat="false" customHeight="false" hidden="false" ht="15" outlineLevel="0" r="13">
      <c r="A13" s="20" t="n">
        <v>2</v>
      </c>
      <c r="B13" s="20" t="n">
        <v>56</v>
      </c>
      <c r="C13" s="21" t="n">
        <v>40877.5238136574</v>
      </c>
      <c r="D13" s="21" t="n">
        <v>40877.523900463</v>
      </c>
      <c r="E13" s="0" t="s">
        <v>96</v>
      </c>
      <c r="F13" s="0" t="s">
        <v>97</v>
      </c>
      <c r="G13" s="0" t="s">
        <v>121</v>
      </c>
      <c r="H13" s="0" t="n">
        <v>13</v>
      </c>
      <c r="I13" s="0" t="n">
        <v>1</v>
      </c>
      <c r="J13" s="0" t="n">
        <v>0</v>
      </c>
      <c r="L13" s="0" t="s">
        <v>253</v>
      </c>
      <c r="M13" s="0" t="n">
        <v>7.5</v>
      </c>
    </row>
    <row collapsed="false" customFormat="false" customHeight="false" hidden="false" ht="15" outlineLevel="0" r="14">
      <c r="A14" s="20" t="n">
        <v>2</v>
      </c>
      <c r="B14" s="20" t="n">
        <v>59</v>
      </c>
      <c r="C14" s="21" t="n">
        <v>40877.5239293982</v>
      </c>
      <c r="D14" s="21" t="n">
        <v>40877.5239583333</v>
      </c>
      <c r="E14" s="0" t="s">
        <v>96</v>
      </c>
      <c r="F14" s="0" t="s">
        <v>97</v>
      </c>
      <c r="G14" s="0" t="s">
        <v>121</v>
      </c>
      <c r="H14" s="0" t="n">
        <v>14</v>
      </c>
      <c r="I14" s="0" t="n">
        <v>1</v>
      </c>
      <c r="J14" s="0" t="n">
        <v>0</v>
      </c>
      <c r="L14" s="0" t="s">
        <v>254</v>
      </c>
      <c r="M14" s="0" t="n">
        <v>2.5</v>
      </c>
    </row>
    <row collapsed="false" customFormat="false" customHeight="false" hidden="false" ht="15" outlineLevel="0" r="15">
      <c r="A15" s="20" t="n">
        <v>2</v>
      </c>
      <c r="B15" s="20" t="n">
        <v>62</v>
      </c>
      <c r="C15" s="21" t="n">
        <v>40877.5241956019</v>
      </c>
      <c r="D15" s="21" t="n">
        <v>40877.5242476852</v>
      </c>
      <c r="E15" s="0" t="s">
        <v>96</v>
      </c>
      <c r="F15" s="0" t="s">
        <v>97</v>
      </c>
      <c r="G15" s="0" t="s">
        <v>121</v>
      </c>
      <c r="H15" s="0" t="n">
        <v>15</v>
      </c>
      <c r="I15" s="0" t="n">
        <v>1</v>
      </c>
      <c r="J15" s="0" t="n">
        <v>0</v>
      </c>
      <c r="L15" s="0" t="s">
        <v>255</v>
      </c>
      <c r="M15" s="0" t="n">
        <v>4.5</v>
      </c>
    </row>
    <row collapsed="false" customFormat="false" customHeight="false" hidden="false" ht="15" outlineLevel="0" r="16">
      <c r="A16" s="20" t="n">
        <v>2</v>
      </c>
      <c r="B16" s="20" t="n">
        <v>65</v>
      </c>
      <c r="C16" s="21" t="n">
        <v>40877.5246354167</v>
      </c>
      <c r="D16" s="21" t="n">
        <v>40877.5246759259</v>
      </c>
      <c r="E16" s="0" t="s">
        <v>96</v>
      </c>
      <c r="F16" s="0" t="s">
        <v>97</v>
      </c>
      <c r="G16" s="0" t="s">
        <v>121</v>
      </c>
      <c r="H16" s="0" t="n">
        <v>16</v>
      </c>
      <c r="I16" s="0" t="n">
        <v>1</v>
      </c>
      <c r="J16" s="0" t="n">
        <v>0</v>
      </c>
      <c r="L16" s="0" t="s">
        <v>256</v>
      </c>
      <c r="M16" s="0" t="n">
        <v>3.5</v>
      </c>
    </row>
    <row collapsed="false" customFormat="false" customHeight="false" hidden="false" ht="15" outlineLevel="0" r="17">
      <c r="A17" s="20" t="n">
        <v>2</v>
      </c>
      <c r="B17" s="20" t="n">
        <v>68</v>
      </c>
      <c r="C17" s="21" t="n">
        <v>40877.5251909722</v>
      </c>
      <c r="D17" s="21" t="n">
        <v>40877.5252314815</v>
      </c>
      <c r="E17" s="0" t="s">
        <v>96</v>
      </c>
      <c r="F17" s="0" t="s">
        <v>97</v>
      </c>
      <c r="G17" s="0" t="s">
        <v>121</v>
      </c>
      <c r="H17" s="0" t="n">
        <v>17</v>
      </c>
      <c r="I17" s="0" t="n">
        <v>1</v>
      </c>
      <c r="J17" s="0" t="n">
        <v>0</v>
      </c>
      <c r="L17" s="0" t="s">
        <v>257</v>
      </c>
      <c r="M17" s="0" t="n">
        <v>3.5</v>
      </c>
    </row>
    <row collapsed="false" customFormat="false" customHeight="false" hidden="false" ht="15" outlineLevel="0" r="18">
      <c r="A18" s="20" t="n">
        <v>2</v>
      </c>
      <c r="B18" s="20" t="n">
        <v>71</v>
      </c>
      <c r="C18" s="21" t="n">
        <v>40877.5253761574</v>
      </c>
      <c r="D18" s="21" t="n">
        <v>40877.5254166667</v>
      </c>
      <c r="E18" s="0" t="s">
        <v>96</v>
      </c>
      <c r="F18" s="0" t="s">
        <v>97</v>
      </c>
      <c r="G18" s="0" t="s">
        <v>121</v>
      </c>
      <c r="H18" s="0" t="n">
        <v>18</v>
      </c>
      <c r="I18" s="0" t="n">
        <v>1</v>
      </c>
      <c r="J18" s="0" t="n">
        <v>0</v>
      </c>
      <c r="L18" s="0" t="s">
        <v>258</v>
      </c>
      <c r="M18" s="0" t="n">
        <v>3.5</v>
      </c>
    </row>
    <row collapsed="false" customFormat="false" customHeight="false" hidden="false" ht="15" outlineLevel="0" r="19">
      <c r="A19" s="20" t="n">
        <v>3</v>
      </c>
      <c r="B19" s="20" t="n">
        <v>85</v>
      </c>
      <c r="C19" s="21" t="n">
        <v>40877.5346122685</v>
      </c>
      <c r="D19" s="21" t="n">
        <v>40877.5346412037</v>
      </c>
      <c r="E19" s="0" t="s">
        <v>96</v>
      </c>
      <c r="F19" s="0" t="s">
        <v>105</v>
      </c>
      <c r="G19" s="0" t="s">
        <v>126</v>
      </c>
      <c r="H19" s="0" t="n">
        <v>19</v>
      </c>
      <c r="I19" s="0" t="n">
        <v>1</v>
      </c>
      <c r="J19" s="0" t="n">
        <v>0</v>
      </c>
      <c r="L19" s="0" t="s">
        <v>259</v>
      </c>
      <c r="M19" s="0" t="n">
        <v>2.5</v>
      </c>
    </row>
    <row collapsed="false" customFormat="false" customHeight="false" hidden="false" ht="15" outlineLevel="0" r="20">
      <c r="A20" s="20" t="n">
        <v>3</v>
      </c>
      <c r="B20" s="20" t="n">
        <v>88</v>
      </c>
      <c r="C20" s="21" t="n">
        <v>40877.5347974537</v>
      </c>
      <c r="D20" s="21" t="n">
        <v>40877.534849537</v>
      </c>
      <c r="E20" s="0" t="s">
        <v>96</v>
      </c>
      <c r="F20" s="0" t="s">
        <v>105</v>
      </c>
      <c r="G20" s="0" t="s">
        <v>126</v>
      </c>
      <c r="H20" s="0" t="n">
        <v>20</v>
      </c>
      <c r="I20" s="0" t="n">
        <v>1</v>
      </c>
      <c r="J20" s="0" t="n">
        <v>0</v>
      </c>
      <c r="L20" s="0" t="s">
        <v>260</v>
      </c>
      <c r="M20" s="0" t="n">
        <v>4.5</v>
      </c>
    </row>
    <row collapsed="false" customFormat="false" customHeight="false" hidden="false" ht="15" outlineLevel="0" r="21">
      <c r="A21" s="20" t="n">
        <v>3</v>
      </c>
      <c r="B21" s="20" t="n">
        <v>91</v>
      </c>
      <c r="C21" s="21" t="n">
        <v>40877.5348668982</v>
      </c>
      <c r="D21" s="21" t="n">
        <v>40877.535</v>
      </c>
      <c r="E21" s="0" t="s">
        <v>96</v>
      </c>
      <c r="F21" s="0" t="s">
        <v>105</v>
      </c>
      <c r="G21" s="0" t="s">
        <v>126</v>
      </c>
      <c r="H21" s="0" t="n">
        <v>21</v>
      </c>
      <c r="I21" s="0" t="n">
        <v>1</v>
      </c>
      <c r="J21" s="0" t="n">
        <v>0</v>
      </c>
      <c r="L21" s="0" t="s">
        <v>261</v>
      </c>
      <c r="M21" s="0" t="n">
        <v>11.5</v>
      </c>
    </row>
    <row collapsed="false" customFormat="false" customHeight="false" hidden="false" ht="15" outlineLevel="0" r="22">
      <c r="A22" s="20" t="n">
        <v>3</v>
      </c>
      <c r="B22" s="20" t="n">
        <v>94</v>
      </c>
      <c r="C22" s="21" t="n">
        <v>40877.5350173611</v>
      </c>
      <c r="D22" s="21" t="n">
        <v>40877.5350462963</v>
      </c>
      <c r="E22" s="0" t="s">
        <v>96</v>
      </c>
      <c r="F22" s="0" t="s">
        <v>105</v>
      </c>
      <c r="G22" s="0" t="s">
        <v>126</v>
      </c>
      <c r="H22" s="0" t="n">
        <v>22</v>
      </c>
      <c r="I22" s="0" t="n">
        <v>1</v>
      </c>
      <c r="J22" s="0" t="n">
        <v>0</v>
      </c>
      <c r="L22" s="0" t="s">
        <v>262</v>
      </c>
      <c r="M22" s="0" t="n">
        <v>2.5</v>
      </c>
    </row>
    <row collapsed="false" customFormat="false" customHeight="false" hidden="false" ht="15" outlineLevel="0" r="23">
      <c r="A23" s="20" t="n">
        <v>3</v>
      </c>
      <c r="B23" s="20" t="n">
        <v>97</v>
      </c>
      <c r="C23" s="21" t="n">
        <v>40877.5350868056</v>
      </c>
      <c r="D23" s="21" t="n">
        <v>40877.5352083333</v>
      </c>
      <c r="E23" s="0" t="s">
        <v>96</v>
      </c>
      <c r="F23" s="0" t="s">
        <v>105</v>
      </c>
      <c r="G23" s="0" t="s">
        <v>126</v>
      </c>
      <c r="H23" s="0" t="n">
        <v>23</v>
      </c>
      <c r="I23" s="0" t="n">
        <v>1</v>
      </c>
      <c r="J23" s="0" t="n">
        <v>0</v>
      </c>
      <c r="L23" s="0" t="s">
        <v>263</v>
      </c>
      <c r="M23" s="0" t="n">
        <v>10.5</v>
      </c>
    </row>
    <row collapsed="false" customFormat="false" customHeight="false" hidden="false" ht="15" outlineLevel="0" r="24">
      <c r="A24" s="20" t="n">
        <v>3</v>
      </c>
      <c r="B24" s="20" t="n">
        <v>101</v>
      </c>
      <c r="C24" s="21" t="n">
        <v>40877.5353414352</v>
      </c>
      <c r="D24" s="21" t="n">
        <v>40877.5353703704</v>
      </c>
      <c r="E24" s="0" t="s">
        <v>96</v>
      </c>
      <c r="F24" s="0" t="s">
        <v>228</v>
      </c>
      <c r="G24" s="0" t="s">
        <v>126</v>
      </c>
      <c r="H24" s="0" t="n">
        <v>24</v>
      </c>
      <c r="I24" s="0" t="n">
        <v>1</v>
      </c>
      <c r="J24" s="0" t="n">
        <v>0</v>
      </c>
      <c r="L24" s="0" t="s">
        <v>264</v>
      </c>
      <c r="M24" s="0" t="n">
        <v>2.5</v>
      </c>
    </row>
    <row collapsed="false" customFormat="false" customHeight="false" hidden="false" ht="15" outlineLevel="0" r="25">
      <c r="A25" s="20" t="n">
        <v>3</v>
      </c>
      <c r="B25" s="20" t="n">
        <v>104</v>
      </c>
      <c r="C25" s="21" t="n">
        <v>40877.5354571759</v>
      </c>
      <c r="D25" s="21" t="n">
        <v>40877.5354976852</v>
      </c>
      <c r="E25" s="0" t="s">
        <v>96</v>
      </c>
      <c r="F25" s="0" t="s">
        <v>228</v>
      </c>
      <c r="G25" s="0" t="s">
        <v>126</v>
      </c>
      <c r="H25" s="0" t="n">
        <v>25</v>
      </c>
      <c r="I25" s="0" t="n">
        <v>1</v>
      </c>
      <c r="J25" s="0" t="n">
        <v>0</v>
      </c>
      <c r="L25" s="0" t="s">
        <v>265</v>
      </c>
      <c r="M25" s="0" t="n">
        <v>3.5</v>
      </c>
    </row>
    <row collapsed="false" customFormat="false" customHeight="false" hidden="false" ht="15" outlineLevel="0" r="26">
      <c r="A26" s="20" t="n">
        <v>3</v>
      </c>
      <c r="B26" s="20" t="n">
        <v>108</v>
      </c>
      <c r="C26" s="21" t="n">
        <v>40877.5361979167</v>
      </c>
      <c r="D26" s="21" t="n">
        <v>40877.53625</v>
      </c>
      <c r="E26" s="0" t="s">
        <v>96</v>
      </c>
      <c r="F26" s="0" t="s">
        <v>105</v>
      </c>
      <c r="G26" s="0" t="s">
        <v>126</v>
      </c>
      <c r="H26" s="0" t="n">
        <v>26</v>
      </c>
      <c r="I26" s="0" t="n">
        <v>1</v>
      </c>
      <c r="J26" s="0" t="n">
        <v>0</v>
      </c>
      <c r="L26" s="0" t="s">
        <v>266</v>
      </c>
      <c r="M26" s="0" t="n">
        <v>4.5</v>
      </c>
    </row>
    <row collapsed="false" customFormat="false" customHeight="false" hidden="false" ht="15" outlineLevel="0" r="27">
      <c r="A27" s="20" t="n">
        <v>3</v>
      </c>
      <c r="B27" s="20" t="n">
        <v>112</v>
      </c>
      <c r="C27" s="21" t="n">
        <v>40877.536255787</v>
      </c>
      <c r="D27" s="21" t="n">
        <v>40877.5363194444</v>
      </c>
      <c r="E27" s="0" t="s">
        <v>96</v>
      </c>
      <c r="F27" s="0" t="s">
        <v>105</v>
      </c>
      <c r="G27" s="0" t="s">
        <v>126</v>
      </c>
      <c r="H27" s="0" t="n">
        <v>27</v>
      </c>
      <c r="I27" s="0" t="n">
        <v>1</v>
      </c>
      <c r="J27" s="0" t="n">
        <v>0</v>
      </c>
      <c r="L27" s="0" t="s">
        <v>267</v>
      </c>
      <c r="M27" s="0" t="n">
        <v>5.5</v>
      </c>
    </row>
    <row collapsed="false" customFormat="false" customHeight="false" hidden="false" ht="15" outlineLevel="0" r="28">
      <c r="A28" s="20" t="n">
        <v>3</v>
      </c>
      <c r="B28" s="20" t="n">
        <v>118</v>
      </c>
      <c r="C28" s="21" t="n">
        <v>40877.53671875</v>
      </c>
      <c r="D28" s="21" t="n">
        <v>40877.5367824074</v>
      </c>
      <c r="E28" s="0" t="s">
        <v>96</v>
      </c>
      <c r="F28" s="0" t="s">
        <v>102</v>
      </c>
      <c r="G28" s="0" t="s">
        <v>126</v>
      </c>
      <c r="H28" s="0" t="n">
        <v>28</v>
      </c>
      <c r="I28" s="0" t="n">
        <v>1</v>
      </c>
      <c r="J28" s="0" t="n">
        <v>0</v>
      </c>
      <c r="L28" s="0" t="s">
        <v>268</v>
      </c>
      <c r="M28" s="0" t="n">
        <v>5.5</v>
      </c>
    </row>
    <row collapsed="false" customFormat="false" customHeight="false" hidden="false" ht="15" outlineLevel="0" r="29">
      <c r="A29" s="20" t="n">
        <v>3</v>
      </c>
      <c r="B29" s="20" t="n">
        <v>121</v>
      </c>
      <c r="C29" s="21" t="n">
        <v>40877.5369039352</v>
      </c>
      <c r="D29" s="21" t="n">
        <v>40877.5369444444</v>
      </c>
      <c r="E29" s="0" t="s">
        <v>96</v>
      </c>
      <c r="F29" s="0" t="s">
        <v>102</v>
      </c>
      <c r="G29" s="0" t="s">
        <v>126</v>
      </c>
      <c r="H29" s="0" t="n">
        <v>29</v>
      </c>
      <c r="I29" s="0" t="n">
        <v>1</v>
      </c>
      <c r="J29" s="0" t="n">
        <v>0</v>
      </c>
      <c r="L29" s="0" t="s">
        <v>269</v>
      </c>
      <c r="M29" s="0" t="n">
        <v>3.5</v>
      </c>
    </row>
    <row collapsed="false" customFormat="false" customHeight="false" hidden="false" ht="15" outlineLevel="0" r="30">
      <c r="A30" s="20" t="n">
        <v>3</v>
      </c>
      <c r="B30" s="20" t="n">
        <v>124</v>
      </c>
      <c r="C30" s="21" t="n">
        <v>40877.537181713</v>
      </c>
      <c r="D30" s="21" t="n">
        <v>40877.5372337963</v>
      </c>
      <c r="E30" s="0" t="s">
        <v>96</v>
      </c>
      <c r="F30" s="0" t="s">
        <v>102</v>
      </c>
      <c r="G30" s="0" t="s">
        <v>126</v>
      </c>
      <c r="H30" s="0" t="n">
        <v>30</v>
      </c>
      <c r="I30" s="0" t="n">
        <v>1</v>
      </c>
      <c r="J30" s="0" t="n">
        <v>0</v>
      </c>
      <c r="L30" s="0" t="s">
        <v>270</v>
      </c>
      <c r="M30" s="0" t="n">
        <v>4.5</v>
      </c>
    </row>
    <row collapsed="false" customFormat="false" customHeight="false" hidden="false" ht="15" outlineLevel="0" r="31">
      <c r="A31" s="20" t="n">
        <v>3</v>
      </c>
      <c r="B31" s="20" t="n">
        <v>127</v>
      </c>
      <c r="C31" s="21" t="n">
        <v>40877.5372974537</v>
      </c>
      <c r="D31" s="21" t="n">
        <v>40877.5373263889</v>
      </c>
      <c r="E31" s="0" t="s">
        <v>96</v>
      </c>
      <c r="F31" s="0" t="s">
        <v>102</v>
      </c>
      <c r="G31" s="0" t="s">
        <v>126</v>
      </c>
      <c r="H31" s="0" t="n">
        <v>31</v>
      </c>
      <c r="I31" s="0" t="n">
        <v>1</v>
      </c>
      <c r="J31" s="0" t="n">
        <v>0</v>
      </c>
      <c r="L31" s="0" t="s">
        <v>271</v>
      </c>
      <c r="M31" s="0" t="n">
        <v>2.5</v>
      </c>
    </row>
    <row collapsed="false" customFormat="false" customHeight="false" hidden="false" ht="15" outlineLevel="0" r="32">
      <c r="A32" s="20" t="n">
        <v>3</v>
      </c>
      <c r="B32" s="20" t="n">
        <v>130</v>
      </c>
      <c r="C32" s="21" t="n">
        <v>40877.5374016204</v>
      </c>
      <c r="D32" s="21" t="n">
        <v>40877.5374421296</v>
      </c>
      <c r="E32" s="0" t="s">
        <v>96</v>
      </c>
      <c r="F32" s="0" t="s">
        <v>102</v>
      </c>
      <c r="G32" s="0" t="s">
        <v>126</v>
      </c>
      <c r="H32" s="0" t="n">
        <v>32</v>
      </c>
      <c r="I32" s="0" t="n">
        <v>1</v>
      </c>
      <c r="J32" s="0" t="n">
        <v>0</v>
      </c>
      <c r="L32" s="0" t="s">
        <v>272</v>
      </c>
      <c r="M32" s="0" t="n">
        <v>3.5</v>
      </c>
    </row>
    <row collapsed="false" customFormat="false" customHeight="false" hidden="false" ht="15" outlineLevel="0" r="33">
      <c r="A33" s="20" t="n">
        <v>3</v>
      </c>
      <c r="B33" s="20" t="n">
        <v>133</v>
      </c>
      <c r="C33" s="21" t="n">
        <v>40877.5376909722</v>
      </c>
      <c r="D33" s="21" t="n">
        <v>40877.5377777778</v>
      </c>
      <c r="E33" s="0" t="s">
        <v>96</v>
      </c>
      <c r="F33" s="0" t="s">
        <v>102</v>
      </c>
      <c r="G33" s="0" t="s">
        <v>126</v>
      </c>
      <c r="H33" s="0" t="n">
        <v>33</v>
      </c>
      <c r="I33" s="0" t="n">
        <v>1</v>
      </c>
      <c r="J33" s="0" t="n">
        <v>0</v>
      </c>
      <c r="L33" s="0" t="s">
        <v>273</v>
      </c>
      <c r="M33" s="0" t="n">
        <v>7.5</v>
      </c>
    </row>
    <row collapsed="false" customFormat="false" customHeight="false" hidden="false" ht="15" outlineLevel="0" r="34">
      <c r="A34" s="20" t="n">
        <v>3</v>
      </c>
      <c r="B34" s="20" t="n">
        <v>136</v>
      </c>
      <c r="C34" s="21" t="n">
        <v>40877.5379571759</v>
      </c>
      <c r="D34" s="21" t="n">
        <v>40877.5380092593</v>
      </c>
      <c r="E34" s="0" t="s">
        <v>96</v>
      </c>
      <c r="F34" s="0" t="s">
        <v>102</v>
      </c>
      <c r="G34" s="0" t="s">
        <v>126</v>
      </c>
      <c r="H34" s="0" t="n">
        <v>34</v>
      </c>
      <c r="I34" s="0" t="n">
        <v>1</v>
      </c>
      <c r="J34" s="0" t="n">
        <v>0</v>
      </c>
      <c r="L34" s="0" t="s">
        <v>274</v>
      </c>
      <c r="M34" s="0" t="n">
        <v>4.5</v>
      </c>
    </row>
    <row collapsed="false" customFormat="false" customHeight="false" hidden="false" ht="15" outlineLevel="0" r="35">
      <c r="A35" s="20" t="n">
        <v>3</v>
      </c>
      <c r="B35" s="20" t="n">
        <v>139</v>
      </c>
      <c r="C35" s="21" t="n">
        <v>40877.5380381944</v>
      </c>
      <c r="D35" s="21" t="n">
        <v>40877.5380671296</v>
      </c>
      <c r="E35" s="0" t="s">
        <v>96</v>
      </c>
      <c r="F35" s="0" t="s">
        <v>102</v>
      </c>
      <c r="G35" s="0" t="s">
        <v>126</v>
      </c>
      <c r="H35" s="0" t="n">
        <v>35</v>
      </c>
      <c r="I35" s="0" t="n">
        <v>1</v>
      </c>
      <c r="J35" s="0" t="n">
        <v>0</v>
      </c>
      <c r="L35" s="0" t="s">
        <v>275</v>
      </c>
      <c r="M35" s="0" t="n">
        <v>2.5</v>
      </c>
    </row>
    <row collapsed="false" customFormat="false" customHeight="false" hidden="false" ht="15" outlineLevel="0" r="36">
      <c r="A36" s="20" t="n">
        <v>3</v>
      </c>
      <c r="B36" s="20" t="n">
        <v>142</v>
      </c>
      <c r="C36" s="21" t="n">
        <v>40877.5383043982</v>
      </c>
      <c r="D36" s="21" t="n">
        <v>40877.5383333333</v>
      </c>
      <c r="E36" s="0" t="s">
        <v>96</v>
      </c>
      <c r="F36" s="0" t="s">
        <v>102</v>
      </c>
      <c r="G36" s="0" t="s">
        <v>126</v>
      </c>
      <c r="H36" s="0" t="n">
        <v>36</v>
      </c>
      <c r="I36" s="0" t="n">
        <v>1</v>
      </c>
      <c r="J36" s="0" t="n">
        <v>0</v>
      </c>
      <c r="L36" s="0" t="s">
        <v>276</v>
      </c>
      <c r="M36" s="0" t="n">
        <v>2.5</v>
      </c>
    </row>
    <row collapsed="false" customFormat="false" customHeight="false" hidden="false" ht="15" outlineLevel="0" r="37">
      <c r="A37" s="20" t="n">
        <v>4</v>
      </c>
      <c r="B37" s="20" t="n">
        <v>159</v>
      </c>
      <c r="C37" s="21" t="n">
        <v>40877.5421354167</v>
      </c>
      <c r="D37" s="21" t="n">
        <v>40877.5421990741</v>
      </c>
      <c r="E37" s="0" t="s">
        <v>96</v>
      </c>
      <c r="F37" s="0" t="s">
        <v>102</v>
      </c>
      <c r="G37" s="0" t="s">
        <v>126</v>
      </c>
      <c r="H37" s="0" t="n">
        <v>37</v>
      </c>
      <c r="I37" s="0" t="n">
        <v>1</v>
      </c>
      <c r="J37" s="0" t="n">
        <v>0</v>
      </c>
      <c r="L37" s="0" t="s">
        <v>277</v>
      </c>
      <c r="M37" s="0" t="n">
        <v>5.5</v>
      </c>
    </row>
    <row collapsed="false" customFormat="false" customHeight="false" hidden="false" ht="15" outlineLevel="0" r="38">
      <c r="A38" s="20" t="n">
        <v>4</v>
      </c>
      <c r="B38" s="20" t="n">
        <v>163</v>
      </c>
      <c r="C38" s="21" t="n">
        <v>40877.5422974537</v>
      </c>
      <c r="D38" s="21" t="n">
        <v>40877.5426967593</v>
      </c>
      <c r="E38" s="0" t="s">
        <v>96</v>
      </c>
      <c r="F38" s="0" t="s">
        <v>225</v>
      </c>
      <c r="G38" s="0" t="s">
        <v>126</v>
      </c>
      <c r="H38" s="0" t="n">
        <v>38</v>
      </c>
      <c r="I38" s="0" t="n">
        <v>1</v>
      </c>
      <c r="J38" s="0" t="n">
        <v>0</v>
      </c>
      <c r="L38" s="0" t="s">
        <v>278</v>
      </c>
      <c r="M38" s="0" t="n">
        <v>34.5</v>
      </c>
    </row>
    <row collapsed="false" customFormat="false" customHeight="false" hidden="false" ht="15" outlineLevel="0" r="39">
      <c r="A39" s="20" t="n">
        <v>4</v>
      </c>
      <c r="B39" s="20" t="n">
        <v>168</v>
      </c>
      <c r="C39" s="21" t="n">
        <v>40877.5432465278</v>
      </c>
      <c r="D39" s="21" t="n">
        <v>40877.5433217593</v>
      </c>
      <c r="E39" s="0" t="s">
        <v>96</v>
      </c>
      <c r="F39" s="0" t="s">
        <v>102</v>
      </c>
      <c r="G39" s="0" t="s">
        <v>126</v>
      </c>
      <c r="H39" s="0" t="n">
        <v>39</v>
      </c>
      <c r="I39" s="0" t="n">
        <v>1</v>
      </c>
      <c r="J39" s="0" t="n">
        <v>0</v>
      </c>
      <c r="L39" s="0" t="s">
        <v>279</v>
      </c>
      <c r="M39" s="0" t="n">
        <v>6.5</v>
      </c>
    </row>
    <row collapsed="false" customFormat="false" customHeight="false" hidden="false" ht="15" outlineLevel="0" r="40">
      <c r="A40" s="20" t="n">
        <v>4</v>
      </c>
      <c r="B40" s="20" t="n">
        <v>172</v>
      </c>
      <c r="C40" s="21" t="n">
        <v>40877.5433391204</v>
      </c>
      <c r="D40" s="21" t="n">
        <v>40877.5433912037</v>
      </c>
      <c r="E40" s="0" t="s">
        <v>96</v>
      </c>
      <c r="F40" s="0" t="s">
        <v>102</v>
      </c>
      <c r="G40" s="0" t="s">
        <v>121</v>
      </c>
      <c r="H40" s="0" t="n">
        <v>40</v>
      </c>
      <c r="I40" s="0" t="n">
        <v>1</v>
      </c>
      <c r="J40" s="0" t="n">
        <v>0</v>
      </c>
      <c r="L40" s="0" t="s">
        <v>280</v>
      </c>
      <c r="M40" s="0" t="n">
        <v>4.5</v>
      </c>
    </row>
    <row collapsed="false" customFormat="false" customHeight="false" hidden="false" ht="15" outlineLevel="0" r="41">
      <c r="A41" s="20" t="n">
        <v>4</v>
      </c>
      <c r="B41" s="20" t="n">
        <v>177</v>
      </c>
      <c r="C41" s="21" t="n">
        <v>40877.5435358796</v>
      </c>
      <c r="D41" s="21" t="n">
        <v>40877.543587963</v>
      </c>
      <c r="E41" s="0" t="s">
        <v>96</v>
      </c>
      <c r="F41" s="0" t="s">
        <v>97</v>
      </c>
      <c r="G41" s="0" t="s">
        <v>121</v>
      </c>
      <c r="H41" s="0" t="n">
        <v>41</v>
      </c>
      <c r="I41" s="0" t="n">
        <v>1</v>
      </c>
      <c r="J41" s="0" t="n">
        <v>0</v>
      </c>
      <c r="L41" s="0" t="s">
        <v>281</v>
      </c>
      <c r="M41" s="0" t="n">
        <v>4.5</v>
      </c>
    </row>
    <row collapsed="false" customFormat="false" customHeight="false" hidden="false" ht="15" outlineLevel="0" r="42">
      <c r="A42" s="20" t="n">
        <v>4</v>
      </c>
      <c r="B42" s="20" t="n">
        <v>180</v>
      </c>
      <c r="C42" s="21" t="n">
        <v>40877.5436168981</v>
      </c>
      <c r="D42" s="21" t="n">
        <v>40877.5436689815</v>
      </c>
      <c r="E42" s="0" t="s">
        <v>96</v>
      </c>
      <c r="F42" s="0" t="s">
        <v>97</v>
      </c>
      <c r="G42" s="0" t="s">
        <v>121</v>
      </c>
      <c r="H42" s="0" t="n">
        <v>42</v>
      </c>
      <c r="I42" s="0" t="n">
        <v>1</v>
      </c>
      <c r="J42" s="0" t="n">
        <v>0</v>
      </c>
      <c r="L42" s="0" t="s">
        <v>282</v>
      </c>
      <c r="M42" s="0" t="n">
        <v>4.5</v>
      </c>
    </row>
    <row collapsed="false" customFormat="false" customHeight="false" hidden="false" ht="15" outlineLevel="0" r="43">
      <c r="A43" s="20" t="n">
        <v>4</v>
      </c>
      <c r="B43" s="20" t="n">
        <v>183</v>
      </c>
      <c r="C43" s="21" t="n">
        <v>40877.5436979167</v>
      </c>
      <c r="D43" s="21" t="n">
        <v>40877.5437847222</v>
      </c>
      <c r="E43" s="0" t="s">
        <v>96</v>
      </c>
      <c r="F43" s="0" t="s">
        <v>97</v>
      </c>
      <c r="G43" s="0" t="s">
        <v>126</v>
      </c>
      <c r="H43" s="0" t="n">
        <v>43</v>
      </c>
      <c r="I43" s="0" t="n">
        <v>1</v>
      </c>
      <c r="J43" s="0" t="n">
        <v>0</v>
      </c>
      <c r="L43" s="0" t="s">
        <v>283</v>
      </c>
      <c r="M43" s="0" t="n">
        <v>7.5</v>
      </c>
    </row>
    <row collapsed="false" customFormat="false" customHeight="false" hidden="false" ht="15" outlineLevel="0" r="44">
      <c r="A44" s="20" t="n">
        <v>4</v>
      </c>
      <c r="B44" s="20" t="n">
        <v>188</v>
      </c>
      <c r="C44" s="21" t="n">
        <v>40877.54515625</v>
      </c>
      <c r="D44" s="21" t="n">
        <v>40877.5452314815</v>
      </c>
      <c r="E44" s="0" t="s">
        <v>96</v>
      </c>
      <c r="F44" s="0" t="s">
        <v>114</v>
      </c>
      <c r="G44" s="0" t="s">
        <v>121</v>
      </c>
      <c r="H44" s="0" t="n">
        <v>44</v>
      </c>
      <c r="I44" s="0" t="n">
        <v>1</v>
      </c>
      <c r="J44" s="0" t="n">
        <v>0</v>
      </c>
      <c r="L44" s="0" t="s">
        <v>284</v>
      </c>
      <c r="M44" s="0" t="n">
        <v>6.5</v>
      </c>
    </row>
    <row collapsed="false" customFormat="false" customHeight="false" hidden="false" ht="15" outlineLevel="0" r="45">
      <c r="A45" s="20" t="n">
        <v>4</v>
      </c>
      <c r="B45" s="20" t="n">
        <v>194</v>
      </c>
      <c r="C45" s="21" t="n">
        <v>40877.5455960648</v>
      </c>
      <c r="D45" s="21" t="n">
        <v>40877.545625</v>
      </c>
      <c r="E45" s="0" t="s">
        <v>96</v>
      </c>
      <c r="F45" s="0" t="s">
        <v>228</v>
      </c>
      <c r="G45" s="0" t="s">
        <v>121</v>
      </c>
      <c r="H45" s="0" t="n">
        <v>45</v>
      </c>
      <c r="I45" s="0" t="n">
        <v>1</v>
      </c>
      <c r="J45" s="0" t="n">
        <v>0</v>
      </c>
      <c r="L45" s="0" t="s">
        <v>285</v>
      </c>
      <c r="M45" s="0" t="n">
        <v>2.5</v>
      </c>
    </row>
    <row collapsed="false" customFormat="false" customHeight="false" hidden="false" ht="15" outlineLevel="0" r="46">
      <c r="A46" s="20" t="n">
        <v>4</v>
      </c>
      <c r="B46" s="20" t="n">
        <v>197</v>
      </c>
      <c r="C46" s="21" t="n">
        <v>40877.5461168982</v>
      </c>
      <c r="D46" s="21" t="n">
        <v>40877.5462268519</v>
      </c>
      <c r="E46" s="0" t="s">
        <v>96</v>
      </c>
      <c r="F46" s="0" t="s">
        <v>228</v>
      </c>
      <c r="G46" s="0" t="s">
        <v>121</v>
      </c>
      <c r="H46" s="0" t="n">
        <v>46</v>
      </c>
      <c r="I46" s="0" t="n">
        <v>1</v>
      </c>
      <c r="J46" s="0" t="n">
        <v>0</v>
      </c>
      <c r="L46" s="0" t="s">
        <v>286</v>
      </c>
      <c r="M46" s="0" t="n">
        <v>9.5</v>
      </c>
    </row>
    <row collapsed="false" customFormat="false" customHeight="false" hidden="false" ht="15" outlineLevel="0" r="47">
      <c r="A47" s="20" t="n">
        <v>5</v>
      </c>
      <c r="B47" s="20" t="n">
        <v>226</v>
      </c>
      <c r="C47" s="21" t="n">
        <v>40877.5649710648</v>
      </c>
      <c r="D47" s="21" t="n">
        <v>40877.5650115741</v>
      </c>
      <c r="E47" s="0" t="s">
        <v>96</v>
      </c>
      <c r="F47" s="0" t="s">
        <v>102</v>
      </c>
      <c r="G47" s="0" t="s">
        <v>126</v>
      </c>
      <c r="H47" s="0" t="n">
        <v>48</v>
      </c>
      <c r="I47" s="0" t="n">
        <v>1</v>
      </c>
      <c r="J47" s="0" t="n">
        <v>0</v>
      </c>
      <c r="L47" s="0" t="s">
        <v>287</v>
      </c>
      <c r="M47" s="0" t="n">
        <v>3.5</v>
      </c>
    </row>
    <row collapsed="false" customFormat="false" customHeight="false" hidden="false" ht="15" outlineLevel="0" r="48">
      <c r="A48" s="20" t="n">
        <v>5</v>
      </c>
      <c r="B48" s="20" t="n">
        <v>229</v>
      </c>
      <c r="C48" s="21" t="n">
        <v>40877.5650752315</v>
      </c>
      <c r="D48" s="21" t="n">
        <v>40877.5651388889</v>
      </c>
      <c r="E48" s="0" t="s">
        <v>96</v>
      </c>
      <c r="F48" s="0" t="s">
        <v>102</v>
      </c>
      <c r="G48" s="0" t="s">
        <v>126</v>
      </c>
      <c r="H48" s="0" t="n">
        <v>49</v>
      </c>
      <c r="I48" s="0" t="n">
        <v>1</v>
      </c>
      <c r="J48" s="0" t="n">
        <v>0</v>
      </c>
      <c r="L48" s="0" t="s">
        <v>288</v>
      </c>
      <c r="M48" s="0" t="n">
        <v>5.5</v>
      </c>
    </row>
    <row collapsed="false" customFormat="false" customHeight="false" hidden="false" ht="15" outlineLevel="0" r="49">
      <c r="A49" s="20" t="n">
        <v>5</v>
      </c>
      <c r="B49" s="20" t="n">
        <v>232</v>
      </c>
      <c r="C49" s="21" t="n">
        <v>40877.5651678241</v>
      </c>
      <c r="D49" s="21" t="n">
        <v>40877.5652314815</v>
      </c>
      <c r="E49" s="0" t="s">
        <v>96</v>
      </c>
      <c r="F49" s="0" t="s">
        <v>102</v>
      </c>
      <c r="G49" s="0" t="s">
        <v>126</v>
      </c>
      <c r="H49" s="0" t="n">
        <v>50</v>
      </c>
      <c r="I49" s="0" t="n">
        <v>1</v>
      </c>
      <c r="J49" s="0" t="n">
        <v>0</v>
      </c>
      <c r="L49" s="0" t="s">
        <v>289</v>
      </c>
      <c r="M49" s="0" t="n">
        <v>5.5</v>
      </c>
    </row>
    <row collapsed="false" customFormat="false" customHeight="false" hidden="false" ht="15" outlineLevel="0" r="50">
      <c r="A50" s="20" t="n">
        <v>5</v>
      </c>
      <c r="B50" s="20" t="n">
        <v>235</v>
      </c>
      <c r="C50" s="21" t="n">
        <v>40877.5652835648</v>
      </c>
      <c r="D50" s="21" t="n">
        <v>40877.5653587963</v>
      </c>
      <c r="E50" s="0" t="s">
        <v>96</v>
      </c>
      <c r="F50" s="0" t="s">
        <v>102</v>
      </c>
      <c r="G50" s="0" t="s">
        <v>126</v>
      </c>
      <c r="H50" s="0" t="n">
        <v>51</v>
      </c>
      <c r="I50" s="0" t="n">
        <v>1</v>
      </c>
      <c r="J50" s="0" t="n">
        <v>0</v>
      </c>
      <c r="L50" s="0" t="s">
        <v>290</v>
      </c>
      <c r="M50" s="0" t="n">
        <v>6.5</v>
      </c>
    </row>
    <row collapsed="false" customFormat="false" customHeight="false" hidden="false" ht="15" outlineLevel="0" r="51">
      <c r="A51" s="20" t="n">
        <v>5</v>
      </c>
      <c r="B51" s="20" t="n">
        <v>239</v>
      </c>
      <c r="C51" s="21" t="n">
        <v>40877.5654340278</v>
      </c>
      <c r="D51" s="21" t="n">
        <v>40877.5658564815</v>
      </c>
      <c r="E51" s="0" t="s">
        <v>96</v>
      </c>
      <c r="F51" s="0" t="s">
        <v>291</v>
      </c>
      <c r="G51" s="0" t="s">
        <v>126</v>
      </c>
      <c r="H51" s="0" t="n">
        <v>52</v>
      </c>
      <c r="I51" s="0" t="n">
        <v>1</v>
      </c>
      <c r="J51" s="0" t="n">
        <v>0</v>
      </c>
      <c r="L51" s="0" t="s">
        <v>292</v>
      </c>
      <c r="M51" s="0" t="n">
        <v>36.5</v>
      </c>
    </row>
    <row collapsed="false" customFormat="false" customHeight="false" hidden="false" ht="15" outlineLevel="0" r="52">
      <c r="A52" s="20" t="n">
        <v>5</v>
      </c>
      <c r="B52" s="20" t="n">
        <v>245</v>
      </c>
      <c r="C52" s="21" t="n">
        <v>40877.56609375</v>
      </c>
      <c r="D52" s="21" t="n">
        <v>40877.5661921296</v>
      </c>
      <c r="E52" s="0" t="s">
        <v>96</v>
      </c>
      <c r="F52" s="0" t="s">
        <v>231</v>
      </c>
      <c r="G52" s="0" t="s">
        <v>121</v>
      </c>
      <c r="H52" s="0" t="n">
        <v>53</v>
      </c>
      <c r="I52" s="0" t="n">
        <v>1</v>
      </c>
      <c r="J52" s="0" t="n">
        <v>0</v>
      </c>
      <c r="L52" s="0" t="s">
        <v>293</v>
      </c>
      <c r="M52" s="0" t="n">
        <v>8.5</v>
      </c>
    </row>
    <row collapsed="false" customFormat="false" customHeight="false" hidden="false" ht="15" outlineLevel="0" r="53">
      <c r="A53" s="20" t="n">
        <v>5</v>
      </c>
      <c r="B53" s="20" t="n">
        <v>251</v>
      </c>
      <c r="C53" s="21" t="n">
        <v>40877.56640625</v>
      </c>
      <c r="D53" s="21" t="n">
        <v>40877.5664814815</v>
      </c>
      <c r="E53" s="0" t="s">
        <v>96</v>
      </c>
      <c r="F53" s="0" t="s">
        <v>294</v>
      </c>
      <c r="G53" s="0" t="s">
        <v>121</v>
      </c>
      <c r="H53" s="0" t="n">
        <v>54</v>
      </c>
      <c r="I53" s="0" t="n">
        <v>1</v>
      </c>
      <c r="J53" s="0" t="n">
        <v>0</v>
      </c>
      <c r="L53" s="0" t="s">
        <v>295</v>
      </c>
      <c r="M53" s="0" t="n">
        <v>6.5</v>
      </c>
    </row>
    <row collapsed="false" customFormat="false" customHeight="false" hidden="false" ht="15" outlineLevel="0" r="54">
      <c r="A54" s="20" t="n">
        <v>5</v>
      </c>
      <c r="B54" s="20" t="n">
        <v>256</v>
      </c>
      <c r="C54" s="21" t="n">
        <v>40877.5666840278</v>
      </c>
      <c r="D54" s="21" t="n">
        <v>40877.566724537</v>
      </c>
      <c r="E54" s="0" t="s">
        <v>96</v>
      </c>
      <c r="F54" s="0" t="s">
        <v>99</v>
      </c>
      <c r="G54" s="0" t="s">
        <v>121</v>
      </c>
      <c r="H54" s="0" t="n">
        <v>55</v>
      </c>
      <c r="I54" s="0" t="n">
        <v>1</v>
      </c>
      <c r="J54" s="0" t="n">
        <v>0</v>
      </c>
      <c r="L54" s="0" t="s">
        <v>296</v>
      </c>
      <c r="M54" s="0" t="n">
        <v>3.5</v>
      </c>
    </row>
    <row collapsed="false" customFormat="false" customHeight="false" hidden="false" ht="15" outlineLevel="0" r="55">
      <c r="A55" s="20" t="n">
        <v>5</v>
      </c>
      <c r="B55" s="20" t="n">
        <v>261</v>
      </c>
      <c r="C55" s="21" t="n">
        <v>40877.5668229167</v>
      </c>
      <c r="D55" s="21" t="n">
        <v>40877.566875</v>
      </c>
      <c r="E55" s="0" t="s">
        <v>96</v>
      </c>
      <c r="F55" s="0" t="s">
        <v>99</v>
      </c>
      <c r="G55" s="0" t="s">
        <v>121</v>
      </c>
      <c r="H55" s="0" t="n">
        <v>56</v>
      </c>
      <c r="I55" s="0" t="n">
        <v>1</v>
      </c>
      <c r="J55" s="0" t="n">
        <v>0</v>
      </c>
      <c r="L55" s="0" t="s">
        <v>297</v>
      </c>
      <c r="M55" s="0" t="n">
        <v>4.5</v>
      </c>
    </row>
    <row collapsed="false" customFormat="false" customHeight="false" hidden="false" ht="15" outlineLevel="0" r="56">
      <c r="A56" s="20" t="n">
        <v>5</v>
      </c>
      <c r="B56" s="20" t="n">
        <v>264</v>
      </c>
      <c r="C56" s="21" t="n">
        <v>40877.5670081019</v>
      </c>
      <c r="D56" s="21" t="n">
        <v>40877.5671527778</v>
      </c>
      <c r="E56" s="0" t="s">
        <v>96</v>
      </c>
      <c r="F56" s="0" t="s">
        <v>99</v>
      </c>
      <c r="G56" s="0" t="s">
        <v>121</v>
      </c>
      <c r="H56" s="0" t="n">
        <v>57</v>
      </c>
      <c r="I56" s="0" t="n">
        <v>1</v>
      </c>
      <c r="J56" s="0" t="n">
        <v>0</v>
      </c>
      <c r="L56" s="0" t="s">
        <v>298</v>
      </c>
      <c r="M56" s="0" t="n">
        <v>12.5</v>
      </c>
    </row>
    <row collapsed="false" customFormat="false" customHeight="false" hidden="false" ht="15" outlineLevel="0" r="57">
      <c r="A57" s="20" t="n">
        <v>5</v>
      </c>
      <c r="B57" s="20" t="n">
        <v>268</v>
      </c>
      <c r="C57" s="21" t="n">
        <v>40877.5673090278</v>
      </c>
      <c r="D57" s="21" t="n">
        <v>40877.567349537</v>
      </c>
      <c r="E57" s="0" t="s">
        <v>96</v>
      </c>
      <c r="F57" s="0" t="s">
        <v>102</v>
      </c>
      <c r="G57" s="0" t="s">
        <v>121</v>
      </c>
      <c r="H57" s="0" t="n">
        <v>58</v>
      </c>
      <c r="I57" s="0" t="n">
        <v>1</v>
      </c>
      <c r="J57" s="0" t="n">
        <v>0</v>
      </c>
      <c r="L57" s="0" t="s">
        <v>299</v>
      </c>
      <c r="M57" s="0" t="n">
        <v>3.5</v>
      </c>
    </row>
    <row collapsed="false" customFormat="false" customHeight="false" hidden="false" ht="15" outlineLevel="0" r="58">
      <c r="A58" s="20" t="n">
        <v>5</v>
      </c>
      <c r="B58" s="20" t="n">
        <v>271</v>
      </c>
      <c r="C58" s="21" t="n">
        <v>40877.5674479167</v>
      </c>
      <c r="D58" s="21" t="n">
        <v>40877.5674768519</v>
      </c>
      <c r="E58" s="0" t="s">
        <v>96</v>
      </c>
      <c r="F58" s="0" t="s">
        <v>102</v>
      </c>
      <c r="G58" s="0" t="s">
        <v>121</v>
      </c>
      <c r="H58" s="0" t="n">
        <v>59</v>
      </c>
      <c r="I58" s="0" t="n">
        <v>1</v>
      </c>
      <c r="J58" s="0" t="n">
        <v>0</v>
      </c>
      <c r="L58" s="0" t="s">
        <v>300</v>
      </c>
      <c r="M58" s="0" t="n">
        <v>2.5</v>
      </c>
    </row>
    <row collapsed="false" customFormat="false" customHeight="false" hidden="false" ht="15" outlineLevel="0" r="59">
      <c r="A59" s="20" t="n">
        <v>5</v>
      </c>
      <c r="B59" s="20" t="n">
        <v>276</v>
      </c>
      <c r="C59" s="21" t="n">
        <v>40877.5676331019</v>
      </c>
      <c r="D59" s="21" t="n">
        <v>40877.567662037</v>
      </c>
      <c r="E59" s="0" t="s">
        <v>96</v>
      </c>
      <c r="F59" s="0" t="s">
        <v>102</v>
      </c>
      <c r="G59" s="0" t="s">
        <v>121</v>
      </c>
      <c r="H59" s="0" t="n">
        <v>60</v>
      </c>
      <c r="I59" s="0" t="n">
        <v>1</v>
      </c>
      <c r="J59" s="0" t="n">
        <v>0</v>
      </c>
      <c r="L59" s="0" t="s">
        <v>301</v>
      </c>
      <c r="M59" s="0" t="n">
        <v>2.5</v>
      </c>
    </row>
    <row collapsed="false" customFormat="false" customHeight="false" hidden="false" ht="15" outlineLevel="0" r="60">
      <c r="A60" s="20" t="n">
        <v>5</v>
      </c>
      <c r="B60" s="20" t="n">
        <v>280</v>
      </c>
      <c r="C60" s="21" t="n">
        <v>40877.5682002315</v>
      </c>
      <c r="D60" s="21" t="n">
        <v>40877.568275463</v>
      </c>
      <c r="E60" s="0" t="s">
        <v>96</v>
      </c>
      <c r="F60" s="0" t="s">
        <v>99</v>
      </c>
      <c r="G60" s="0" t="s">
        <v>121</v>
      </c>
      <c r="H60" s="0" t="n">
        <v>61</v>
      </c>
      <c r="I60" s="0" t="n">
        <v>1</v>
      </c>
      <c r="J60" s="0" t="n">
        <v>0</v>
      </c>
      <c r="L60" s="0" t="s">
        <v>302</v>
      </c>
      <c r="M60" s="0" t="n">
        <v>6.5</v>
      </c>
    </row>
    <row collapsed="false" customFormat="false" customHeight="false" hidden="false" ht="15" outlineLevel="0" r="61">
      <c r="A61" s="20" t="n">
        <v>5</v>
      </c>
      <c r="B61" s="20" t="n">
        <v>283</v>
      </c>
      <c r="C61" s="21" t="n">
        <v>40877.568431713</v>
      </c>
      <c r="D61" s="21" t="n">
        <v>40877.5684606481</v>
      </c>
      <c r="E61" s="0" t="s">
        <v>96</v>
      </c>
      <c r="F61" s="0" t="s">
        <v>99</v>
      </c>
      <c r="G61" s="0" t="s">
        <v>121</v>
      </c>
      <c r="H61" s="0" t="n">
        <v>62</v>
      </c>
      <c r="I61" s="0" t="n">
        <v>1</v>
      </c>
      <c r="J61" s="0" t="n">
        <v>0</v>
      </c>
      <c r="L61" s="0" t="s">
        <v>303</v>
      </c>
      <c r="M61" s="0" t="n">
        <v>2.5</v>
      </c>
    </row>
    <row collapsed="false" customFormat="false" customHeight="false" hidden="false" ht="15" outlineLevel="0" r="62">
      <c r="A62" s="20" t="n">
        <v>5</v>
      </c>
      <c r="B62" s="20" t="n">
        <v>286</v>
      </c>
      <c r="C62" s="21" t="n">
        <v>40877.5691145833</v>
      </c>
      <c r="D62" s="21" t="n">
        <v>40877.5693402778</v>
      </c>
      <c r="E62" s="0" t="s">
        <v>96</v>
      </c>
      <c r="F62" s="0" t="s">
        <v>99</v>
      </c>
      <c r="G62" s="0" t="s">
        <v>121</v>
      </c>
      <c r="H62" s="0" t="n">
        <v>63</v>
      </c>
      <c r="I62" s="0" t="n">
        <v>1</v>
      </c>
      <c r="J62" s="0" t="n">
        <v>0</v>
      </c>
      <c r="L62" s="0" t="s">
        <v>304</v>
      </c>
      <c r="M62" s="0" t="n">
        <v>19.5</v>
      </c>
    </row>
    <row collapsed="false" customFormat="false" customHeight="false" hidden="false" ht="15" outlineLevel="0" r="63">
      <c r="A63" s="20" t="n">
        <v>5</v>
      </c>
      <c r="B63" s="20" t="n">
        <v>289</v>
      </c>
      <c r="C63" s="21" t="n">
        <v>40877.5695891204</v>
      </c>
      <c r="D63" s="21" t="n">
        <v>40877.5696296296</v>
      </c>
      <c r="E63" s="0" t="s">
        <v>96</v>
      </c>
      <c r="F63" s="0" t="s">
        <v>236</v>
      </c>
      <c r="G63" s="0" t="s">
        <v>121</v>
      </c>
      <c r="H63" s="0" t="n">
        <v>64</v>
      </c>
      <c r="I63" s="0" t="n">
        <v>1</v>
      </c>
      <c r="J63" s="0" t="n">
        <v>0</v>
      </c>
      <c r="L63" s="0" t="s">
        <v>305</v>
      </c>
      <c r="M63" s="0" t="n">
        <v>3.5</v>
      </c>
    </row>
    <row collapsed="false" customFormat="false" customHeight="false" hidden="false" ht="15" outlineLevel="0" r="64">
      <c r="A64" s="20" t="n">
        <v>5</v>
      </c>
      <c r="B64" s="20" t="n">
        <v>292</v>
      </c>
      <c r="C64" s="21" t="n">
        <v>40877.5696469907</v>
      </c>
      <c r="D64" s="21" t="n">
        <v>40877.5696759259</v>
      </c>
      <c r="E64" s="0" t="s">
        <v>96</v>
      </c>
      <c r="F64" s="0" t="s">
        <v>102</v>
      </c>
      <c r="G64" s="0" t="s">
        <v>121</v>
      </c>
      <c r="H64" s="0" t="n">
        <v>65</v>
      </c>
      <c r="I64" s="0" t="n">
        <v>1</v>
      </c>
      <c r="J64" s="0" t="n">
        <v>0</v>
      </c>
      <c r="L64" s="0" t="s">
        <v>306</v>
      </c>
      <c r="M64" s="0" t="n">
        <v>2.5</v>
      </c>
    </row>
    <row collapsed="false" customFormat="false" customHeight="false" hidden="false" ht="15" outlineLevel="0" r="65">
      <c r="A65" s="20" t="n">
        <v>6</v>
      </c>
      <c r="B65" s="20" t="n">
        <v>303</v>
      </c>
      <c r="C65" s="21" t="n">
        <v>40877.5735358796</v>
      </c>
      <c r="D65" s="21" t="n">
        <v>40877.573599537</v>
      </c>
      <c r="E65" s="0" t="s">
        <v>96</v>
      </c>
      <c r="F65" s="0" t="s">
        <v>99</v>
      </c>
      <c r="G65" s="0" t="s">
        <v>121</v>
      </c>
      <c r="H65" s="0" t="n">
        <v>66</v>
      </c>
      <c r="I65" s="0" t="n">
        <v>1</v>
      </c>
      <c r="J65" s="0" t="n">
        <v>0</v>
      </c>
      <c r="L65" s="0" t="s">
        <v>307</v>
      </c>
      <c r="M65" s="0" t="n">
        <v>5.5</v>
      </c>
    </row>
    <row collapsed="false" customFormat="false" customHeight="false" hidden="false" ht="15" outlineLevel="0" r="66">
      <c r="A66" s="20" t="n">
        <v>6</v>
      </c>
      <c r="B66" s="20" t="n">
        <v>306</v>
      </c>
      <c r="C66" s="21" t="n">
        <v>40877.5736979167</v>
      </c>
      <c r="D66" s="21" t="n">
        <v>40877.5737384259</v>
      </c>
      <c r="E66" s="0" t="s">
        <v>96</v>
      </c>
      <c r="F66" s="0" t="s">
        <v>99</v>
      </c>
      <c r="G66" s="0" t="s">
        <v>121</v>
      </c>
      <c r="H66" s="0" t="n">
        <v>67</v>
      </c>
      <c r="I66" s="0" t="n">
        <v>1</v>
      </c>
      <c r="J66" s="0" t="n">
        <v>0</v>
      </c>
      <c r="L66" s="0" t="s">
        <v>308</v>
      </c>
      <c r="M66" s="0" t="n">
        <v>3.5</v>
      </c>
    </row>
    <row collapsed="false" customFormat="false" customHeight="false" hidden="false" ht="15" outlineLevel="0" r="67">
      <c r="A67" s="20" t="n">
        <v>6</v>
      </c>
      <c r="B67" s="20" t="n">
        <v>311</v>
      </c>
      <c r="C67" s="21" t="n">
        <v>40877.5739178241</v>
      </c>
      <c r="D67" s="21" t="n">
        <v>40877.5739583333</v>
      </c>
      <c r="E67" s="0" t="s">
        <v>96</v>
      </c>
      <c r="F67" s="0" t="s">
        <v>99</v>
      </c>
      <c r="G67" s="0" t="s">
        <v>121</v>
      </c>
      <c r="H67" s="0" t="n">
        <v>68</v>
      </c>
      <c r="I67" s="0" t="n">
        <v>1</v>
      </c>
      <c r="J67" s="0" t="n">
        <v>0</v>
      </c>
      <c r="L67" s="0" t="s">
        <v>309</v>
      </c>
      <c r="M67" s="0" t="n">
        <v>3.5</v>
      </c>
    </row>
    <row collapsed="false" customFormat="false" customHeight="false" hidden="false" ht="15" outlineLevel="0" r="68">
      <c r="A68" s="20" t="n">
        <v>6</v>
      </c>
      <c r="B68" s="20" t="n">
        <v>314</v>
      </c>
      <c r="C68" s="21" t="n">
        <v>40877.5742534722</v>
      </c>
      <c r="D68" s="21" t="n">
        <v>40877.5742824074</v>
      </c>
      <c r="E68" s="0" t="s">
        <v>96</v>
      </c>
      <c r="F68" s="0" t="s">
        <v>99</v>
      </c>
      <c r="G68" s="0" t="s">
        <v>121</v>
      </c>
      <c r="H68" s="0" t="n">
        <v>69</v>
      </c>
      <c r="I68" s="0" t="n">
        <v>1</v>
      </c>
      <c r="J68" s="0" t="n">
        <v>0</v>
      </c>
      <c r="L68" s="0" t="s">
        <v>310</v>
      </c>
      <c r="M68" s="0" t="n">
        <v>2.5</v>
      </c>
    </row>
    <row collapsed="false" customFormat="false" customHeight="false" hidden="false" ht="15" outlineLevel="0" r="69">
      <c r="A69" s="20" t="n">
        <v>6</v>
      </c>
      <c r="B69" s="20" t="n">
        <v>317</v>
      </c>
      <c r="C69" s="21" t="n">
        <v>40877.5744733796</v>
      </c>
      <c r="D69" s="21" t="n">
        <v>40877.5745138889</v>
      </c>
      <c r="E69" s="0" t="s">
        <v>96</v>
      </c>
      <c r="F69" s="0" t="s">
        <v>99</v>
      </c>
      <c r="G69" s="0" t="s">
        <v>121</v>
      </c>
      <c r="H69" s="0" t="n">
        <v>70</v>
      </c>
      <c r="I69" s="0" t="n">
        <v>1</v>
      </c>
      <c r="J69" s="0" t="n">
        <v>0</v>
      </c>
      <c r="L69" s="0" t="s">
        <v>311</v>
      </c>
      <c r="M69" s="0" t="n">
        <v>3.5</v>
      </c>
    </row>
    <row collapsed="false" customFormat="false" customHeight="false" hidden="false" ht="15" outlineLevel="0" r="70">
      <c r="A70" s="20" t="n">
        <v>6</v>
      </c>
      <c r="B70" s="20" t="n">
        <v>320</v>
      </c>
      <c r="C70" s="21" t="n">
        <v>40877.5755381944</v>
      </c>
      <c r="D70" s="21" t="n">
        <v>40877.5755671296</v>
      </c>
      <c r="E70" s="0" t="s">
        <v>96</v>
      </c>
      <c r="F70" s="0" t="s">
        <v>99</v>
      </c>
      <c r="G70" s="0" t="s">
        <v>121</v>
      </c>
      <c r="H70" s="0" t="n">
        <v>71</v>
      </c>
      <c r="I70" s="0" t="n">
        <v>1</v>
      </c>
      <c r="J70" s="0" t="n">
        <v>0</v>
      </c>
      <c r="L70" s="0" t="s">
        <v>312</v>
      </c>
      <c r="M70" s="0" t="n">
        <v>2.5</v>
      </c>
    </row>
    <row collapsed="false" customFormat="false" customHeight="false" hidden="false" ht="15" outlineLevel="0" r="71">
      <c r="A71" s="20" t="n">
        <v>6</v>
      </c>
      <c r="B71" s="20" t="n">
        <v>326</v>
      </c>
      <c r="C71" s="21" t="n">
        <v>40877.5773784722</v>
      </c>
      <c r="D71" s="21" t="n">
        <v>40877.5774189815</v>
      </c>
      <c r="E71" s="0" t="s">
        <v>96</v>
      </c>
      <c r="F71" s="0" t="s">
        <v>228</v>
      </c>
      <c r="G71" s="0" t="s">
        <v>121</v>
      </c>
      <c r="H71" s="0" t="n">
        <v>72</v>
      </c>
      <c r="I71" s="0" t="n">
        <v>1</v>
      </c>
      <c r="J71" s="0" t="n">
        <v>0</v>
      </c>
      <c r="L71" s="0" t="s">
        <v>313</v>
      </c>
      <c r="M71" s="0" t="n">
        <v>3.5</v>
      </c>
    </row>
    <row collapsed="false" customFormat="false" customHeight="false" hidden="false" ht="15" outlineLevel="0" r="72">
      <c r="A72" s="20" t="n">
        <v>6</v>
      </c>
      <c r="B72" s="20" t="n">
        <v>331</v>
      </c>
      <c r="C72" s="21" t="n">
        <v>40877.5776678241</v>
      </c>
      <c r="D72" s="21" t="n">
        <v>40877.5777546296</v>
      </c>
      <c r="E72" s="0" t="s">
        <v>96</v>
      </c>
      <c r="F72" s="0" t="s">
        <v>102</v>
      </c>
      <c r="G72" s="0" t="s">
        <v>121</v>
      </c>
      <c r="H72" s="0" t="n">
        <v>73</v>
      </c>
      <c r="I72" s="0" t="n">
        <v>1</v>
      </c>
      <c r="J72" s="0" t="n">
        <v>0</v>
      </c>
      <c r="L72" s="0" t="s">
        <v>314</v>
      </c>
      <c r="M72" s="0" t="n">
        <v>7.5</v>
      </c>
    </row>
    <row collapsed="false" customFormat="false" customHeight="false" hidden="false" ht="15" outlineLevel="0" r="73">
      <c r="A73" s="20" t="n">
        <v>6</v>
      </c>
      <c r="B73" s="20" t="n">
        <v>335</v>
      </c>
      <c r="C73" s="21" t="n">
        <v>40877.577818287</v>
      </c>
      <c r="D73" s="21" t="n">
        <v>40877.5778703704</v>
      </c>
      <c r="E73" s="0" t="s">
        <v>96</v>
      </c>
      <c r="F73" s="0" t="s">
        <v>228</v>
      </c>
      <c r="G73" s="0" t="s">
        <v>121</v>
      </c>
      <c r="H73" s="0" t="n">
        <v>74</v>
      </c>
      <c r="I73" s="0" t="n">
        <v>1</v>
      </c>
      <c r="J73" s="0" t="n">
        <v>0</v>
      </c>
      <c r="L73" s="0" t="s">
        <v>315</v>
      </c>
      <c r="M73" s="0" t="n">
        <v>4.5</v>
      </c>
    </row>
    <row collapsed="false" customFormat="false" customHeight="false" hidden="false" ht="15" outlineLevel="0" r="74">
      <c r="A74" s="20" t="n">
        <v>6</v>
      </c>
      <c r="B74" s="20" t="n">
        <v>338</v>
      </c>
      <c r="C74" s="21" t="n">
        <v>40877.5779224537</v>
      </c>
      <c r="D74" s="21" t="n">
        <v>40877.5779513889</v>
      </c>
      <c r="E74" s="0" t="s">
        <v>96</v>
      </c>
      <c r="F74" s="0" t="s">
        <v>228</v>
      </c>
      <c r="G74" s="0" t="s">
        <v>121</v>
      </c>
      <c r="H74" s="0" t="n">
        <v>75</v>
      </c>
      <c r="I74" s="0" t="n">
        <v>1</v>
      </c>
      <c r="J74" s="0" t="n">
        <v>0</v>
      </c>
      <c r="L74" s="0" t="s">
        <v>316</v>
      </c>
      <c r="M74" s="0" t="n">
        <v>2.5</v>
      </c>
    </row>
    <row collapsed="false" customFormat="false" customHeight="false" hidden="false" ht="15" outlineLevel="0" r="75">
      <c r="A75" s="20" t="n">
        <v>6</v>
      </c>
      <c r="B75" s="20" t="n">
        <v>343</v>
      </c>
      <c r="C75" s="21" t="n">
        <v>40877.5782349537</v>
      </c>
      <c r="D75" s="21" t="n">
        <v>40877.5783217593</v>
      </c>
      <c r="E75" s="0" t="s">
        <v>96</v>
      </c>
      <c r="F75" s="0" t="s">
        <v>102</v>
      </c>
      <c r="G75" s="0" t="s">
        <v>121</v>
      </c>
      <c r="H75" s="0" t="n">
        <v>76</v>
      </c>
      <c r="I75" s="0" t="n">
        <v>1</v>
      </c>
      <c r="J75" s="0" t="n">
        <v>0</v>
      </c>
      <c r="L75" s="0" t="s">
        <v>317</v>
      </c>
      <c r="M75" s="0" t="n">
        <v>7.5</v>
      </c>
    </row>
    <row collapsed="false" customFormat="false" customHeight="false" hidden="false" ht="15" outlineLevel="0" r="76">
      <c r="A76" s="20" t="n">
        <v>6</v>
      </c>
      <c r="B76" s="20" t="n">
        <v>346</v>
      </c>
      <c r="C76" s="21" t="n">
        <v>40877.5784085648</v>
      </c>
      <c r="D76" s="21" t="n">
        <v>40877.5784375</v>
      </c>
      <c r="E76" s="0" t="s">
        <v>96</v>
      </c>
      <c r="F76" s="0" t="s">
        <v>102</v>
      </c>
      <c r="G76" s="0" t="s">
        <v>121</v>
      </c>
      <c r="H76" s="0" t="n">
        <v>77</v>
      </c>
      <c r="I76" s="0" t="n">
        <v>1</v>
      </c>
      <c r="J76" s="0" t="n">
        <v>0</v>
      </c>
      <c r="L76" s="0" t="s">
        <v>318</v>
      </c>
      <c r="M76" s="0" t="n">
        <v>2.5</v>
      </c>
    </row>
    <row collapsed="false" customFormat="false" customHeight="false" hidden="false" ht="15" outlineLevel="0" r="77">
      <c r="A77" s="20" t="n">
        <v>6</v>
      </c>
      <c r="B77" s="20" t="n">
        <v>351</v>
      </c>
      <c r="C77" s="21" t="n">
        <v>40877.5788946759</v>
      </c>
      <c r="D77" s="21" t="n">
        <v>40877.5790046296</v>
      </c>
      <c r="E77" s="0" t="s">
        <v>96</v>
      </c>
      <c r="F77" s="0" t="s">
        <v>319</v>
      </c>
      <c r="G77" s="0" t="s">
        <v>121</v>
      </c>
      <c r="H77" s="0" t="n">
        <v>78</v>
      </c>
      <c r="I77" s="0" t="n">
        <v>1</v>
      </c>
      <c r="J77" s="0" t="n">
        <v>0</v>
      </c>
      <c r="L77" s="0" t="s">
        <v>320</v>
      </c>
      <c r="M77" s="0" t="n">
        <v>9.5</v>
      </c>
    </row>
    <row collapsed="false" customFormat="false" customHeight="false" hidden="false" ht="15" outlineLevel="0" r="78">
      <c r="A78" s="20" t="n">
        <v>6</v>
      </c>
      <c r="B78" s="20" t="n">
        <v>355</v>
      </c>
      <c r="C78" s="21" t="n">
        <v>40877.5790219907</v>
      </c>
      <c r="D78" s="21" t="n">
        <v>40877.5790740741</v>
      </c>
      <c r="E78" s="0" t="s">
        <v>96</v>
      </c>
      <c r="F78" s="0" t="s">
        <v>111</v>
      </c>
      <c r="G78" s="0" t="s">
        <v>126</v>
      </c>
      <c r="H78" s="0" t="n">
        <v>79</v>
      </c>
      <c r="I78" s="0" t="n">
        <v>1</v>
      </c>
      <c r="J78" s="0" t="n">
        <v>0</v>
      </c>
      <c r="L78" s="0" t="s">
        <v>321</v>
      </c>
      <c r="M78" s="0" t="n">
        <v>4.5</v>
      </c>
    </row>
    <row collapsed="false" customFormat="false" customHeight="false" hidden="false" ht="15" outlineLevel="0" r="79">
      <c r="A79" s="20" t="n">
        <v>6</v>
      </c>
      <c r="B79" s="20" t="n">
        <v>359</v>
      </c>
      <c r="C79" s="21" t="n">
        <v>40877.5791724537</v>
      </c>
      <c r="D79" s="21" t="n">
        <v>40877.5792013889</v>
      </c>
      <c r="E79" s="0" t="s">
        <v>96</v>
      </c>
      <c r="F79" s="0" t="s">
        <v>111</v>
      </c>
      <c r="G79" s="0" t="s">
        <v>126</v>
      </c>
      <c r="H79" s="0" t="n">
        <v>80</v>
      </c>
      <c r="I79" s="0" t="n">
        <v>1</v>
      </c>
      <c r="J79" s="0" t="n">
        <v>0</v>
      </c>
      <c r="L79" s="0" t="s">
        <v>322</v>
      </c>
      <c r="M79" s="0" t="n">
        <v>2.5</v>
      </c>
    </row>
    <row collapsed="false" customFormat="false" customHeight="false" hidden="false" ht="15" outlineLevel="0" r="80">
      <c r="A80" s="20" t="n">
        <v>6</v>
      </c>
      <c r="B80" s="20" t="n">
        <v>362</v>
      </c>
      <c r="C80" s="21" t="n">
        <v>40877.5792071759</v>
      </c>
      <c r="D80" s="21" t="n">
        <v>40877.5792476852</v>
      </c>
      <c r="E80" s="0" t="s">
        <v>96</v>
      </c>
      <c r="F80" s="0" t="s">
        <v>111</v>
      </c>
      <c r="G80" s="0" t="s">
        <v>126</v>
      </c>
      <c r="H80" s="0" t="n">
        <v>81</v>
      </c>
      <c r="I80" s="0" t="n">
        <v>1</v>
      </c>
      <c r="J80" s="0" t="n">
        <v>0</v>
      </c>
      <c r="L80" s="0" t="s">
        <v>323</v>
      </c>
      <c r="M80" s="0" t="n">
        <v>3.5</v>
      </c>
    </row>
    <row collapsed="false" customFormat="false" customHeight="false" hidden="false" ht="15" outlineLevel="0" r="81">
      <c r="A81" s="20" t="n">
        <v>6</v>
      </c>
      <c r="B81" s="20" t="n">
        <v>365</v>
      </c>
      <c r="C81" s="21" t="n">
        <v>40877.5792534722</v>
      </c>
      <c r="D81" s="21" t="n">
        <v>40877.5792824074</v>
      </c>
      <c r="E81" s="0" t="s">
        <v>96</v>
      </c>
      <c r="F81" s="0" t="s">
        <v>111</v>
      </c>
      <c r="G81" s="0" t="s">
        <v>121</v>
      </c>
      <c r="H81" s="0" t="n">
        <v>82</v>
      </c>
      <c r="I81" s="0" t="n">
        <v>1</v>
      </c>
      <c r="J81" s="0" t="n">
        <v>0</v>
      </c>
      <c r="L81" s="0" t="s">
        <v>324</v>
      </c>
      <c r="M81" s="0" t="n">
        <v>2.5</v>
      </c>
    </row>
    <row collapsed="false" customFormat="false" customHeight="false" hidden="false" ht="15" outlineLevel="0" r="82">
      <c r="A82" s="20" t="n">
        <v>6</v>
      </c>
      <c r="B82" s="20" t="n">
        <v>368</v>
      </c>
      <c r="C82" s="21" t="n">
        <v>40877.5794039352</v>
      </c>
      <c r="D82" s="21" t="n">
        <v>40877.5794444444</v>
      </c>
      <c r="E82" s="0" t="s">
        <v>96</v>
      </c>
      <c r="F82" s="0" t="s">
        <v>111</v>
      </c>
      <c r="G82" s="0" t="s">
        <v>121</v>
      </c>
      <c r="H82" s="0" t="n">
        <v>83</v>
      </c>
      <c r="I82" s="0" t="n">
        <v>1</v>
      </c>
      <c r="J82" s="0" t="n">
        <v>0</v>
      </c>
      <c r="L82" s="0" t="s">
        <v>325</v>
      </c>
      <c r="M82" s="0" t="n">
        <v>3.5</v>
      </c>
    </row>
    <row collapsed="false" customFormat="false" customHeight="false" hidden="false" ht="15" outlineLevel="0" r="83">
      <c r="A83" s="20" t="n">
        <v>6</v>
      </c>
      <c r="B83" s="20" t="n">
        <v>371</v>
      </c>
      <c r="C83" s="21" t="n">
        <v>40877.5797743056</v>
      </c>
      <c r="D83" s="21" t="n">
        <v>40877.579837963</v>
      </c>
      <c r="E83" s="0" t="s">
        <v>96</v>
      </c>
      <c r="F83" s="0" t="s">
        <v>111</v>
      </c>
      <c r="G83" s="0" t="s">
        <v>121</v>
      </c>
      <c r="H83" s="0" t="n">
        <v>84</v>
      </c>
      <c r="I83" s="0" t="n">
        <v>1</v>
      </c>
      <c r="J83" s="0" t="n">
        <v>0</v>
      </c>
      <c r="L83" s="0" t="s">
        <v>326</v>
      </c>
      <c r="M83" s="0" t="n">
        <v>5.5</v>
      </c>
    </row>
    <row collapsed="false" customFormat="false" customHeight="false" hidden="false" ht="15" outlineLevel="0" r="84">
      <c r="A84" s="20" t="n">
        <v>7</v>
      </c>
      <c r="B84" s="20" t="n">
        <v>400</v>
      </c>
      <c r="C84" s="21" t="n">
        <v>40877.5861979167</v>
      </c>
      <c r="D84" s="21" t="n">
        <v>40877.5862615741</v>
      </c>
      <c r="E84" s="0" t="s">
        <v>116</v>
      </c>
      <c r="F84" s="0" t="s">
        <v>102</v>
      </c>
      <c r="G84" s="0" t="s">
        <v>126</v>
      </c>
      <c r="H84" s="0" t="n">
        <v>85</v>
      </c>
      <c r="I84" s="0" t="n">
        <v>1</v>
      </c>
      <c r="J84" s="0" t="n">
        <v>0</v>
      </c>
      <c r="L84" s="0" t="s">
        <v>327</v>
      </c>
      <c r="M84" s="0" t="n">
        <v>5.5</v>
      </c>
    </row>
    <row collapsed="false" customFormat="false" customHeight="false" hidden="false" ht="15" outlineLevel="0" r="85">
      <c r="A85" s="20" t="n">
        <v>7</v>
      </c>
      <c r="B85" s="20" t="n">
        <v>406</v>
      </c>
      <c r="C85" s="21" t="n">
        <v>40877.5864525463</v>
      </c>
      <c r="D85" s="21" t="n">
        <v>40877.5865046296</v>
      </c>
      <c r="E85" s="0" t="s">
        <v>116</v>
      </c>
      <c r="F85" s="0" t="s">
        <v>102</v>
      </c>
      <c r="G85" s="0" t="s">
        <v>126</v>
      </c>
      <c r="H85" s="0" t="n">
        <v>86</v>
      </c>
      <c r="I85" s="0" t="n">
        <v>1</v>
      </c>
      <c r="J85" s="0" t="n">
        <v>0</v>
      </c>
      <c r="L85" s="0" t="s">
        <v>328</v>
      </c>
      <c r="M85" s="0" t="n">
        <v>4.5</v>
      </c>
    </row>
    <row collapsed="false" customFormat="false" customHeight="false" hidden="false" ht="15" outlineLevel="0" r="86">
      <c r="A86" s="20" t="n">
        <v>7</v>
      </c>
      <c r="B86" s="20" t="n">
        <v>410</v>
      </c>
      <c r="C86" s="21" t="n">
        <v>40877.58671875</v>
      </c>
      <c r="D86" s="21" t="n">
        <v>40877.5867592593</v>
      </c>
      <c r="E86" s="0" t="s">
        <v>116</v>
      </c>
      <c r="F86" s="0" t="s">
        <v>228</v>
      </c>
      <c r="G86" s="0" t="s">
        <v>126</v>
      </c>
      <c r="H86" s="0" t="n">
        <v>87</v>
      </c>
      <c r="I86" s="0" t="n">
        <v>1</v>
      </c>
      <c r="J86" s="0" t="n">
        <v>0</v>
      </c>
      <c r="L86" s="0" t="s">
        <v>329</v>
      </c>
      <c r="M86" s="0" t="n">
        <v>3.5</v>
      </c>
    </row>
    <row collapsed="false" customFormat="false" customHeight="false" hidden="false" ht="15" outlineLevel="0" r="87">
      <c r="A87" s="20" t="n">
        <v>7</v>
      </c>
      <c r="B87" s="20" t="n">
        <v>414</v>
      </c>
      <c r="C87" s="21" t="n">
        <v>40877.5867997685</v>
      </c>
      <c r="D87" s="21" t="n">
        <v>40877.5868402778</v>
      </c>
      <c r="E87" s="0" t="s">
        <v>240</v>
      </c>
      <c r="F87" s="0" t="s">
        <v>228</v>
      </c>
      <c r="G87" s="0" t="s">
        <v>126</v>
      </c>
      <c r="H87" s="0" t="n">
        <v>88</v>
      </c>
      <c r="I87" s="0" t="n">
        <v>1</v>
      </c>
      <c r="J87" s="0" t="n">
        <v>0</v>
      </c>
      <c r="L87" s="0" t="s">
        <v>330</v>
      </c>
      <c r="M87" s="0" t="n">
        <v>3.5</v>
      </c>
    </row>
    <row collapsed="false" customFormat="false" customHeight="false" hidden="false" ht="15" outlineLevel="0" r="88">
      <c r="A88" s="20" t="n">
        <v>7</v>
      </c>
      <c r="B88" s="20" t="n">
        <v>418</v>
      </c>
      <c r="C88" s="21" t="n">
        <v>40877.5870196759</v>
      </c>
      <c r="D88" s="21" t="n">
        <v>40877.5870601852</v>
      </c>
      <c r="E88" s="0" t="s">
        <v>240</v>
      </c>
      <c r="F88" s="0" t="s">
        <v>102</v>
      </c>
      <c r="G88" s="0" t="s">
        <v>126</v>
      </c>
      <c r="H88" s="0" t="n">
        <v>89</v>
      </c>
      <c r="I88" s="0" t="n">
        <v>1</v>
      </c>
      <c r="J88" s="0" t="n">
        <v>0</v>
      </c>
      <c r="L88" s="0" t="s">
        <v>331</v>
      </c>
      <c r="M88" s="0" t="n">
        <v>3.5</v>
      </c>
    </row>
    <row collapsed="false" customFormat="false" customHeight="false" hidden="false" ht="15" outlineLevel="0" r="89">
      <c r="A89" s="20" t="n">
        <v>7</v>
      </c>
      <c r="B89" s="20" t="n">
        <v>422</v>
      </c>
      <c r="C89" s="21" t="n">
        <v>40877.5873321759</v>
      </c>
      <c r="D89" s="21" t="n">
        <v>40877.5873726852</v>
      </c>
      <c r="E89" s="0" t="s">
        <v>116</v>
      </c>
      <c r="F89" s="0" t="s">
        <v>102</v>
      </c>
      <c r="G89" s="0" t="s">
        <v>126</v>
      </c>
      <c r="H89" s="0" t="n">
        <v>90</v>
      </c>
      <c r="I89" s="0" t="n">
        <v>1</v>
      </c>
      <c r="J89" s="0" t="n">
        <v>0</v>
      </c>
      <c r="L89" s="0" t="s">
        <v>332</v>
      </c>
      <c r="M89" s="0" t="n">
        <v>3.5</v>
      </c>
    </row>
    <row collapsed="false" customFormat="false" customHeight="false" hidden="false" ht="15" outlineLevel="0" r="90">
      <c r="A90" s="20" t="n">
        <v>7</v>
      </c>
      <c r="B90" s="20" t="n">
        <v>425</v>
      </c>
      <c r="C90" s="21" t="n">
        <v>40877.5874594907</v>
      </c>
      <c r="D90" s="21" t="n">
        <v>40877.5875</v>
      </c>
      <c r="E90" s="0" t="s">
        <v>116</v>
      </c>
      <c r="F90" s="0" t="s">
        <v>102</v>
      </c>
      <c r="G90" s="0" t="s">
        <v>126</v>
      </c>
      <c r="H90" s="0" t="n">
        <v>91</v>
      </c>
      <c r="I90" s="0" t="n">
        <v>1</v>
      </c>
      <c r="J90" s="0" t="n">
        <v>0</v>
      </c>
      <c r="L90" s="0" t="s">
        <v>333</v>
      </c>
      <c r="M90" s="0" t="n">
        <v>3.5</v>
      </c>
    </row>
    <row collapsed="false" customFormat="false" customHeight="false" hidden="false" ht="15" outlineLevel="0" r="91">
      <c r="A91" s="20" t="n">
        <v>7</v>
      </c>
      <c r="B91" s="20" t="n">
        <v>430</v>
      </c>
      <c r="C91" s="21" t="n">
        <v>40877.5876793982</v>
      </c>
      <c r="D91" s="21" t="n">
        <v>40877.5877199074</v>
      </c>
      <c r="E91" s="0" t="s">
        <v>116</v>
      </c>
      <c r="F91" s="0" t="s">
        <v>102</v>
      </c>
      <c r="G91" s="0" t="s">
        <v>126</v>
      </c>
      <c r="H91" s="0" t="n">
        <v>92</v>
      </c>
      <c r="I91" s="0" t="n">
        <v>1</v>
      </c>
      <c r="J91" s="0" t="n">
        <v>0</v>
      </c>
      <c r="L91" s="0" t="s">
        <v>334</v>
      </c>
      <c r="M91" s="0" t="n">
        <v>3.5</v>
      </c>
    </row>
    <row collapsed="false" customFormat="false" customHeight="false" hidden="false" ht="15" outlineLevel="0" r="92">
      <c r="A92" s="20" t="n">
        <v>7</v>
      </c>
      <c r="B92" s="20" t="n">
        <v>433</v>
      </c>
      <c r="C92" s="21" t="n">
        <v>40877.5878761574</v>
      </c>
      <c r="D92" s="21" t="n">
        <v>40877.5879166667</v>
      </c>
      <c r="E92" s="0" t="s">
        <v>116</v>
      </c>
      <c r="F92" s="0" t="s">
        <v>102</v>
      </c>
      <c r="G92" s="0" t="s">
        <v>126</v>
      </c>
      <c r="H92" s="0" t="n">
        <v>93</v>
      </c>
      <c r="I92" s="0" t="n">
        <v>1</v>
      </c>
      <c r="J92" s="0" t="n">
        <v>0</v>
      </c>
      <c r="L92" s="0" t="s">
        <v>335</v>
      </c>
      <c r="M92" s="0" t="n">
        <v>3.5</v>
      </c>
    </row>
    <row collapsed="false" customFormat="false" customHeight="false" hidden="false" ht="15" outlineLevel="0" r="93">
      <c r="A93" s="20" t="n">
        <v>7</v>
      </c>
      <c r="B93" s="20" t="n">
        <v>437</v>
      </c>
      <c r="C93" s="21" t="n">
        <v>40877.5880034722</v>
      </c>
      <c r="D93" s="21" t="n">
        <v>40877.5880439815</v>
      </c>
      <c r="E93" s="0" t="s">
        <v>240</v>
      </c>
      <c r="F93" s="0" t="s">
        <v>102</v>
      </c>
      <c r="G93" s="0" t="s">
        <v>126</v>
      </c>
      <c r="H93" s="0" t="n">
        <v>94</v>
      </c>
      <c r="I93" s="0" t="n">
        <v>1</v>
      </c>
      <c r="J93" s="0" t="n">
        <v>0</v>
      </c>
      <c r="L93" s="0" t="s">
        <v>336</v>
      </c>
      <c r="M93" s="0" t="n">
        <v>3.5</v>
      </c>
    </row>
    <row collapsed="false" customFormat="false" customHeight="false" hidden="false" ht="15" outlineLevel="0" r="94">
      <c r="A94" s="20" t="n">
        <v>7</v>
      </c>
      <c r="B94" s="20" t="n">
        <v>442</v>
      </c>
      <c r="C94" s="21" t="n">
        <v>40877.5882002315</v>
      </c>
      <c r="D94" s="21" t="n">
        <v>40877.5883680556</v>
      </c>
      <c r="E94" s="0" t="s">
        <v>116</v>
      </c>
      <c r="F94" s="0" t="s">
        <v>102</v>
      </c>
      <c r="G94" s="0" t="s">
        <v>126</v>
      </c>
      <c r="H94" s="0" t="n">
        <v>95</v>
      </c>
      <c r="I94" s="0" t="n">
        <v>1</v>
      </c>
      <c r="J94" s="0" t="n">
        <v>0</v>
      </c>
      <c r="L94" s="0" t="s">
        <v>337</v>
      </c>
      <c r="M94" s="0" t="n">
        <v>14.5</v>
      </c>
    </row>
    <row collapsed="false" customFormat="false" customHeight="false" hidden="false" ht="15" outlineLevel="0" r="95">
      <c r="A95" s="20" t="n">
        <v>7</v>
      </c>
      <c r="B95" s="20" t="n">
        <v>448</v>
      </c>
      <c r="C95" s="21" t="n">
        <v>40877.58890625</v>
      </c>
      <c r="D95" s="21" t="n">
        <v>40877.5889699074</v>
      </c>
      <c r="E95" s="0" t="s">
        <v>96</v>
      </c>
      <c r="F95" s="0" t="s">
        <v>99</v>
      </c>
      <c r="G95" s="0" t="s">
        <v>121</v>
      </c>
      <c r="H95" s="0" t="n">
        <v>96</v>
      </c>
      <c r="I95" s="0" t="n">
        <v>1</v>
      </c>
      <c r="J95" s="0" t="n">
        <v>0</v>
      </c>
      <c r="L95" s="0" t="s">
        <v>338</v>
      </c>
      <c r="M95" s="0" t="n">
        <v>5.5</v>
      </c>
    </row>
    <row collapsed="false" customFormat="false" customHeight="false" hidden="false" ht="15" outlineLevel="0" r="96">
      <c r="A96" s="20" t="n">
        <v>7</v>
      </c>
      <c r="B96" s="20" t="n">
        <v>451</v>
      </c>
      <c r="C96" s="21" t="n">
        <v>40877.5903530093</v>
      </c>
      <c r="D96" s="21" t="n">
        <v>40877.5904166667</v>
      </c>
      <c r="E96" s="0" t="s">
        <v>96</v>
      </c>
      <c r="F96" s="0" t="s">
        <v>99</v>
      </c>
      <c r="G96" s="0" t="s">
        <v>121</v>
      </c>
      <c r="H96" s="0" t="n">
        <v>97</v>
      </c>
      <c r="I96" s="0" t="n">
        <v>1</v>
      </c>
      <c r="J96" s="0" t="n">
        <v>0</v>
      </c>
      <c r="L96" s="0" t="s">
        <v>339</v>
      </c>
      <c r="M96" s="0" t="n">
        <v>5.5</v>
      </c>
    </row>
    <row collapsed="false" customFormat="false" customHeight="false" hidden="false" ht="15" outlineLevel="0" r="97">
      <c r="A97" s="20" t="n">
        <v>7</v>
      </c>
      <c r="B97" s="20" t="n">
        <v>454</v>
      </c>
      <c r="C97" s="21" t="n">
        <v>40877.5911168982</v>
      </c>
      <c r="D97" s="21" t="n">
        <v>40877.5911458333</v>
      </c>
      <c r="E97" s="0" t="s">
        <v>96</v>
      </c>
      <c r="F97" s="0" t="s">
        <v>99</v>
      </c>
      <c r="G97" s="0" t="s">
        <v>121</v>
      </c>
      <c r="H97" s="0" t="n">
        <v>98</v>
      </c>
      <c r="I97" s="0" t="n">
        <v>1</v>
      </c>
      <c r="J97" s="0" t="n">
        <v>0</v>
      </c>
      <c r="L97" s="0" t="s">
        <v>340</v>
      </c>
      <c r="M97" s="0" t="n">
        <v>2.5</v>
      </c>
    </row>
    <row collapsed="false" customFormat="false" customHeight="false" hidden="false" ht="15" outlineLevel="0" r="98">
      <c r="A98" s="20" t="n">
        <v>7</v>
      </c>
      <c r="B98" s="20" t="n">
        <v>457</v>
      </c>
      <c r="C98" s="21" t="n">
        <v>40877.5918460648</v>
      </c>
      <c r="D98" s="21" t="n">
        <v>40877.5918865741</v>
      </c>
      <c r="E98" s="0" t="s">
        <v>96</v>
      </c>
      <c r="F98" s="0" t="s">
        <v>99</v>
      </c>
      <c r="G98" s="0" t="s">
        <v>121</v>
      </c>
      <c r="H98" s="0" t="n">
        <v>99</v>
      </c>
      <c r="I98" s="0" t="n">
        <v>1</v>
      </c>
      <c r="J98" s="0" t="n">
        <v>0</v>
      </c>
      <c r="L98" s="0" t="s">
        <v>341</v>
      </c>
      <c r="M98" s="0" t="n">
        <v>3.5</v>
      </c>
    </row>
    <row collapsed="false" customFormat="false" customHeight="false" hidden="false" ht="15" outlineLevel="0" r="99">
      <c r="A99" s="20" t="n">
        <v>7</v>
      </c>
      <c r="B99" s="20" t="n">
        <v>460</v>
      </c>
      <c r="C99" s="21" t="n">
        <v>40877.5921006944</v>
      </c>
      <c r="D99" s="21" t="n">
        <v>40877.5921296296</v>
      </c>
      <c r="E99" s="0" t="s">
        <v>96</v>
      </c>
      <c r="F99" s="0" t="s">
        <v>99</v>
      </c>
      <c r="G99" s="0" t="s">
        <v>121</v>
      </c>
      <c r="H99" s="0" t="n">
        <v>100</v>
      </c>
      <c r="I99" s="0" t="n">
        <v>1</v>
      </c>
      <c r="J99" s="0" t="n">
        <v>0</v>
      </c>
      <c r="L99" s="0" t="s">
        <v>342</v>
      </c>
      <c r="M99" s="0" t="n">
        <v>2.5</v>
      </c>
    </row>
    <row collapsed="false" customFormat="false" customHeight="false" hidden="false" ht="15" outlineLevel="0" r="100">
      <c r="A100" s="20" t="n">
        <v>7</v>
      </c>
      <c r="B100" s="20" t="n">
        <v>465</v>
      </c>
      <c r="C100" s="21" t="n">
        <v>40877.5943113426</v>
      </c>
      <c r="D100" s="21" t="n">
        <v>40877.5943518519</v>
      </c>
      <c r="E100" s="0" t="s">
        <v>96</v>
      </c>
      <c r="F100" s="0" t="s">
        <v>99</v>
      </c>
      <c r="G100" s="0" t="s">
        <v>126</v>
      </c>
      <c r="H100" s="0" t="n">
        <v>101</v>
      </c>
      <c r="I100" s="0" t="n">
        <v>1</v>
      </c>
      <c r="J100" s="0" t="n">
        <v>0</v>
      </c>
      <c r="L100" s="0" t="s">
        <v>343</v>
      </c>
      <c r="M100" s="0" t="n">
        <v>3.5</v>
      </c>
    </row>
    <row collapsed="false" customFormat="false" customHeight="false" hidden="false" ht="15" outlineLevel="0" r="101">
      <c r="A101" s="20" t="n">
        <v>7</v>
      </c>
      <c r="B101" s="20" t="n">
        <v>468</v>
      </c>
      <c r="C101" s="21" t="n">
        <v>40877.5943923611</v>
      </c>
      <c r="D101" s="21" t="n">
        <v>40877.5944791667</v>
      </c>
      <c r="E101" s="0" t="s">
        <v>96</v>
      </c>
      <c r="F101" s="0" t="s">
        <v>99</v>
      </c>
      <c r="G101" s="0" t="s">
        <v>126</v>
      </c>
      <c r="H101" s="0" t="n">
        <v>102</v>
      </c>
      <c r="I101" s="0" t="n">
        <v>1</v>
      </c>
      <c r="J101" s="0" t="n">
        <v>0</v>
      </c>
      <c r="L101" s="0" t="s">
        <v>344</v>
      </c>
      <c r="M101" s="0" t="n">
        <v>7.5</v>
      </c>
    </row>
    <row collapsed="false" customFormat="false" customHeight="false" hidden="false" ht="15" outlineLevel="0" r="102">
      <c r="A102" s="20" t="n">
        <v>7</v>
      </c>
      <c r="B102" s="20" t="n">
        <v>472</v>
      </c>
      <c r="C102" s="21" t="n">
        <v>40877.5948784722</v>
      </c>
      <c r="D102" s="21" t="n">
        <v>40877.5949074074</v>
      </c>
      <c r="E102" s="0" t="s">
        <v>96</v>
      </c>
      <c r="F102" s="0" t="s">
        <v>99</v>
      </c>
      <c r="G102" s="0" t="s">
        <v>121</v>
      </c>
      <c r="H102" s="0" t="n">
        <v>103</v>
      </c>
      <c r="I102" s="0" t="n">
        <v>1</v>
      </c>
      <c r="J102" s="0" t="n">
        <v>0</v>
      </c>
      <c r="L102" s="0" t="s">
        <v>345</v>
      </c>
      <c r="M102" s="0" t="n">
        <v>2.5</v>
      </c>
    </row>
    <row collapsed="false" customFormat="false" customHeight="false" hidden="false" ht="15" outlineLevel="0" r="103">
      <c r="A103" s="20" t="n">
        <v>7</v>
      </c>
      <c r="B103" s="20" t="n">
        <v>475</v>
      </c>
      <c r="C103" s="21" t="n">
        <v>40877.5950173611</v>
      </c>
      <c r="D103" s="21" t="n">
        <v>40877.5950578704</v>
      </c>
      <c r="E103" s="0" t="s">
        <v>96</v>
      </c>
      <c r="F103" s="0" t="s">
        <v>99</v>
      </c>
      <c r="G103" s="0" t="s">
        <v>121</v>
      </c>
      <c r="H103" s="0" t="n">
        <v>104</v>
      </c>
      <c r="I103" s="0" t="n">
        <v>1</v>
      </c>
      <c r="J103" s="0" t="n">
        <v>0</v>
      </c>
      <c r="L103" s="0" t="s">
        <v>346</v>
      </c>
      <c r="M103" s="0" t="n">
        <v>3.5</v>
      </c>
    </row>
    <row collapsed="false" customFormat="false" customHeight="false" hidden="false" ht="15" outlineLevel="0" r="104">
      <c r="A104" s="20" t="n">
        <v>7</v>
      </c>
      <c r="B104" s="20" t="n">
        <v>478</v>
      </c>
      <c r="C104" s="21" t="n">
        <v>40877.5951678241</v>
      </c>
      <c r="D104" s="21" t="n">
        <v>40877.5952083333</v>
      </c>
      <c r="E104" s="0" t="s">
        <v>96</v>
      </c>
      <c r="F104" s="0" t="s">
        <v>99</v>
      </c>
      <c r="G104" s="0" t="s">
        <v>121</v>
      </c>
      <c r="H104" s="0" t="n">
        <v>105</v>
      </c>
      <c r="I104" s="0" t="n">
        <v>1</v>
      </c>
      <c r="J104" s="0" t="n">
        <v>0</v>
      </c>
      <c r="L104" s="0" t="s">
        <v>347</v>
      </c>
      <c r="M104" s="0" t="n">
        <v>3.5</v>
      </c>
    </row>
    <row collapsed="false" customFormat="false" customHeight="false" hidden="false" ht="15" outlineLevel="0" r="105">
      <c r="A105" s="20" t="n">
        <v>7</v>
      </c>
      <c r="B105" s="20" t="n">
        <v>482</v>
      </c>
      <c r="C105" s="21" t="n">
        <v>40877.5958391204</v>
      </c>
      <c r="D105" s="21" t="n">
        <v>40877.5958969907</v>
      </c>
      <c r="E105" s="0" t="s">
        <v>96</v>
      </c>
      <c r="F105" s="0" t="s">
        <v>102</v>
      </c>
      <c r="G105" s="0" t="s">
        <v>121</v>
      </c>
      <c r="H105" s="0" t="n">
        <v>106</v>
      </c>
      <c r="I105" s="0" t="n">
        <v>1</v>
      </c>
      <c r="J105" s="0" t="n">
        <v>0</v>
      </c>
      <c r="L105" s="0" t="s">
        <v>348</v>
      </c>
      <c r="M105" s="0" t="n">
        <v>5</v>
      </c>
    </row>
    <row collapsed="false" customFormat="false" customHeight="false" hidden="false" ht="15" outlineLevel="0" r="106">
      <c r="A106" s="20" t="n">
        <v>7</v>
      </c>
      <c r="B106" s="20" t="n">
        <v>484</v>
      </c>
      <c r="C106" s="21" t="n">
        <v>40877.5958969907</v>
      </c>
      <c r="D106" s="21" t="n">
        <v>40877.5959259259</v>
      </c>
      <c r="E106" s="0" t="s">
        <v>96</v>
      </c>
      <c r="F106" s="0" t="s">
        <v>102</v>
      </c>
      <c r="G106" s="0" t="s">
        <v>126</v>
      </c>
      <c r="H106" s="0" t="n">
        <v>107</v>
      </c>
      <c r="I106" s="0" t="n">
        <v>1</v>
      </c>
      <c r="J106" s="0" t="n">
        <v>0</v>
      </c>
      <c r="L106" s="0" t="s">
        <v>349</v>
      </c>
      <c r="M106" s="0" t="n">
        <v>2.5</v>
      </c>
    </row>
    <row collapsed="false" customFormat="false" customHeight="false" hidden="false" ht="15" outlineLevel="0" r="107">
      <c r="A107" s="20" t="n">
        <v>7</v>
      </c>
      <c r="B107" s="20" t="n">
        <v>488</v>
      </c>
      <c r="C107" s="21" t="n">
        <v>40877.5959664352</v>
      </c>
      <c r="D107" s="21" t="n">
        <v>40877.5959953704</v>
      </c>
      <c r="E107" s="0" t="s">
        <v>96</v>
      </c>
      <c r="F107" s="0" t="s">
        <v>102</v>
      </c>
      <c r="G107" s="0" t="s">
        <v>126</v>
      </c>
      <c r="H107" s="0" t="n">
        <v>108</v>
      </c>
      <c r="I107" s="0" t="n">
        <v>1</v>
      </c>
      <c r="J107" s="0" t="n">
        <v>0</v>
      </c>
      <c r="L107" s="0" t="s">
        <v>350</v>
      </c>
      <c r="M107" s="0" t="n">
        <v>2.5</v>
      </c>
    </row>
    <row collapsed="false" customFormat="false" customHeight="false" hidden="false" ht="15" outlineLevel="0" r="108">
      <c r="A108" s="20" t="n">
        <v>7</v>
      </c>
      <c r="B108" s="20" t="n">
        <v>491</v>
      </c>
      <c r="C108" s="21" t="n">
        <v>40877.5960590278</v>
      </c>
      <c r="D108" s="21" t="n">
        <v>40877.5961458333</v>
      </c>
      <c r="E108" s="0" t="s">
        <v>96</v>
      </c>
      <c r="F108" s="0" t="s">
        <v>102</v>
      </c>
      <c r="G108" s="0" t="s">
        <v>126</v>
      </c>
      <c r="H108" s="0" t="n">
        <v>109</v>
      </c>
      <c r="I108" s="0" t="n">
        <v>1</v>
      </c>
      <c r="J108" s="0" t="n">
        <v>0</v>
      </c>
      <c r="L108" s="0" t="s">
        <v>351</v>
      </c>
      <c r="M108" s="0" t="n">
        <v>7.5</v>
      </c>
    </row>
    <row collapsed="false" customFormat="false" customHeight="false" hidden="false" ht="15" outlineLevel="0" r="109">
      <c r="A109" s="20" t="n">
        <v>7</v>
      </c>
      <c r="B109" s="20" t="n">
        <v>495</v>
      </c>
      <c r="C109" s="21" t="n">
        <v>40877.5966145833</v>
      </c>
      <c r="D109" s="21" t="n">
        <v>40877.596712963</v>
      </c>
      <c r="E109" s="0" t="s">
        <v>96</v>
      </c>
      <c r="F109" s="0" t="s">
        <v>97</v>
      </c>
      <c r="G109" s="0" t="s">
        <v>126</v>
      </c>
      <c r="H109" s="0" t="n">
        <v>110</v>
      </c>
      <c r="I109" s="0" t="n">
        <v>1</v>
      </c>
      <c r="J109" s="0" t="n">
        <v>0</v>
      </c>
      <c r="L109" s="0" t="s">
        <v>352</v>
      </c>
      <c r="M109" s="0" t="n">
        <v>8.5</v>
      </c>
    </row>
    <row collapsed="false" customFormat="false" customHeight="false" hidden="false" ht="15" outlineLevel="0" r="110">
      <c r="A110" s="20" t="n">
        <v>7</v>
      </c>
      <c r="B110" s="20" t="n">
        <v>499</v>
      </c>
      <c r="C110" s="21" t="n">
        <v>40877.5969618056</v>
      </c>
      <c r="D110" s="21" t="n">
        <v>40877.5969907407</v>
      </c>
      <c r="E110" s="0" t="s">
        <v>96</v>
      </c>
      <c r="F110" s="0" t="s">
        <v>102</v>
      </c>
      <c r="G110" s="0" t="s">
        <v>126</v>
      </c>
      <c r="H110" s="0" t="n">
        <v>111</v>
      </c>
      <c r="I110" s="0" t="n">
        <v>1</v>
      </c>
      <c r="J110" s="0" t="n">
        <v>0</v>
      </c>
      <c r="L110" s="0" t="s">
        <v>353</v>
      </c>
      <c r="M110" s="0" t="n">
        <v>2.5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colorId="64" defaultGridColor="true" rightToLeft="false" showFormulas="false" showGridLines="true" showOutlineSymbols="true" showRowColHeaders="true" showZeros="true" tabSelected="false" topLeftCell="A33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2" min="1" style="0" width="9.09716599190283"/>
    <col collapsed="false" hidden="false" max="1025" min="13" style="0" width="8.53441295546559"/>
  </cols>
  <sheetData>
    <row collapsed="false" customFormat="false" customHeight="false" hidden="false" ht="13.3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90</v>
      </c>
      <c r="H1" s="20" t="s">
        <v>91</v>
      </c>
      <c r="I1" s="20" t="s">
        <v>92</v>
      </c>
      <c r="J1" s="20" t="s">
        <v>93</v>
      </c>
      <c r="K1" s="20" t="s">
        <v>94</v>
      </c>
      <c r="L1" s="20" t="s">
        <v>95</v>
      </c>
    </row>
    <row collapsed="false" customFormat="false" customHeight="false" hidden="false" ht="15" outlineLevel="0" r="2">
      <c r="A2" s="20" t="n">
        <v>1</v>
      </c>
      <c r="B2" s="20" t="n">
        <v>48</v>
      </c>
      <c r="C2" s="21" t="n">
        <v>40891.5026446759</v>
      </c>
      <c r="D2" s="21" t="n">
        <v>40891.5038078704</v>
      </c>
      <c r="E2" s="0" t="s">
        <v>96</v>
      </c>
      <c r="F2" s="0" t="s">
        <v>228</v>
      </c>
      <c r="G2" s="0" t="n">
        <v>-1</v>
      </c>
      <c r="H2" s="0" t="n">
        <v>-1</v>
      </c>
      <c r="I2" s="0" t="n">
        <v>0</v>
      </c>
      <c r="L2" s="0" t="n">
        <v>100.5</v>
      </c>
    </row>
    <row collapsed="false" customFormat="false" customHeight="false" hidden="false" ht="15" outlineLevel="0" r="3">
      <c r="A3" s="20" t="n">
        <v>1</v>
      </c>
      <c r="B3" s="20" t="n">
        <v>52</v>
      </c>
      <c r="C3" s="21" t="n">
        <v>40891.5038773148</v>
      </c>
      <c r="D3" s="21" t="n">
        <v>40891.5044907407</v>
      </c>
      <c r="E3" s="0" t="s">
        <v>96</v>
      </c>
      <c r="F3" s="0" t="s">
        <v>228</v>
      </c>
      <c r="G3" s="0" t="n">
        <v>-1</v>
      </c>
      <c r="H3" s="0" t="n">
        <v>-1</v>
      </c>
      <c r="I3" s="0" t="n">
        <v>0</v>
      </c>
      <c r="L3" s="0" t="n">
        <v>53</v>
      </c>
    </row>
    <row collapsed="false" customFormat="false" customHeight="false" hidden="false" ht="15" outlineLevel="0" r="4">
      <c r="A4" s="20" t="n">
        <v>1</v>
      </c>
      <c r="B4" s="20" t="n">
        <v>56</v>
      </c>
      <c r="C4" s="21" t="n">
        <v>40891.5045775463</v>
      </c>
      <c r="D4" s="21" t="n">
        <v>40891.5048553241</v>
      </c>
      <c r="E4" s="0" t="s">
        <v>96</v>
      </c>
      <c r="F4" s="0" t="s">
        <v>228</v>
      </c>
      <c r="G4" s="0" t="n">
        <v>-1</v>
      </c>
      <c r="H4" s="0" t="n">
        <v>-1</v>
      </c>
      <c r="I4" s="0" t="n">
        <v>0</v>
      </c>
      <c r="L4" s="0" t="n">
        <v>24</v>
      </c>
    </row>
    <row collapsed="false" customFormat="false" customHeight="false" hidden="false" ht="15" outlineLevel="0" r="5">
      <c r="A5" s="20" t="n">
        <v>1</v>
      </c>
      <c r="B5" s="20" t="n">
        <v>60</v>
      </c>
      <c r="C5" s="21" t="n">
        <v>40891.5049189815</v>
      </c>
      <c r="D5" s="21" t="n">
        <v>40891.5066724537</v>
      </c>
      <c r="E5" s="0" t="s">
        <v>96</v>
      </c>
      <c r="F5" s="0" t="s">
        <v>228</v>
      </c>
      <c r="G5" s="0" t="n">
        <v>-1</v>
      </c>
      <c r="H5" s="0" t="n">
        <v>-1</v>
      </c>
      <c r="I5" s="0" t="n">
        <v>0</v>
      </c>
      <c r="L5" s="0" t="n">
        <v>151.5</v>
      </c>
    </row>
    <row collapsed="false" customFormat="false" customHeight="false" hidden="false" ht="15" outlineLevel="0" r="6">
      <c r="A6" s="20" t="n">
        <v>1</v>
      </c>
      <c r="B6" s="20" t="n">
        <v>64</v>
      </c>
      <c r="C6" s="21" t="n">
        <v>40891.5067650463</v>
      </c>
      <c r="D6" s="21" t="n">
        <v>40891.5069097222</v>
      </c>
      <c r="E6" s="0" t="s">
        <v>96</v>
      </c>
      <c r="F6" s="0" t="s">
        <v>228</v>
      </c>
      <c r="G6" s="0" t="n">
        <v>-1</v>
      </c>
      <c r="H6" s="0" t="n">
        <v>-1</v>
      </c>
      <c r="I6" s="0" t="n">
        <v>0</v>
      </c>
      <c r="L6" s="0" t="n">
        <v>12.5</v>
      </c>
    </row>
    <row collapsed="false" customFormat="false" customHeight="false" hidden="false" ht="15" outlineLevel="0" r="7">
      <c r="A7" s="20" t="n">
        <v>1</v>
      </c>
      <c r="B7" s="20" t="n">
        <v>67</v>
      </c>
      <c r="C7" s="21" t="n">
        <v>40891.5069444444</v>
      </c>
      <c r="D7" s="21" t="n">
        <v>40891.5077719907</v>
      </c>
      <c r="E7" s="0" t="s">
        <v>96</v>
      </c>
      <c r="F7" s="0" t="s">
        <v>228</v>
      </c>
      <c r="G7" s="0" t="n">
        <v>-1</v>
      </c>
      <c r="H7" s="0" t="n">
        <v>-1</v>
      </c>
      <c r="I7" s="0" t="n">
        <v>0</v>
      </c>
      <c r="L7" s="0" t="n">
        <v>71.5</v>
      </c>
    </row>
    <row collapsed="false" customFormat="false" customHeight="false" hidden="false" ht="15" outlineLevel="0" r="8">
      <c r="A8" s="20" t="n">
        <v>1</v>
      </c>
      <c r="B8" s="20" t="n">
        <v>70</v>
      </c>
      <c r="C8" s="21" t="n">
        <v>40891.5078587963</v>
      </c>
      <c r="D8" s="21" t="n">
        <v>40891.508125</v>
      </c>
      <c r="E8" s="0" t="s">
        <v>96</v>
      </c>
      <c r="F8" s="0" t="s">
        <v>228</v>
      </c>
      <c r="G8" s="0" t="n">
        <v>-1</v>
      </c>
      <c r="H8" s="0" t="n">
        <v>-1</v>
      </c>
      <c r="I8" s="0" t="n">
        <v>0</v>
      </c>
      <c r="L8" s="0" t="n">
        <v>23</v>
      </c>
    </row>
    <row collapsed="false" customFormat="false" customHeight="false" hidden="false" ht="15" outlineLevel="0" r="9">
      <c r="A9" s="20" t="n">
        <v>1</v>
      </c>
      <c r="B9" s="20" t="n">
        <v>73</v>
      </c>
      <c r="C9" s="21" t="n">
        <v>40891.5081857639</v>
      </c>
      <c r="D9" s="21" t="n">
        <v>40891.508587963</v>
      </c>
      <c r="E9" s="0" t="s">
        <v>96</v>
      </c>
      <c r="F9" s="0" t="s">
        <v>228</v>
      </c>
      <c r="G9" s="0" t="n">
        <v>-1</v>
      </c>
      <c r="H9" s="0" t="n">
        <v>-1</v>
      </c>
      <c r="I9" s="0" t="n">
        <v>0</v>
      </c>
      <c r="L9" s="0" t="n">
        <v>34.75</v>
      </c>
    </row>
    <row collapsed="false" customFormat="false" customHeight="false" hidden="false" ht="15" outlineLevel="0" r="10">
      <c r="A10" s="20" t="n">
        <v>1</v>
      </c>
      <c r="B10" s="20" t="n">
        <v>76</v>
      </c>
      <c r="C10" s="21" t="n">
        <v>40891.5086516204</v>
      </c>
      <c r="D10" s="21" t="n">
        <v>40891.5088831019</v>
      </c>
      <c r="E10" s="0" t="s">
        <v>96</v>
      </c>
      <c r="F10" s="0" t="s">
        <v>228</v>
      </c>
      <c r="G10" s="0" t="n">
        <v>-1</v>
      </c>
      <c r="H10" s="0" t="n">
        <v>-1</v>
      </c>
      <c r="I10" s="0" t="n">
        <v>0</v>
      </c>
      <c r="L10" s="0" t="n">
        <v>20</v>
      </c>
    </row>
    <row collapsed="false" customFormat="false" customHeight="false" hidden="false" ht="15" outlineLevel="0" r="11">
      <c r="A11" s="20" t="n">
        <v>1</v>
      </c>
      <c r="B11" s="20" t="n">
        <v>80</v>
      </c>
      <c r="C11" s="21" t="n">
        <v>40891.5089756944</v>
      </c>
      <c r="D11" s="21" t="n">
        <v>40891.5095167824</v>
      </c>
      <c r="E11" s="0" t="s">
        <v>96</v>
      </c>
      <c r="F11" s="0" t="s">
        <v>228</v>
      </c>
      <c r="G11" s="0" t="n">
        <v>-1</v>
      </c>
      <c r="H11" s="0" t="n">
        <v>-1</v>
      </c>
      <c r="I11" s="0" t="n">
        <v>0</v>
      </c>
      <c r="L11" s="0" t="n">
        <v>46.75</v>
      </c>
    </row>
    <row collapsed="false" customFormat="false" customHeight="false" hidden="false" ht="15" outlineLevel="0" r="12">
      <c r="A12" s="20" t="n">
        <v>2</v>
      </c>
      <c r="B12" s="20" t="n">
        <v>95</v>
      </c>
      <c r="C12" s="21" t="n">
        <v>40891.5151388889</v>
      </c>
      <c r="D12" s="21" t="n">
        <v>40891.5157378472</v>
      </c>
      <c r="E12" s="0" t="s">
        <v>96</v>
      </c>
      <c r="F12" s="0" t="s">
        <v>238</v>
      </c>
      <c r="G12" s="0" t="n">
        <v>-1</v>
      </c>
      <c r="H12" s="0" t="n">
        <v>-1</v>
      </c>
      <c r="I12" s="0" t="n">
        <v>0</v>
      </c>
      <c r="L12" s="0" t="n">
        <v>51.75</v>
      </c>
    </row>
    <row collapsed="false" customFormat="false" customHeight="false" hidden="false" ht="15" outlineLevel="0" r="13">
      <c r="A13" s="20" t="n">
        <v>2</v>
      </c>
      <c r="B13" s="20" t="n">
        <v>100</v>
      </c>
      <c r="C13" s="21" t="n">
        <v>40891.5158304398</v>
      </c>
      <c r="D13" s="21" t="n">
        <v>40891.5166145833</v>
      </c>
      <c r="E13" s="0" t="s">
        <v>96</v>
      </c>
      <c r="F13" s="0" t="s">
        <v>354</v>
      </c>
      <c r="G13" s="0" t="n">
        <v>-1</v>
      </c>
      <c r="H13" s="0" t="n">
        <v>-1</v>
      </c>
      <c r="I13" s="0" t="n">
        <v>0</v>
      </c>
      <c r="L13" s="0" t="n">
        <v>67.75</v>
      </c>
    </row>
    <row collapsed="false" customFormat="false" customHeight="false" hidden="false" ht="15" outlineLevel="0" r="14">
      <c r="A14" s="20" t="n">
        <v>2</v>
      </c>
      <c r="B14" s="20" t="n">
        <v>108</v>
      </c>
      <c r="C14" s="21" t="n">
        <v>40891.5166666667</v>
      </c>
      <c r="D14" s="21" t="n">
        <v>40891.5169328704</v>
      </c>
      <c r="E14" s="0" t="s">
        <v>96</v>
      </c>
      <c r="F14" s="0" t="s">
        <v>99</v>
      </c>
      <c r="G14" s="0" t="n">
        <v>-1</v>
      </c>
      <c r="H14" s="0" t="n">
        <v>-1</v>
      </c>
      <c r="I14" s="0" t="n">
        <v>0</v>
      </c>
      <c r="L14" s="0" t="n">
        <v>23</v>
      </c>
    </row>
    <row collapsed="false" customFormat="false" customHeight="false" hidden="false" ht="15" outlineLevel="0" r="15">
      <c r="A15" s="20" t="n">
        <v>2</v>
      </c>
      <c r="B15" s="20" t="n">
        <v>112</v>
      </c>
      <c r="C15" s="21" t="n">
        <v>40891.5169907407</v>
      </c>
      <c r="D15" s="21" t="n">
        <v>40891.5174016204</v>
      </c>
      <c r="E15" s="0" t="s">
        <v>96</v>
      </c>
      <c r="F15" s="0" t="s">
        <v>99</v>
      </c>
      <c r="G15" s="0" t="n">
        <v>-1</v>
      </c>
      <c r="H15" s="0" t="n">
        <v>-1</v>
      </c>
      <c r="I15" s="0" t="n">
        <v>0</v>
      </c>
      <c r="L15" s="0" t="n">
        <v>35.5</v>
      </c>
    </row>
    <row collapsed="false" customFormat="false" customHeight="false" hidden="false" ht="15" outlineLevel="0" r="16">
      <c r="A16" s="20" t="n">
        <v>2</v>
      </c>
      <c r="B16" s="20" t="n">
        <v>116</v>
      </c>
      <c r="C16" s="21" t="n">
        <v>40891.5174710648</v>
      </c>
      <c r="D16" s="21" t="n">
        <v>40891.5176909722</v>
      </c>
      <c r="E16" s="0" t="s">
        <v>96</v>
      </c>
      <c r="F16" s="0" t="s">
        <v>99</v>
      </c>
      <c r="G16" s="0" t="n">
        <v>-1</v>
      </c>
      <c r="H16" s="0" t="n">
        <v>-1</v>
      </c>
      <c r="I16" s="0" t="n">
        <v>0</v>
      </c>
      <c r="L16" s="0" t="n">
        <v>19</v>
      </c>
    </row>
    <row collapsed="false" customFormat="false" customHeight="false" hidden="false" ht="15" outlineLevel="0" r="17">
      <c r="A17" s="20" t="n">
        <v>2</v>
      </c>
      <c r="B17" s="20" t="n">
        <v>120</v>
      </c>
      <c r="C17" s="21" t="n">
        <v>40891.5177488426</v>
      </c>
      <c r="D17" s="21" t="n">
        <v>40891.5179947917</v>
      </c>
      <c r="E17" s="0" t="s">
        <v>96</v>
      </c>
      <c r="F17" s="0" t="s">
        <v>99</v>
      </c>
      <c r="G17" s="0" t="n">
        <v>-1</v>
      </c>
      <c r="H17" s="0" t="n">
        <v>-1</v>
      </c>
      <c r="I17" s="0" t="n">
        <v>0</v>
      </c>
      <c r="L17" s="0" t="n">
        <v>21.25</v>
      </c>
    </row>
    <row collapsed="false" customFormat="false" customHeight="false" hidden="false" ht="15" outlineLevel="0" r="18">
      <c r="A18" s="20" t="n">
        <v>2</v>
      </c>
      <c r="B18" s="20" t="n">
        <v>124</v>
      </c>
      <c r="C18" s="21" t="n">
        <v>40891.5180555556</v>
      </c>
      <c r="D18" s="21" t="n">
        <v>40891.5181597222</v>
      </c>
      <c r="E18" s="0" t="s">
        <v>96</v>
      </c>
      <c r="F18" s="0" t="s">
        <v>99</v>
      </c>
      <c r="G18" s="0" t="n">
        <v>-1</v>
      </c>
      <c r="H18" s="0" t="n">
        <v>-1</v>
      </c>
      <c r="I18" s="0" t="n">
        <v>0</v>
      </c>
      <c r="L18" s="0" t="n">
        <v>9</v>
      </c>
    </row>
    <row collapsed="false" customFormat="false" customHeight="false" hidden="false" ht="15" outlineLevel="0" r="19">
      <c r="A19" s="20" t="n">
        <v>2</v>
      </c>
      <c r="B19" s="20" t="n">
        <v>128</v>
      </c>
      <c r="C19" s="21" t="n">
        <v>40891.5182262732</v>
      </c>
      <c r="D19" s="21" t="n">
        <v>40891.5183680556</v>
      </c>
      <c r="E19" s="0" t="s">
        <v>96</v>
      </c>
      <c r="F19" s="0" t="s">
        <v>99</v>
      </c>
      <c r="G19" s="0" t="n">
        <v>-1</v>
      </c>
      <c r="H19" s="0" t="n">
        <v>-1</v>
      </c>
      <c r="I19" s="0" t="n">
        <v>0</v>
      </c>
      <c r="L19" s="0" t="n">
        <v>12.25</v>
      </c>
    </row>
    <row collapsed="false" customFormat="false" customHeight="false" hidden="false" ht="15" outlineLevel="0" r="20">
      <c r="A20" s="20" t="n">
        <v>2</v>
      </c>
      <c r="B20" s="20" t="n">
        <v>132</v>
      </c>
      <c r="C20" s="21" t="n">
        <v>40891.5184461806</v>
      </c>
      <c r="D20" s="21" t="n">
        <v>40891.5186168982</v>
      </c>
      <c r="E20" s="0" t="s">
        <v>96</v>
      </c>
      <c r="F20" s="0" t="s">
        <v>99</v>
      </c>
      <c r="G20" s="0" t="n">
        <v>-1</v>
      </c>
      <c r="H20" s="0" t="n">
        <v>-1</v>
      </c>
      <c r="I20" s="0" t="n">
        <v>0</v>
      </c>
      <c r="L20" s="0" t="n">
        <v>14.75</v>
      </c>
    </row>
    <row collapsed="false" customFormat="false" customHeight="false" hidden="false" ht="15" outlineLevel="0" r="21">
      <c r="A21" s="20" t="n">
        <v>2</v>
      </c>
      <c r="B21" s="20" t="n">
        <v>136</v>
      </c>
      <c r="C21" s="21" t="n">
        <v>40891.518671875</v>
      </c>
      <c r="D21" s="21" t="n">
        <v>40891.5189178241</v>
      </c>
      <c r="E21" s="0" t="s">
        <v>96</v>
      </c>
      <c r="F21" s="0" t="s">
        <v>236</v>
      </c>
      <c r="G21" s="0" t="n">
        <v>-1</v>
      </c>
      <c r="H21" s="0" t="n">
        <v>-1</v>
      </c>
      <c r="I21" s="0" t="n">
        <v>0</v>
      </c>
      <c r="L21" s="0" t="n">
        <v>21.25</v>
      </c>
    </row>
    <row collapsed="false" customFormat="false" customHeight="false" hidden="false" ht="15" outlineLevel="0" r="22">
      <c r="A22" s="20" t="n">
        <v>2</v>
      </c>
      <c r="B22" s="20" t="n">
        <v>141</v>
      </c>
      <c r="C22" s="21" t="n">
        <v>40891.5189872685</v>
      </c>
      <c r="D22" s="21" t="n">
        <v>40891.5195486111</v>
      </c>
      <c r="E22" s="0" t="s">
        <v>96</v>
      </c>
      <c r="F22" s="0" t="s">
        <v>239</v>
      </c>
      <c r="G22" s="0" t="n">
        <v>-1</v>
      </c>
      <c r="H22" s="0" t="n">
        <v>-1</v>
      </c>
      <c r="I22" s="0" t="n">
        <v>0</v>
      </c>
      <c r="L22" s="0" t="n">
        <v>48.5</v>
      </c>
    </row>
    <row collapsed="false" customFormat="false" customHeight="false" hidden="false" ht="15" outlineLevel="0" r="23">
      <c r="A23" s="20" t="n">
        <v>2</v>
      </c>
      <c r="B23" s="20" t="n">
        <v>146</v>
      </c>
      <c r="C23" s="21" t="n">
        <v>40891.519603588</v>
      </c>
      <c r="D23" s="21" t="n">
        <v>40891.5201446759</v>
      </c>
      <c r="E23" s="0" t="s">
        <v>96</v>
      </c>
      <c r="F23" s="0" t="s">
        <v>228</v>
      </c>
      <c r="G23" s="0" t="n">
        <v>-1</v>
      </c>
      <c r="H23" s="0" t="n">
        <v>-1</v>
      </c>
      <c r="I23" s="0" t="n">
        <v>0</v>
      </c>
      <c r="L23" s="0" t="n">
        <v>46.75</v>
      </c>
    </row>
    <row collapsed="false" customFormat="false" customHeight="false" hidden="false" ht="15" outlineLevel="0" r="24">
      <c r="A24" s="20" t="n">
        <v>3</v>
      </c>
      <c r="B24" s="20" t="n">
        <v>158</v>
      </c>
      <c r="C24" s="21" t="n">
        <v>40891.5234143519</v>
      </c>
      <c r="D24" s="21" t="n">
        <v>40891.5236458333</v>
      </c>
      <c r="E24" s="0" t="s">
        <v>96</v>
      </c>
      <c r="F24" s="0" t="s">
        <v>105</v>
      </c>
      <c r="G24" s="0" t="n">
        <v>-1</v>
      </c>
      <c r="H24" s="0" t="n">
        <v>-1</v>
      </c>
      <c r="I24" s="0" t="n">
        <v>0</v>
      </c>
      <c r="L24" s="0" t="n">
        <v>20</v>
      </c>
    </row>
    <row collapsed="false" customFormat="false" customHeight="false" hidden="false" ht="15" outlineLevel="0" r="25">
      <c r="A25" s="20" t="n">
        <v>3</v>
      </c>
      <c r="B25" s="20" t="n">
        <v>162</v>
      </c>
      <c r="C25" s="21" t="n">
        <v>40891.5237210648</v>
      </c>
      <c r="D25" s="21" t="n">
        <v>40891.5242997685</v>
      </c>
      <c r="E25" s="0" t="s">
        <v>96</v>
      </c>
      <c r="F25" s="0" t="s">
        <v>355</v>
      </c>
      <c r="G25" s="0" t="n">
        <v>-1</v>
      </c>
      <c r="H25" s="0" t="n">
        <v>-1</v>
      </c>
      <c r="I25" s="0" t="n">
        <v>0</v>
      </c>
      <c r="L25" s="0" t="n">
        <v>50</v>
      </c>
    </row>
    <row collapsed="false" customFormat="false" customHeight="false" hidden="false" ht="15" outlineLevel="0" r="26">
      <c r="A26" s="20" t="n">
        <v>3</v>
      </c>
      <c r="B26" s="20" t="n">
        <v>167</v>
      </c>
      <c r="C26" s="21" t="n">
        <v>40891.5243576389</v>
      </c>
      <c r="D26" s="21" t="n">
        <v>40891.5244502315</v>
      </c>
      <c r="E26" s="0" t="s">
        <v>96</v>
      </c>
      <c r="F26" s="0" t="s">
        <v>111</v>
      </c>
      <c r="G26" s="0" t="n">
        <v>-1</v>
      </c>
      <c r="H26" s="0" t="n">
        <v>-1</v>
      </c>
      <c r="I26" s="0" t="n">
        <v>0</v>
      </c>
      <c r="L26" s="0" t="n">
        <v>8</v>
      </c>
    </row>
    <row collapsed="false" customFormat="false" customHeight="false" hidden="false" ht="15" outlineLevel="0" r="27">
      <c r="A27" s="20" t="n">
        <v>3</v>
      </c>
      <c r="B27" s="20" t="n">
        <v>170</v>
      </c>
      <c r="C27" s="21" t="n">
        <v>40891.5244965278</v>
      </c>
      <c r="D27" s="21" t="n">
        <v>40891.5248321759</v>
      </c>
      <c r="E27" s="0" t="s">
        <v>96</v>
      </c>
      <c r="F27" s="0" t="s">
        <v>111</v>
      </c>
      <c r="G27" s="0" t="n">
        <v>-1</v>
      </c>
      <c r="H27" s="0" t="n">
        <v>-1</v>
      </c>
      <c r="I27" s="0" t="n">
        <v>0</v>
      </c>
      <c r="L27" s="0" t="n">
        <v>29</v>
      </c>
    </row>
    <row collapsed="false" customFormat="false" customHeight="false" hidden="false" ht="15" outlineLevel="0" r="28">
      <c r="A28" s="20" t="n">
        <v>3</v>
      </c>
      <c r="B28" s="20" t="n">
        <v>175</v>
      </c>
      <c r="C28" s="21" t="n">
        <v>40891.5249074074</v>
      </c>
      <c r="D28" s="21" t="n">
        <v>40891.5250115741</v>
      </c>
      <c r="E28" s="0" t="s">
        <v>96</v>
      </c>
      <c r="F28" s="0" t="s">
        <v>111</v>
      </c>
      <c r="G28" s="0" t="n">
        <v>-1</v>
      </c>
      <c r="H28" s="0" t="n">
        <v>-1</v>
      </c>
      <c r="I28" s="0" t="n">
        <v>0</v>
      </c>
      <c r="L28" s="0" t="n">
        <v>9</v>
      </c>
    </row>
    <row collapsed="false" customFormat="false" customHeight="false" hidden="false" ht="15" outlineLevel="0" r="29">
      <c r="A29" s="20" t="n">
        <v>3</v>
      </c>
      <c r="B29" s="20" t="n">
        <v>179</v>
      </c>
      <c r="C29" s="21" t="n">
        <v>40891.5250752315</v>
      </c>
      <c r="D29" s="21" t="n">
        <v>40891.5252488426</v>
      </c>
      <c r="E29" s="0" t="s">
        <v>96</v>
      </c>
      <c r="F29" s="0" t="s">
        <v>112</v>
      </c>
      <c r="G29" s="0" t="n">
        <v>-1</v>
      </c>
      <c r="H29" s="0" t="n">
        <v>-1</v>
      </c>
      <c r="I29" s="0" t="n">
        <v>0</v>
      </c>
      <c r="L29" s="0" t="n">
        <v>15</v>
      </c>
    </row>
    <row collapsed="false" customFormat="false" customHeight="false" hidden="false" ht="15" outlineLevel="0" r="30">
      <c r="A30" s="20" t="n">
        <v>3</v>
      </c>
      <c r="B30" s="20" t="n">
        <v>185</v>
      </c>
      <c r="C30" s="21" t="n">
        <v>40891.5253240741</v>
      </c>
      <c r="D30" s="21" t="n">
        <v>40891.5259953704</v>
      </c>
      <c r="E30" s="0" t="s">
        <v>96</v>
      </c>
      <c r="F30" s="0" t="s">
        <v>111</v>
      </c>
      <c r="G30" s="0" t="n">
        <v>-1</v>
      </c>
      <c r="H30" s="0" t="n">
        <v>-1</v>
      </c>
      <c r="I30" s="0" t="n">
        <v>0</v>
      </c>
      <c r="L30" s="0" t="n">
        <v>58</v>
      </c>
    </row>
    <row collapsed="false" customFormat="false" customHeight="false" hidden="false" ht="15" outlineLevel="0" r="31">
      <c r="A31" s="20" t="n">
        <v>3</v>
      </c>
      <c r="B31" s="20" t="n">
        <v>190</v>
      </c>
      <c r="C31" s="21" t="n">
        <v>40891.526087963</v>
      </c>
      <c r="D31" s="21" t="n">
        <v>40891.5262847222</v>
      </c>
      <c r="E31" s="0" t="s">
        <v>96</v>
      </c>
      <c r="F31" s="0" t="s">
        <v>102</v>
      </c>
      <c r="G31" s="0" t="n">
        <v>-1</v>
      </c>
      <c r="H31" s="0" t="n">
        <v>-1</v>
      </c>
      <c r="I31" s="0" t="n">
        <v>0</v>
      </c>
      <c r="L31" s="0" t="n">
        <v>17</v>
      </c>
    </row>
    <row collapsed="false" customFormat="false" customHeight="false" hidden="false" ht="15" outlineLevel="0" r="32">
      <c r="A32" s="20" t="n">
        <v>3</v>
      </c>
      <c r="B32" s="20" t="n">
        <v>194</v>
      </c>
      <c r="C32" s="21" t="n">
        <v>40891.5263310185</v>
      </c>
      <c r="D32" s="21" t="n">
        <v>40891.5264756944</v>
      </c>
      <c r="E32" s="0" t="s">
        <v>96</v>
      </c>
      <c r="F32" s="0" t="s">
        <v>102</v>
      </c>
      <c r="G32" s="0" t="n">
        <v>-1</v>
      </c>
      <c r="H32" s="0" t="n">
        <v>-1</v>
      </c>
      <c r="I32" s="0" t="n">
        <v>0</v>
      </c>
      <c r="L32" s="0" t="n">
        <v>12.5</v>
      </c>
    </row>
    <row collapsed="false" customFormat="false" customHeight="false" hidden="false" ht="15" outlineLevel="0" r="33">
      <c r="A33" s="20" t="n">
        <v>3</v>
      </c>
      <c r="B33" s="20" t="n">
        <v>198</v>
      </c>
      <c r="C33" s="21" t="n">
        <v>40891.5265451389</v>
      </c>
      <c r="D33" s="21" t="n">
        <v>40891.5266608796</v>
      </c>
      <c r="E33" s="0" t="s">
        <v>96</v>
      </c>
      <c r="F33" s="0" t="s">
        <v>356</v>
      </c>
      <c r="G33" s="0" t="n">
        <v>-1</v>
      </c>
      <c r="H33" s="0" t="n">
        <v>-1</v>
      </c>
      <c r="I33" s="0" t="n">
        <v>0</v>
      </c>
      <c r="L33" s="0" t="n">
        <v>10</v>
      </c>
    </row>
    <row collapsed="false" customFormat="false" customHeight="false" hidden="false" ht="15" outlineLevel="0" r="34">
      <c r="A34" s="20" t="n">
        <v>3</v>
      </c>
      <c r="B34" s="20" t="n">
        <v>203</v>
      </c>
      <c r="C34" s="21" t="n">
        <v>40891.526712963</v>
      </c>
      <c r="D34" s="21" t="n">
        <v>40891.5267766204</v>
      </c>
      <c r="E34" s="0" t="s">
        <v>96</v>
      </c>
      <c r="F34" s="0" t="s">
        <v>357</v>
      </c>
      <c r="G34" s="0" t="n">
        <v>-1</v>
      </c>
      <c r="H34" s="0" t="n">
        <v>-1</v>
      </c>
      <c r="I34" s="0" t="n">
        <v>0</v>
      </c>
      <c r="L34" s="0" t="n">
        <v>5.5</v>
      </c>
    </row>
    <row collapsed="false" customFormat="false" customHeight="false" hidden="false" ht="15" outlineLevel="0" r="35">
      <c r="A35" s="20" t="n">
        <v>3</v>
      </c>
      <c r="B35" s="20" t="n">
        <v>209</v>
      </c>
      <c r="C35" s="21" t="n">
        <v>40891.5268287037</v>
      </c>
      <c r="D35" s="21" t="n">
        <v>40891.5271759259</v>
      </c>
      <c r="E35" s="0" t="s">
        <v>116</v>
      </c>
      <c r="F35" s="0" t="s">
        <v>102</v>
      </c>
      <c r="G35" s="0" t="n">
        <v>-1</v>
      </c>
      <c r="H35" s="0" t="n">
        <v>-1</v>
      </c>
      <c r="I35" s="0" t="n">
        <v>0</v>
      </c>
      <c r="L35" s="0" t="n">
        <v>30</v>
      </c>
    </row>
    <row collapsed="false" customFormat="false" customHeight="false" hidden="false" ht="15" outlineLevel="0" r="36">
      <c r="A36" s="20" t="n">
        <v>3</v>
      </c>
      <c r="B36" s="20" t="n">
        <v>215</v>
      </c>
      <c r="C36" s="21" t="n">
        <v>40891.5272280093</v>
      </c>
      <c r="D36" s="21" t="n">
        <v>40891.5273784722</v>
      </c>
      <c r="E36" s="0" t="s">
        <v>358</v>
      </c>
      <c r="F36" s="0" t="s">
        <v>102</v>
      </c>
      <c r="G36" s="0" t="n">
        <v>-1</v>
      </c>
      <c r="H36" s="0" t="n">
        <v>-1</v>
      </c>
      <c r="I36" s="0" t="n">
        <v>0</v>
      </c>
      <c r="L36" s="0" t="n">
        <v>13</v>
      </c>
    </row>
    <row collapsed="false" customFormat="false" customHeight="false" hidden="false" ht="15" outlineLevel="0" r="37">
      <c r="A37" s="20" t="n">
        <v>3</v>
      </c>
      <c r="B37" s="20" t="n">
        <v>219</v>
      </c>
      <c r="C37" s="21" t="n">
        <v>40891.5274421296</v>
      </c>
      <c r="D37" s="21" t="n">
        <v>40891.5277893519</v>
      </c>
      <c r="E37" s="0" t="s">
        <v>116</v>
      </c>
      <c r="F37" s="0" t="s">
        <v>102</v>
      </c>
      <c r="G37" s="0" t="n">
        <v>-1</v>
      </c>
      <c r="H37" s="0" t="n">
        <v>-1</v>
      </c>
      <c r="I37" s="0" t="n">
        <v>0</v>
      </c>
      <c r="L37" s="0" t="n">
        <v>30</v>
      </c>
    </row>
    <row collapsed="false" customFormat="false" customHeight="false" hidden="false" ht="15" outlineLevel="0" r="38">
      <c r="A38" s="20" t="n">
        <v>3</v>
      </c>
      <c r="B38" s="20" t="n">
        <v>222</v>
      </c>
      <c r="C38" s="21" t="n">
        <v>40891.5278472222</v>
      </c>
      <c r="D38" s="21" t="n">
        <v>40891.5280815972</v>
      </c>
      <c r="E38" s="0" t="s">
        <v>116</v>
      </c>
      <c r="F38" s="0" t="s">
        <v>102</v>
      </c>
      <c r="G38" s="0" t="n">
        <v>-1</v>
      </c>
      <c r="H38" s="0" t="n">
        <v>-1</v>
      </c>
      <c r="I38" s="0" t="n">
        <v>0</v>
      </c>
      <c r="L38" s="0" t="n">
        <v>20.25</v>
      </c>
    </row>
    <row collapsed="false" customFormat="false" customHeight="false" hidden="false" ht="15" outlineLevel="0" r="39">
      <c r="A39" s="20" t="n">
        <v>3</v>
      </c>
      <c r="B39" s="20" t="n">
        <v>225</v>
      </c>
      <c r="C39" s="21" t="n">
        <v>40891.5281481482</v>
      </c>
      <c r="D39" s="21" t="n">
        <v>40891.5283564815</v>
      </c>
      <c r="E39" s="0" t="s">
        <v>116</v>
      </c>
      <c r="F39" s="0" t="s">
        <v>102</v>
      </c>
      <c r="G39" s="0" t="n">
        <v>-1</v>
      </c>
      <c r="H39" s="0" t="n">
        <v>-1</v>
      </c>
      <c r="I39" s="0" t="n">
        <v>0</v>
      </c>
      <c r="L39" s="0" t="n">
        <v>18</v>
      </c>
    </row>
    <row collapsed="false" customFormat="false" customHeight="false" hidden="false" ht="15" outlineLevel="0" r="40">
      <c r="A40" s="20" t="n">
        <v>3</v>
      </c>
      <c r="B40" s="20" t="n">
        <v>228</v>
      </c>
      <c r="C40" s="21" t="n">
        <v>40891.5284143519</v>
      </c>
      <c r="D40" s="21" t="n">
        <v>40891.5287065972</v>
      </c>
      <c r="E40" s="0" t="s">
        <v>116</v>
      </c>
      <c r="F40" s="0" t="s">
        <v>102</v>
      </c>
      <c r="G40" s="0" t="n">
        <v>-1</v>
      </c>
      <c r="H40" s="0" t="n">
        <v>-1</v>
      </c>
      <c r="I40" s="0" t="n">
        <v>0</v>
      </c>
      <c r="L40" s="0" t="n">
        <v>25.25</v>
      </c>
    </row>
    <row collapsed="false" customFormat="false" customHeight="false" hidden="false" ht="15" outlineLevel="0" r="41">
      <c r="A41" s="20" t="n">
        <v>3</v>
      </c>
      <c r="B41" s="20" t="n">
        <v>232</v>
      </c>
      <c r="C41" s="21" t="n">
        <v>40891.5287673611</v>
      </c>
      <c r="D41" s="21" t="n">
        <v>40891.5288859954</v>
      </c>
      <c r="E41" s="0" t="s">
        <v>116</v>
      </c>
      <c r="F41" s="0" t="s">
        <v>102</v>
      </c>
      <c r="G41" s="0" t="n">
        <v>-1</v>
      </c>
      <c r="H41" s="0" t="n">
        <v>-1</v>
      </c>
      <c r="I41" s="0" t="n">
        <v>0</v>
      </c>
      <c r="L41" s="0" t="n">
        <v>10.25</v>
      </c>
    </row>
    <row collapsed="false" customFormat="false" customHeight="false" hidden="false" ht="15" outlineLevel="0" r="42">
      <c r="A42" s="20" t="n">
        <v>3</v>
      </c>
      <c r="B42" s="20" t="n">
        <v>236</v>
      </c>
      <c r="C42" s="21" t="n">
        <v>40891.5289525463</v>
      </c>
      <c r="D42" s="21" t="n">
        <v>40891.5293344907</v>
      </c>
      <c r="E42" s="0" t="s">
        <v>116</v>
      </c>
      <c r="F42" s="0" t="s">
        <v>102</v>
      </c>
      <c r="G42" s="0" t="n">
        <v>-1</v>
      </c>
      <c r="H42" s="0" t="n">
        <v>-1</v>
      </c>
      <c r="I42" s="0" t="n">
        <v>0</v>
      </c>
      <c r="L42" s="0" t="n">
        <v>33</v>
      </c>
    </row>
    <row collapsed="false" customFormat="false" customHeight="false" hidden="false" ht="15" outlineLevel="0" r="43">
      <c r="A43" s="20" t="n">
        <v>3</v>
      </c>
      <c r="B43" s="20" t="n">
        <v>242</v>
      </c>
      <c r="C43" s="21" t="n">
        <v>40891.5293894676</v>
      </c>
      <c r="D43" s="21" t="n">
        <v>40891.5303530093</v>
      </c>
      <c r="E43" s="0" t="s">
        <v>116</v>
      </c>
      <c r="F43" s="0" t="s">
        <v>359</v>
      </c>
      <c r="G43" s="0" t="n">
        <v>-1</v>
      </c>
      <c r="H43" s="0" t="n">
        <v>-1</v>
      </c>
      <c r="I43" s="0" t="n">
        <v>0</v>
      </c>
      <c r="L43" s="0" t="n">
        <v>83.25</v>
      </c>
    </row>
    <row collapsed="false" customFormat="false" customHeight="false" hidden="false" ht="15" outlineLevel="0" r="44">
      <c r="A44" s="20" t="n">
        <v>3</v>
      </c>
      <c r="B44" s="20" t="n">
        <v>251</v>
      </c>
      <c r="C44" s="21" t="n">
        <v>40891.5304050926</v>
      </c>
      <c r="D44" s="21" t="n">
        <v>40891.5304861111</v>
      </c>
      <c r="E44" s="0" t="s">
        <v>96</v>
      </c>
      <c r="F44" s="0" t="s">
        <v>118</v>
      </c>
      <c r="G44" s="0" t="n">
        <v>-1</v>
      </c>
      <c r="H44" s="0" t="n">
        <v>-1</v>
      </c>
      <c r="I44" s="0" t="n">
        <v>0</v>
      </c>
      <c r="L44" s="0" t="n">
        <v>7</v>
      </c>
    </row>
    <row collapsed="false" customFormat="false" customHeight="false" hidden="false" ht="15" outlineLevel="0" r="45">
      <c r="A45" s="20" t="n">
        <v>3</v>
      </c>
      <c r="B45" s="20" t="n">
        <v>256</v>
      </c>
      <c r="C45" s="21" t="n">
        <v>40891.5305439815</v>
      </c>
      <c r="D45" s="21" t="n">
        <v>40891.5306770833</v>
      </c>
      <c r="E45" s="0" t="s">
        <v>96</v>
      </c>
      <c r="F45" s="0" t="s">
        <v>118</v>
      </c>
      <c r="G45" s="0" t="n">
        <v>-1</v>
      </c>
      <c r="H45" s="0" t="n">
        <v>-1</v>
      </c>
      <c r="I45" s="0" t="n">
        <v>0</v>
      </c>
      <c r="L45" s="0" t="n">
        <v>11.5</v>
      </c>
    </row>
    <row collapsed="false" customFormat="false" customHeight="false" hidden="false" ht="15" outlineLevel="0" r="46">
      <c r="A46" s="20" t="n">
        <v>3</v>
      </c>
      <c r="B46" s="20" t="n">
        <v>260</v>
      </c>
      <c r="C46" s="21" t="n">
        <v>40891.5307465278</v>
      </c>
      <c r="D46" s="21" t="n">
        <v>40891.5309143519</v>
      </c>
      <c r="E46" s="0" t="s">
        <v>96</v>
      </c>
      <c r="F46" s="0" t="s">
        <v>360</v>
      </c>
      <c r="G46" s="0" t="n">
        <v>-1</v>
      </c>
      <c r="H46" s="0" t="n">
        <v>-1</v>
      </c>
      <c r="I46" s="0" t="n">
        <v>0</v>
      </c>
      <c r="L46" s="0" t="n">
        <v>14.5</v>
      </c>
    </row>
    <row collapsed="false" customFormat="false" customHeight="false" hidden="false" ht="15" outlineLevel="0" r="47">
      <c r="A47" s="20" t="n">
        <v>3</v>
      </c>
      <c r="B47" s="20" t="n">
        <v>265</v>
      </c>
      <c r="C47" s="21" t="n">
        <v>40891.5309837963</v>
      </c>
      <c r="D47" s="21" t="n">
        <v>40891.5310821759</v>
      </c>
      <c r="E47" s="0" t="s">
        <v>96</v>
      </c>
      <c r="F47" s="0" t="s">
        <v>118</v>
      </c>
      <c r="G47" s="0" t="n">
        <v>-1</v>
      </c>
      <c r="H47" s="0" t="n">
        <v>-1</v>
      </c>
      <c r="I47" s="0" t="n">
        <v>0</v>
      </c>
      <c r="L47" s="0" t="n">
        <v>8.5</v>
      </c>
    </row>
    <row collapsed="false" customFormat="false" customHeight="false" hidden="false" ht="15" outlineLevel="0" r="48">
      <c r="A48" s="20" t="n">
        <v>3</v>
      </c>
      <c r="B48" s="20" t="n">
        <v>269</v>
      </c>
      <c r="C48" s="21" t="n">
        <v>40891.5311342593</v>
      </c>
      <c r="D48" s="21" t="n">
        <v>40891.5312326389</v>
      </c>
      <c r="E48" s="0" t="s">
        <v>96</v>
      </c>
      <c r="F48" s="0" t="s">
        <v>118</v>
      </c>
      <c r="G48" s="0" t="n">
        <v>-1</v>
      </c>
      <c r="H48" s="0" t="n">
        <v>-1</v>
      </c>
      <c r="I48" s="0" t="n">
        <v>0</v>
      </c>
      <c r="L48" s="0" t="n">
        <v>8.5</v>
      </c>
    </row>
    <row collapsed="false" customFormat="false" customHeight="false" hidden="false" ht="15" outlineLevel="0" r="49">
      <c r="A49" s="20" t="n">
        <v>3</v>
      </c>
      <c r="B49" s="20" t="n">
        <v>272</v>
      </c>
      <c r="C49" s="21" t="n">
        <v>40891.5312905093</v>
      </c>
      <c r="D49" s="21" t="n">
        <v>40891.5314988426</v>
      </c>
      <c r="E49" s="0" t="s">
        <v>96</v>
      </c>
      <c r="F49" s="0" t="s">
        <v>118</v>
      </c>
      <c r="G49" s="0" t="n">
        <v>-1</v>
      </c>
      <c r="H49" s="0" t="n">
        <v>-1</v>
      </c>
      <c r="I49" s="0" t="n">
        <v>0</v>
      </c>
      <c r="L49" s="0" t="n">
        <v>18</v>
      </c>
    </row>
    <row collapsed="false" customFormat="false" customHeight="false" hidden="false" ht="15" outlineLevel="0" r="50">
      <c r="A50" s="20" t="n">
        <v>3</v>
      </c>
      <c r="B50" s="20" t="n">
        <v>277</v>
      </c>
      <c r="C50" s="21" t="n">
        <v>40891.5316145833</v>
      </c>
      <c r="D50" s="21" t="n">
        <v>40891.5318229167</v>
      </c>
      <c r="E50" s="0" t="s">
        <v>96</v>
      </c>
      <c r="F50" s="0" t="s">
        <v>118</v>
      </c>
      <c r="G50" s="0" t="n">
        <v>-1</v>
      </c>
      <c r="H50" s="0" t="n">
        <v>-1</v>
      </c>
      <c r="I50" s="0" t="n">
        <v>0</v>
      </c>
      <c r="L50" s="0" t="n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3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3" min="1" style="0" width="9.09716599190283"/>
    <col collapsed="false" hidden="false" max="1025" min="14" style="0" width="8.53441295546559"/>
  </cols>
  <sheetData>
    <row collapsed="false" customFormat="false" customHeight="false" hidden="false" ht="13.3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120</v>
      </c>
      <c r="H1" s="20" t="s">
        <v>90</v>
      </c>
      <c r="I1" s="20" t="s">
        <v>91</v>
      </c>
      <c r="J1" s="20" t="s">
        <v>92</v>
      </c>
      <c r="K1" s="20" t="s">
        <v>93</v>
      </c>
      <c r="L1" s="20" t="s">
        <v>94</v>
      </c>
      <c r="M1" s="20" t="s">
        <v>95</v>
      </c>
    </row>
    <row collapsed="false" customFormat="false" customHeight="false" hidden="false" ht="15" outlineLevel="0" r="2">
      <c r="A2" s="20" t="n">
        <v>1</v>
      </c>
      <c r="B2" s="20" t="n">
        <v>45</v>
      </c>
      <c r="C2" s="21" t="n">
        <v>40891.5025694444</v>
      </c>
      <c r="D2" s="21" t="n">
        <v>40891.5026446759</v>
      </c>
      <c r="E2" s="0" t="s">
        <v>96</v>
      </c>
      <c r="F2" s="0" t="s">
        <v>228</v>
      </c>
      <c r="G2" s="0" t="s">
        <v>121</v>
      </c>
      <c r="H2" s="0" t="n">
        <v>0</v>
      </c>
      <c r="I2" s="0" t="n">
        <v>1</v>
      </c>
      <c r="J2" s="0" t="n">
        <v>0</v>
      </c>
      <c r="L2" s="0" t="s">
        <v>361</v>
      </c>
      <c r="M2" s="0" t="n">
        <v>6.5</v>
      </c>
    </row>
    <row collapsed="false" customFormat="false" customHeight="false" hidden="false" ht="15" outlineLevel="0" r="3">
      <c r="A3" s="20" t="n">
        <v>1</v>
      </c>
      <c r="B3" s="20" t="n">
        <v>49</v>
      </c>
      <c r="C3" s="21" t="n">
        <v>40891.5038078704</v>
      </c>
      <c r="D3" s="21" t="n">
        <v>40891.5038773148</v>
      </c>
      <c r="E3" s="0" t="s">
        <v>96</v>
      </c>
      <c r="F3" s="0" t="s">
        <v>228</v>
      </c>
      <c r="G3" s="0" t="s">
        <v>121</v>
      </c>
      <c r="H3" s="0" t="n">
        <v>1</v>
      </c>
      <c r="I3" s="0" t="n">
        <v>1</v>
      </c>
      <c r="J3" s="0" t="n">
        <v>0</v>
      </c>
      <c r="L3" s="0" t="s">
        <v>362</v>
      </c>
      <c r="M3" s="0" t="n">
        <v>6</v>
      </c>
    </row>
    <row collapsed="false" customFormat="false" customHeight="false" hidden="false" ht="15" outlineLevel="0" r="4">
      <c r="A4" s="20" t="n">
        <v>1</v>
      </c>
      <c r="B4" s="20" t="n">
        <v>53</v>
      </c>
      <c r="C4" s="21" t="n">
        <v>40891.5044907407</v>
      </c>
      <c r="D4" s="21" t="n">
        <v>40891.5045775463</v>
      </c>
      <c r="E4" s="0" t="s">
        <v>96</v>
      </c>
      <c r="F4" s="0" t="s">
        <v>228</v>
      </c>
      <c r="G4" s="0" t="s">
        <v>121</v>
      </c>
      <c r="H4" s="0" t="n">
        <v>2</v>
      </c>
      <c r="I4" s="0" t="n">
        <v>1</v>
      </c>
      <c r="J4" s="0" t="n">
        <v>0</v>
      </c>
      <c r="L4" s="0" t="s">
        <v>363</v>
      </c>
      <c r="M4" s="0" t="n">
        <v>7.5</v>
      </c>
    </row>
    <row collapsed="false" customFormat="false" customHeight="false" hidden="false" ht="15" outlineLevel="0" r="5">
      <c r="A5" s="20" t="n">
        <v>1</v>
      </c>
      <c r="B5" s="20" t="n">
        <v>57</v>
      </c>
      <c r="C5" s="21" t="n">
        <v>40891.5048553241</v>
      </c>
      <c r="D5" s="21" t="n">
        <v>40891.5049189815</v>
      </c>
      <c r="E5" s="0" t="s">
        <v>96</v>
      </c>
      <c r="F5" s="0" t="s">
        <v>228</v>
      </c>
      <c r="G5" s="0" t="s">
        <v>121</v>
      </c>
      <c r="H5" s="0" t="n">
        <v>3</v>
      </c>
      <c r="I5" s="0" t="n">
        <v>1</v>
      </c>
      <c r="J5" s="0" t="n">
        <v>0</v>
      </c>
      <c r="L5" s="0" t="s">
        <v>364</v>
      </c>
      <c r="M5" s="0" t="n">
        <v>5.5</v>
      </c>
    </row>
    <row collapsed="false" customFormat="false" customHeight="false" hidden="false" ht="15" outlineLevel="0" r="6">
      <c r="A6" s="20" t="n">
        <v>1</v>
      </c>
      <c r="B6" s="20" t="n">
        <v>61</v>
      </c>
      <c r="C6" s="21" t="n">
        <v>40891.5066724537</v>
      </c>
      <c r="D6" s="21" t="n">
        <v>40891.5067650463</v>
      </c>
      <c r="E6" s="0" t="s">
        <v>96</v>
      </c>
      <c r="F6" s="0" t="s">
        <v>228</v>
      </c>
      <c r="G6" s="0" t="s">
        <v>121</v>
      </c>
      <c r="H6" s="0" t="n">
        <v>4</v>
      </c>
      <c r="I6" s="0" t="n">
        <v>1</v>
      </c>
      <c r="J6" s="0" t="n">
        <v>0</v>
      </c>
      <c r="L6" s="0" t="s">
        <v>365</v>
      </c>
      <c r="M6" s="0" t="n">
        <v>8</v>
      </c>
    </row>
    <row collapsed="false" customFormat="false" customHeight="false" hidden="false" ht="15" outlineLevel="0" r="7">
      <c r="A7" s="20" t="n">
        <v>1</v>
      </c>
      <c r="B7" s="20" t="n">
        <v>65</v>
      </c>
      <c r="C7" s="21" t="n">
        <v>40891.5069097222</v>
      </c>
      <c r="D7" s="21" t="n">
        <v>40891.5069444444</v>
      </c>
      <c r="E7" s="0" t="s">
        <v>96</v>
      </c>
      <c r="F7" s="0" t="s">
        <v>228</v>
      </c>
      <c r="G7" s="0" t="s">
        <v>121</v>
      </c>
      <c r="H7" s="0" t="n">
        <v>5</v>
      </c>
      <c r="I7" s="0" t="n">
        <v>1</v>
      </c>
      <c r="J7" s="0" t="n">
        <v>0</v>
      </c>
      <c r="L7" s="0" t="s">
        <v>366</v>
      </c>
      <c r="M7" s="0" t="n">
        <v>3</v>
      </c>
    </row>
    <row collapsed="false" customFormat="false" customHeight="false" hidden="false" ht="15" outlineLevel="0" r="8">
      <c r="A8" s="20" t="n">
        <v>1</v>
      </c>
      <c r="B8" s="20" t="n">
        <v>68</v>
      </c>
      <c r="C8" s="21" t="n">
        <v>40891.5077719907</v>
      </c>
      <c r="D8" s="21" t="n">
        <v>40891.5078587963</v>
      </c>
      <c r="E8" s="0" t="s">
        <v>96</v>
      </c>
      <c r="F8" s="0" t="s">
        <v>228</v>
      </c>
      <c r="G8" s="0" t="s">
        <v>121</v>
      </c>
      <c r="H8" s="0" t="n">
        <v>6</v>
      </c>
      <c r="I8" s="0" t="n">
        <v>0</v>
      </c>
      <c r="J8" s="0" t="n">
        <v>0</v>
      </c>
      <c r="L8" s="0" t="s">
        <v>367</v>
      </c>
      <c r="M8" s="0" t="n">
        <v>7.5</v>
      </c>
    </row>
    <row collapsed="false" customFormat="false" customHeight="false" hidden="false" ht="15" outlineLevel="0" r="9">
      <c r="A9" s="20" t="n">
        <v>1</v>
      </c>
      <c r="B9" s="20" t="n">
        <v>71</v>
      </c>
      <c r="C9" s="21" t="n">
        <v>40891.508125</v>
      </c>
      <c r="D9" s="21" t="n">
        <v>40891.5081857639</v>
      </c>
      <c r="E9" s="0" t="s">
        <v>96</v>
      </c>
      <c r="F9" s="0" t="s">
        <v>228</v>
      </c>
      <c r="G9" s="0" t="s">
        <v>121</v>
      </c>
      <c r="H9" s="0" t="n">
        <v>7</v>
      </c>
      <c r="I9" s="0" t="n">
        <v>1</v>
      </c>
      <c r="J9" s="0" t="n">
        <v>0</v>
      </c>
      <c r="L9" s="0" t="s">
        <v>368</v>
      </c>
      <c r="M9" s="0" t="n">
        <v>5.25</v>
      </c>
    </row>
    <row collapsed="false" customFormat="false" customHeight="false" hidden="false" ht="15" outlineLevel="0" r="10">
      <c r="A10" s="20" t="n">
        <v>1</v>
      </c>
      <c r="B10" s="20" t="n">
        <v>74</v>
      </c>
      <c r="C10" s="21" t="n">
        <v>40891.508587963</v>
      </c>
      <c r="D10" s="21" t="n">
        <v>40891.5086516204</v>
      </c>
      <c r="E10" s="0" t="s">
        <v>96</v>
      </c>
      <c r="F10" s="0" t="s">
        <v>228</v>
      </c>
      <c r="G10" s="0" t="s">
        <v>121</v>
      </c>
      <c r="H10" s="0" t="n">
        <v>8</v>
      </c>
      <c r="I10" s="0" t="n">
        <v>1</v>
      </c>
      <c r="J10" s="0" t="n">
        <v>0</v>
      </c>
      <c r="L10" s="0" t="s">
        <v>369</v>
      </c>
      <c r="M10" s="0" t="n">
        <v>5.5</v>
      </c>
    </row>
    <row collapsed="false" customFormat="false" customHeight="false" hidden="false" ht="15" outlineLevel="0" r="11">
      <c r="A11" s="20" t="n">
        <v>1</v>
      </c>
      <c r="B11" s="20" t="n">
        <v>77</v>
      </c>
      <c r="C11" s="21" t="n">
        <v>40891.5088831019</v>
      </c>
      <c r="D11" s="21" t="n">
        <v>40891.5089756944</v>
      </c>
      <c r="E11" s="0" t="s">
        <v>96</v>
      </c>
      <c r="F11" s="0" t="s">
        <v>228</v>
      </c>
      <c r="G11" s="0" t="s">
        <v>121</v>
      </c>
      <c r="H11" s="0" t="n">
        <v>9</v>
      </c>
      <c r="I11" s="0" t="n">
        <v>1</v>
      </c>
      <c r="J11" s="0" t="n">
        <v>0</v>
      </c>
      <c r="L11" s="0" t="s">
        <v>370</v>
      </c>
      <c r="M11" s="0" t="n">
        <v>8</v>
      </c>
    </row>
    <row collapsed="false" customFormat="false" customHeight="false" hidden="false" ht="15" outlineLevel="0" r="12">
      <c r="A12" s="20" t="n">
        <v>1</v>
      </c>
      <c r="B12" s="20" t="n">
        <v>81</v>
      </c>
      <c r="C12" s="21" t="n">
        <v>40891.5095167824</v>
      </c>
      <c r="D12" s="21" t="n">
        <v>40891.5095630787</v>
      </c>
      <c r="E12" s="0" t="s">
        <v>96</v>
      </c>
      <c r="F12" s="0" t="s">
        <v>228</v>
      </c>
      <c r="G12" s="0" t="s">
        <v>121</v>
      </c>
      <c r="H12" s="0" t="n">
        <v>10</v>
      </c>
      <c r="I12" s="0" t="n">
        <v>1</v>
      </c>
      <c r="J12" s="0" t="n">
        <v>0</v>
      </c>
      <c r="L12" s="0" t="s">
        <v>371</v>
      </c>
      <c r="M12" s="0" t="n">
        <v>4</v>
      </c>
    </row>
    <row collapsed="false" customFormat="false" customHeight="false" hidden="false" ht="15" outlineLevel="0" r="13">
      <c r="A13" s="20" t="n">
        <v>2</v>
      </c>
      <c r="B13" s="20" t="n">
        <v>92</v>
      </c>
      <c r="C13" s="21" t="n">
        <v>40891.5149363426</v>
      </c>
      <c r="D13" s="21" t="n">
        <v>40891.5151388889</v>
      </c>
      <c r="E13" s="0" t="s">
        <v>96</v>
      </c>
      <c r="F13" s="0" t="s">
        <v>228</v>
      </c>
      <c r="G13" s="0" t="s">
        <v>121</v>
      </c>
      <c r="H13" s="0" t="n">
        <v>11</v>
      </c>
      <c r="I13" s="0" t="n">
        <v>0</v>
      </c>
      <c r="J13" s="0" t="n">
        <v>1</v>
      </c>
      <c r="K13" s="0" t="s">
        <v>372</v>
      </c>
      <c r="L13" s="0" t="s">
        <v>373</v>
      </c>
      <c r="M13" s="0" t="n">
        <v>17.5</v>
      </c>
    </row>
    <row collapsed="false" customFormat="false" customHeight="false" hidden="false" ht="15" outlineLevel="0" r="14">
      <c r="A14" s="20" t="n">
        <v>2</v>
      </c>
      <c r="B14" s="20" t="n">
        <v>98</v>
      </c>
      <c r="C14" s="21" t="n">
        <v>40891.5157378472</v>
      </c>
      <c r="D14" s="21" t="n">
        <v>40891.5158304398</v>
      </c>
      <c r="E14" s="0" t="s">
        <v>96</v>
      </c>
      <c r="F14" s="0" t="s">
        <v>102</v>
      </c>
      <c r="G14" s="0" t="s">
        <v>121</v>
      </c>
      <c r="H14" s="0" t="n">
        <v>12</v>
      </c>
      <c r="I14" s="0" t="n">
        <v>0</v>
      </c>
      <c r="J14" s="0" t="n">
        <v>0</v>
      </c>
      <c r="L14" s="0" t="s">
        <v>374</v>
      </c>
      <c r="M14" s="0" t="n">
        <v>8</v>
      </c>
    </row>
    <row collapsed="false" customFormat="false" customHeight="false" hidden="false" ht="15" outlineLevel="0" r="15">
      <c r="A15" s="20" t="n">
        <v>2</v>
      </c>
      <c r="B15" s="20" t="n">
        <v>105</v>
      </c>
      <c r="C15" s="21" t="n">
        <v>40891.5166145833</v>
      </c>
      <c r="D15" s="21" t="n">
        <v>40891.5166666667</v>
      </c>
      <c r="E15" s="0" t="s">
        <v>96</v>
      </c>
      <c r="F15" s="0" t="s">
        <v>99</v>
      </c>
      <c r="G15" s="0" t="s">
        <v>121</v>
      </c>
      <c r="H15" s="0" t="n">
        <v>13</v>
      </c>
      <c r="I15" s="0" t="n">
        <v>1</v>
      </c>
      <c r="J15" s="0" t="n">
        <v>0</v>
      </c>
      <c r="L15" s="0" t="s">
        <v>375</v>
      </c>
      <c r="M15" s="0" t="n">
        <v>4.5</v>
      </c>
    </row>
    <row collapsed="false" customFormat="false" customHeight="false" hidden="false" ht="15" outlineLevel="0" r="16">
      <c r="A16" s="20" t="n">
        <v>2</v>
      </c>
      <c r="B16" s="20" t="n">
        <v>109</v>
      </c>
      <c r="C16" s="21" t="n">
        <v>40891.5169328704</v>
      </c>
      <c r="D16" s="21" t="n">
        <v>40891.5169907407</v>
      </c>
      <c r="E16" s="0" t="s">
        <v>96</v>
      </c>
      <c r="F16" s="0" t="s">
        <v>99</v>
      </c>
      <c r="G16" s="0" t="s">
        <v>121</v>
      </c>
      <c r="H16" s="0" t="n">
        <v>14</v>
      </c>
      <c r="I16" s="0" t="n">
        <v>1</v>
      </c>
      <c r="J16" s="0" t="n">
        <v>0</v>
      </c>
      <c r="L16" s="0" t="s">
        <v>376</v>
      </c>
      <c r="M16" s="0" t="n">
        <v>5</v>
      </c>
    </row>
    <row collapsed="false" customFormat="false" customHeight="false" hidden="false" ht="15" outlineLevel="0" r="17">
      <c r="A17" s="20" t="n">
        <v>2</v>
      </c>
      <c r="B17" s="20" t="n">
        <v>113</v>
      </c>
      <c r="C17" s="21" t="n">
        <v>40891.5174016204</v>
      </c>
      <c r="D17" s="21" t="n">
        <v>40891.5174710648</v>
      </c>
      <c r="E17" s="0" t="s">
        <v>96</v>
      </c>
      <c r="F17" s="0" t="s">
        <v>99</v>
      </c>
      <c r="G17" s="0" t="s">
        <v>121</v>
      </c>
      <c r="H17" s="0" t="n">
        <v>15</v>
      </c>
      <c r="I17" s="0" t="n">
        <v>1</v>
      </c>
      <c r="J17" s="0" t="n">
        <v>0</v>
      </c>
      <c r="L17" s="0" t="s">
        <v>377</v>
      </c>
      <c r="M17" s="0" t="n">
        <v>6</v>
      </c>
    </row>
    <row collapsed="false" customFormat="false" customHeight="false" hidden="false" ht="15" outlineLevel="0" r="18">
      <c r="A18" s="20" t="n">
        <v>2</v>
      </c>
      <c r="B18" s="20" t="n">
        <v>117</v>
      </c>
      <c r="C18" s="21" t="n">
        <v>40891.5176909722</v>
      </c>
      <c r="D18" s="21" t="n">
        <v>40891.5177488426</v>
      </c>
      <c r="E18" s="0" t="s">
        <v>96</v>
      </c>
      <c r="F18" s="0" t="s">
        <v>99</v>
      </c>
      <c r="G18" s="0" t="s">
        <v>121</v>
      </c>
      <c r="H18" s="0" t="n">
        <v>16</v>
      </c>
      <c r="I18" s="0" t="n">
        <v>1</v>
      </c>
      <c r="J18" s="0" t="n">
        <v>0</v>
      </c>
      <c r="L18" s="0" t="s">
        <v>378</v>
      </c>
      <c r="M18" s="0" t="n">
        <v>5</v>
      </c>
    </row>
    <row collapsed="false" customFormat="false" customHeight="false" hidden="false" ht="15" outlineLevel="0" r="19">
      <c r="A19" s="20" t="n">
        <v>2</v>
      </c>
      <c r="B19" s="20" t="n">
        <v>121</v>
      </c>
      <c r="C19" s="21" t="n">
        <v>40891.5179947917</v>
      </c>
      <c r="D19" s="21" t="n">
        <v>40891.5180555556</v>
      </c>
      <c r="E19" s="0" t="s">
        <v>96</v>
      </c>
      <c r="F19" s="0" t="s">
        <v>99</v>
      </c>
      <c r="G19" s="0" t="s">
        <v>121</v>
      </c>
      <c r="H19" s="0" t="n">
        <v>17</v>
      </c>
      <c r="I19" s="0" t="n">
        <v>1</v>
      </c>
      <c r="J19" s="0" t="n">
        <v>0</v>
      </c>
      <c r="L19" s="0" t="s">
        <v>379</v>
      </c>
      <c r="M19" s="0" t="n">
        <v>5.25</v>
      </c>
    </row>
    <row collapsed="false" customFormat="false" customHeight="false" hidden="false" ht="15" outlineLevel="0" r="20">
      <c r="A20" s="20" t="n">
        <v>2</v>
      </c>
      <c r="B20" s="20" t="n">
        <v>125</v>
      </c>
      <c r="C20" s="21" t="n">
        <v>40891.5181597222</v>
      </c>
      <c r="D20" s="21" t="n">
        <v>40891.5182262732</v>
      </c>
      <c r="E20" s="0" t="s">
        <v>96</v>
      </c>
      <c r="F20" s="0" t="s">
        <v>99</v>
      </c>
      <c r="G20" s="0" t="s">
        <v>121</v>
      </c>
      <c r="H20" s="0" t="n">
        <v>18</v>
      </c>
      <c r="I20" s="0" t="n">
        <v>1</v>
      </c>
      <c r="J20" s="0" t="n">
        <v>0</v>
      </c>
      <c r="L20" s="0" t="s">
        <v>380</v>
      </c>
      <c r="M20" s="0" t="n">
        <v>5.75</v>
      </c>
    </row>
    <row collapsed="false" customFormat="false" customHeight="false" hidden="false" ht="15" outlineLevel="0" r="21">
      <c r="A21" s="20" t="n">
        <v>2</v>
      </c>
      <c r="B21" s="20" t="n">
        <v>129</v>
      </c>
      <c r="C21" s="21" t="n">
        <v>40891.5183680556</v>
      </c>
      <c r="D21" s="21" t="n">
        <v>40891.5184461806</v>
      </c>
      <c r="E21" s="0" t="s">
        <v>96</v>
      </c>
      <c r="F21" s="0" t="s">
        <v>99</v>
      </c>
      <c r="G21" s="0" t="s">
        <v>121</v>
      </c>
      <c r="H21" s="0" t="n">
        <v>19</v>
      </c>
      <c r="I21" s="0" t="n">
        <v>1</v>
      </c>
      <c r="J21" s="0" t="n">
        <v>0</v>
      </c>
      <c r="L21" s="0" t="s">
        <v>381</v>
      </c>
      <c r="M21" s="0" t="n">
        <v>6.75</v>
      </c>
    </row>
    <row collapsed="false" customFormat="false" customHeight="false" hidden="false" ht="15" outlineLevel="0" r="22">
      <c r="A22" s="20" t="n">
        <v>2</v>
      </c>
      <c r="B22" s="20" t="n">
        <v>133</v>
      </c>
      <c r="C22" s="21" t="n">
        <v>40891.5186168982</v>
      </c>
      <c r="D22" s="21" t="n">
        <v>40891.518671875</v>
      </c>
      <c r="E22" s="0" t="s">
        <v>96</v>
      </c>
      <c r="F22" s="0" t="s">
        <v>99</v>
      </c>
      <c r="G22" s="0" t="s">
        <v>121</v>
      </c>
      <c r="H22" s="0" t="n">
        <v>20</v>
      </c>
      <c r="I22" s="0" t="n">
        <v>1</v>
      </c>
      <c r="J22" s="0" t="n">
        <v>0</v>
      </c>
      <c r="L22" s="0" t="s">
        <v>382</v>
      </c>
      <c r="M22" s="0" t="n">
        <v>4.75</v>
      </c>
    </row>
    <row collapsed="false" customFormat="false" customHeight="false" hidden="false" ht="15" outlineLevel="0" r="23">
      <c r="A23" s="20" t="n">
        <v>2</v>
      </c>
      <c r="B23" s="20" t="n">
        <v>138</v>
      </c>
      <c r="C23" s="21" t="n">
        <v>40891.5189178241</v>
      </c>
      <c r="D23" s="21" t="n">
        <v>40891.5189872685</v>
      </c>
      <c r="E23" s="0" t="s">
        <v>96</v>
      </c>
      <c r="F23" s="0" t="s">
        <v>102</v>
      </c>
      <c r="G23" s="0" t="s">
        <v>121</v>
      </c>
      <c r="H23" s="0" t="n">
        <v>21</v>
      </c>
      <c r="I23" s="0" t="n">
        <v>1</v>
      </c>
      <c r="J23" s="0" t="n">
        <v>0</v>
      </c>
      <c r="L23" s="0" t="s">
        <v>383</v>
      </c>
      <c r="M23" s="0" t="n">
        <v>6</v>
      </c>
    </row>
    <row collapsed="false" customFormat="false" customHeight="false" hidden="false" ht="15" outlineLevel="0" r="24">
      <c r="A24" s="20" t="n">
        <v>2</v>
      </c>
      <c r="B24" s="20" t="n">
        <v>143</v>
      </c>
      <c r="C24" s="21" t="n">
        <v>40891.5195486111</v>
      </c>
      <c r="D24" s="21" t="n">
        <v>40891.519603588</v>
      </c>
      <c r="E24" s="0" t="s">
        <v>96</v>
      </c>
      <c r="F24" s="0" t="s">
        <v>228</v>
      </c>
      <c r="G24" s="0" t="s">
        <v>121</v>
      </c>
      <c r="H24" s="0" t="n">
        <v>22</v>
      </c>
      <c r="I24" s="0" t="n">
        <v>1</v>
      </c>
      <c r="J24" s="0" t="n">
        <v>0</v>
      </c>
      <c r="L24" s="0" t="s">
        <v>384</v>
      </c>
      <c r="M24" s="0" t="n">
        <v>4.75</v>
      </c>
    </row>
    <row collapsed="false" customFormat="false" customHeight="false" hidden="false" ht="15" outlineLevel="0" r="25">
      <c r="A25" s="20" t="n">
        <v>2</v>
      </c>
      <c r="B25" s="20" t="n">
        <v>147</v>
      </c>
      <c r="C25" s="21" t="n">
        <v>40891.5201446759</v>
      </c>
      <c r="D25" s="21" t="n">
        <v>40891.5202199074</v>
      </c>
      <c r="E25" s="0" t="s">
        <v>96</v>
      </c>
      <c r="F25" s="0" t="s">
        <v>228</v>
      </c>
      <c r="G25" s="0" t="s">
        <v>121</v>
      </c>
      <c r="H25" s="0" t="n">
        <v>23</v>
      </c>
      <c r="I25" s="0" t="n">
        <v>1</v>
      </c>
      <c r="J25" s="0" t="n">
        <v>0</v>
      </c>
      <c r="L25" s="0" t="s">
        <v>385</v>
      </c>
      <c r="M25" s="0" t="n">
        <v>6.5</v>
      </c>
    </row>
    <row collapsed="false" customFormat="false" customHeight="false" hidden="false" ht="15" outlineLevel="0" r="26">
      <c r="A26" s="20" t="n">
        <v>3</v>
      </c>
      <c r="B26" s="20" t="n">
        <v>155</v>
      </c>
      <c r="C26" s="21" t="n">
        <v>40891.5233738426</v>
      </c>
      <c r="D26" s="21" t="n">
        <v>40891.5234143519</v>
      </c>
      <c r="E26" s="0" t="s">
        <v>96</v>
      </c>
      <c r="F26" s="0" t="s">
        <v>105</v>
      </c>
      <c r="G26" s="0" t="s">
        <v>121</v>
      </c>
      <c r="H26" s="0" t="n">
        <v>24</v>
      </c>
      <c r="I26" s="0" t="n">
        <v>0</v>
      </c>
      <c r="J26" s="0" t="n">
        <v>0</v>
      </c>
      <c r="L26" s="0" t="s">
        <v>386</v>
      </c>
      <c r="M26" s="0" t="n">
        <v>3.5</v>
      </c>
    </row>
    <row collapsed="false" customFormat="false" customHeight="false" hidden="false" ht="15" outlineLevel="0" r="27">
      <c r="A27" s="20" t="n">
        <v>3</v>
      </c>
      <c r="B27" s="20" t="n">
        <v>159</v>
      </c>
      <c r="C27" s="21" t="n">
        <v>40891.5236458333</v>
      </c>
      <c r="D27" s="21" t="n">
        <v>40891.5237210648</v>
      </c>
      <c r="E27" s="0" t="s">
        <v>96</v>
      </c>
      <c r="F27" s="0" t="s">
        <v>105</v>
      </c>
      <c r="G27" s="0" t="s">
        <v>121</v>
      </c>
      <c r="H27" s="0" t="n">
        <v>25</v>
      </c>
      <c r="I27" s="0" t="n">
        <v>1</v>
      </c>
      <c r="J27" s="0" t="n">
        <v>0</v>
      </c>
      <c r="L27" s="0" t="s">
        <v>387</v>
      </c>
      <c r="M27" s="0" t="n">
        <v>6.5</v>
      </c>
    </row>
    <row collapsed="false" customFormat="false" customHeight="false" hidden="false" ht="15" outlineLevel="0" r="28">
      <c r="A28" s="20" t="n">
        <v>3</v>
      </c>
      <c r="B28" s="20" t="n">
        <v>164</v>
      </c>
      <c r="C28" s="21" t="n">
        <v>40891.5242997685</v>
      </c>
      <c r="D28" s="21" t="n">
        <v>40891.5243576389</v>
      </c>
      <c r="E28" s="0" t="s">
        <v>96</v>
      </c>
      <c r="F28" s="0" t="s">
        <v>111</v>
      </c>
      <c r="G28" s="0" t="s">
        <v>121</v>
      </c>
      <c r="H28" s="0" t="n">
        <v>26</v>
      </c>
      <c r="I28" s="0" t="n">
        <v>0</v>
      </c>
      <c r="J28" s="0" t="n">
        <v>0</v>
      </c>
      <c r="L28" s="0" t="s">
        <v>388</v>
      </c>
      <c r="M28" s="0" t="n">
        <v>5</v>
      </c>
    </row>
    <row collapsed="false" customFormat="false" customHeight="false" hidden="false" ht="15" outlineLevel="0" r="29">
      <c r="A29" s="20" t="n">
        <v>3</v>
      </c>
      <c r="B29" s="20" t="n">
        <v>168</v>
      </c>
      <c r="C29" s="21" t="n">
        <v>40891.5244502315</v>
      </c>
      <c r="D29" s="21" t="n">
        <v>40891.5244965278</v>
      </c>
      <c r="E29" s="0" t="s">
        <v>96</v>
      </c>
      <c r="F29" s="0" t="s">
        <v>111</v>
      </c>
      <c r="G29" s="0" t="s">
        <v>121</v>
      </c>
      <c r="H29" s="0" t="n">
        <v>27</v>
      </c>
      <c r="I29" s="0" t="n">
        <v>0</v>
      </c>
      <c r="J29" s="0" t="n">
        <v>0</v>
      </c>
      <c r="L29" s="0" t="s">
        <v>389</v>
      </c>
      <c r="M29" s="0" t="n">
        <v>4</v>
      </c>
    </row>
    <row collapsed="false" customFormat="false" customHeight="false" hidden="false" ht="15" outlineLevel="0" r="30">
      <c r="A30" s="20" t="n">
        <v>3</v>
      </c>
      <c r="B30" s="20" t="n">
        <v>172</v>
      </c>
      <c r="C30" s="21" t="n">
        <v>40891.5248321759</v>
      </c>
      <c r="D30" s="21" t="n">
        <v>40891.5249074074</v>
      </c>
      <c r="E30" s="0" t="s">
        <v>96</v>
      </c>
      <c r="F30" s="0" t="s">
        <v>111</v>
      </c>
      <c r="G30" s="0" t="s">
        <v>121</v>
      </c>
      <c r="H30" s="0" t="n">
        <v>28</v>
      </c>
      <c r="I30" s="0" t="n">
        <v>0</v>
      </c>
      <c r="J30" s="0" t="n">
        <v>1</v>
      </c>
      <c r="K30" s="0" t="s">
        <v>390</v>
      </c>
      <c r="L30" s="0" t="s">
        <v>391</v>
      </c>
      <c r="M30" s="0" t="n">
        <v>6.5</v>
      </c>
    </row>
    <row collapsed="false" customFormat="false" customHeight="false" hidden="false" ht="15" outlineLevel="0" r="31">
      <c r="A31" s="20" t="n">
        <v>3</v>
      </c>
      <c r="B31" s="20" t="n">
        <v>176</v>
      </c>
      <c r="C31" s="21" t="n">
        <v>40891.5250115741</v>
      </c>
      <c r="D31" s="21" t="n">
        <v>40891.5250752315</v>
      </c>
      <c r="E31" s="0" t="s">
        <v>96</v>
      </c>
      <c r="F31" s="0" t="s">
        <v>111</v>
      </c>
      <c r="G31" s="0" t="s">
        <v>121</v>
      </c>
      <c r="H31" s="0" t="n">
        <v>29</v>
      </c>
      <c r="I31" s="0" t="n">
        <v>1</v>
      </c>
      <c r="J31" s="0" t="n">
        <v>0</v>
      </c>
      <c r="L31" s="0" t="s">
        <v>392</v>
      </c>
      <c r="M31" s="0" t="n">
        <v>5.5</v>
      </c>
    </row>
    <row collapsed="false" customFormat="false" customHeight="false" hidden="false" ht="15" outlineLevel="0" r="32">
      <c r="A32" s="20" t="n">
        <v>3</v>
      </c>
      <c r="B32" s="20" t="n">
        <v>181</v>
      </c>
      <c r="C32" s="21" t="n">
        <v>40891.5252488426</v>
      </c>
      <c r="D32" s="21" t="n">
        <v>40891.5253240741</v>
      </c>
      <c r="E32" s="0" t="s">
        <v>96</v>
      </c>
      <c r="F32" s="0" t="s">
        <v>393</v>
      </c>
      <c r="G32" s="0" t="s">
        <v>121</v>
      </c>
      <c r="H32" s="0" t="n">
        <v>30</v>
      </c>
      <c r="I32" s="0" t="n">
        <v>1</v>
      </c>
      <c r="J32" s="0" t="n">
        <v>0</v>
      </c>
      <c r="L32" s="0" t="s">
        <v>394</v>
      </c>
      <c r="M32" s="0" t="n">
        <v>6.5</v>
      </c>
    </row>
    <row collapsed="false" customFormat="false" customHeight="false" hidden="false" ht="15" outlineLevel="0" r="33">
      <c r="A33" s="20" t="n">
        <v>3</v>
      </c>
      <c r="B33" s="20" t="n">
        <v>187</v>
      </c>
      <c r="C33" s="21" t="n">
        <v>40891.5259953704</v>
      </c>
      <c r="D33" s="21" t="n">
        <v>40891.526087963</v>
      </c>
      <c r="E33" s="0" t="s">
        <v>96</v>
      </c>
      <c r="F33" s="0" t="s">
        <v>102</v>
      </c>
      <c r="G33" s="0" t="s">
        <v>121</v>
      </c>
      <c r="H33" s="0" t="n">
        <v>31</v>
      </c>
      <c r="I33" s="0" t="n">
        <v>0</v>
      </c>
      <c r="J33" s="0" t="n">
        <v>1</v>
      </c>
      <c r="K33" s="0" t="s">
        <v>395</v>
      </c>
      <c r="L33" s="0" t="s">
        <v>396</v>
      </c>
      <c r="M33" s="0" t="n">
        <v>8</v>
      </c>
    </row>
    <row collapsed="false" customFormat="false" customHeight="false" hidden="false" ht="15" outlineLevel="0" r="34">
      <c r="A34" s="20" t="n">
        <v>3</v>
      </c>
      <c r="B34" s="20" t="n">
        <v>191</v>
      </c>
      <c r="C34" s="21" t="n">
        <v>40891.5262847222</v>
      </c>
      <c r="D34" s="21" t="n">
        <v>40891.5263310185</v>
      </c>
      <c r="E34" s="0" t="s">
        <v>96</v>
      </c>
      <c r="F34" s="0" t="s">
        <v>102</v>
      </c>
      <c r="G34" s="0" t="s">
        <v>121</v>
      </c>
      <c r="H34" s="0" t="n">
        <v>32</v>
      </c>
      <c r="I34" s="0" t="n">
        <v>1</v>
      </c>
      <c r="J34" s="0" t="n">
        <v>0</v>
      </c>
      <c r="L34" s="0" t="s">
        <v>397</v>
      </c>
      <c r="M34" s="0" t="n">
        <v>4</v>
      </c>
    </row>
    <row collapsed="false" customFormat="false" customHeight="false" hidden="false" ht="15" outlineLevel="0" r="35">
      <c r="A35" s="20" t="n">
        <v>3</v>
      </c>
      <c r="B35" s="20" t="n">
        <v>195</v>
      </c>
      <c r="C35" s="21" t="n">
        <v>40891.5264756944</v>
      </c>
      <c r="D35" s="21" t="n">
        <v>40891.5265451389</v>
      </c>
      <c r="E35" s="0" t="s">
        <v>96</v>
      </c>
      <c r="F35" s="0" t="s">
        <v>102</v>
      </c>
      <c r="G35" s="0" t="s">
        <v>121</v>
      </c>
      <c r="H35" s="0" t="n">
        <v>33</v>
      </c>
      <c r="I35" s="0" t="n">
        <v>1</v>
      </c>
      <c r="J35" s="0" t="n">
        <v>0</v>
      </c>
      <c r="L35" s="0" t="s">
        <v>398</v>
      </c>
      <c r="M35" s="0" t="n">
        <v>6</v>
      </c>
    </row>
    <row collapsed="false" customFormat="false" customHeight="false" hidden="false" ht="15" outlineLevel="0" r="36">
      <c r="A36" s="20" t="n">
        <v>3</v>
      </c>
      <c r="B36" s="20" t="n">
        <v>200</v>
      </c>
      <c r="C36" s="21" t="n">
        <v>40891.5266608796</v>
      </c>
      <c r="D36" s="21" t="n">
        <v>40891.526712963</v>
      </c>
      <c r="E36" s="0" t="s">
        <v>96</v>
      </c>
      <c r="F36" s="0" t="s">
        <v>114</v>
      </c>
      <c r="G36" s="0" t="s">
        <v>121</v>
      </c>
      <c r="H36" s="0" t="n">
        <v>34</v>
      </c>
      <c r="I36" s="0" t="n">
        <v>1</v>
      </c>
      <c r="J36" s="0" t="n">
        <v>0</v>
      </c>
      <c r="L36" s="0" t="s">
        <v>399</v>
      </c>
      <c r="M36" s="0" t="n">
        <v>4.5</v>
      </c>
    </row>
    <row collapsed="false" customFormat="false" customHeight="false" hidden="false" ht="15" outlineLevel="0" r="37">
      <c r="A37" s="20" t="n">
        <v>3</v>
      </c>
      <c r="B37" s="20" t="n">
        <v>206</v>
      </c>
      <c r="C37" s="21" t="n">
        <v>40891.5267766204</v>
      </c>
      <c r="D37" s="21" t="n">
        <v>40891.5268287037</v>
      </c>
      <c r="E37" s="0" t="s">
        <v>116</v>
      </c>
      <c r="F37" s="0" t="s">
        <v>102</v>
      </c>
      <c r="G37" s="0" t="s">
        <v>121</v>
      </c>
      <c r="H37" s="0" t="n">
        <v>35</v>
      </c>
      <c r="I37" s="0" t="n">
        <v>0</v>
      </c>
      <c r="J37" s="0" t="n">
        <v>0</v>
      </c>
      <c r="L37" s="0" t="s">
        <v>400</v>
      </c>
      <c r="M37" s="0" t="n">
        <v>4.5</v>
      </c>
    </row>
    <row collapsed="false" customFormat="false" customHeight="false" hidden="false" ht="15" outlineLevel="0" r="38">
      <c r="A38" s="20" t="n">
        <v>3</v>
      </c>
      <c r="B38" s="20" t="n">
        <v>212</v>
      </c>
      <c r="C38" s="21" t="n">
        <v>40891.5271759259</v>
      </c>
      <c r="D38" s="21" t="n">
        <v>40891.5272280093</v>
      </c>
      <c r="E38" s="0" t="s">
        <v>358</v>
      </c>
      <c r="F38" s="0" t="s">
        <v>102</v>
      </c>
      <c r="G38" s="0" t="s">
        <v>121</v>
      </c>
      <c r="H38" s="0" t="n">
        <v>36</v>
      </c>
      <c r="I38" s="0" t="n">
        <v>0</v>
      </c>
      <c r="J38" s="0" t="n">
        <v>0</v>
      </c>
      <c r="K38" s="0" t="s">
        <v>358</v>
      </c>
      <c r="L38" s="0" t="s">
        <v>401</v>
      </c>
      <c r="M38" s="0" t="n">
        <v>4.5</v>
      </c>
    </row>
    <row collapsed="false" customFormat="false" customHeight="false" hidden="false" ht="15" outlineLevel="0" r="39">
      <c r="A39" s="20" t="n">
        <v>3</v>
      </c>
      <c r="B39" s="20" t="n">
        <v>217</v>
      </c>
      <c r="C39" s="21" t="n">
        <v>40891.5273784722</v>
      </c>
      <c r="D39" s="21" t="n">
        <v>40891.5274421296</v>
      </c>
      <c r="E39" s="0" t="s">
        <v>116</v>
      </c>
      <c r="F39" s="0" t="s">
        <v>102</v>
      </c>
      <c r="G39" s="0" t="s">
        <v>121</v>
      </c>
      <c r="H39" s="0" t="n">
        <v>37</v>
      </c>
      <c r="I39" s="0" t="n">
        <v>1</v>
      </c>
      <c r="J39" s="0" t="n">
        <v>0</v>
      </c>
      <c r="L39" s="0" t="s">
        <v>402</v>
      </c>
      <c r="M39" s="0" t="n">
        <v>5.5</v>
      </c>
    </row>
    <row collapsed="false" customFormat="false" customHeight="false" hidden="false" ht="15" outlineLevel="0" r="40">
      <c r="A40" s="20" t="n">
        <v>3</v>
      </c>
      <c r="B40" s="20" t="n">
        <v>220</v>
      </c>
      <c r="C40" s="21" t="n">
        <v>40891.5277893519</v>
      </c>
      <c r="D40" s="21" t="n">
        <v>40891.5278472222</v>
      </c>
      <c r="E40" s="0" t="s">
        <v>116</v>
      </c>
      <c r="F40" s="0" t="s">
        <v>102</v>
      </c>
      <c r="G40" s="0" t="s">
        <v>121</v>
      </c>
      <c r="H40" s="0" t="n">
        <v>38</v>
      </c>
      <c r="I40" s="0" t="n">
        <v>1</v>
      </c>
      <c r="J40" s="0" t="n">
        <v>0</v>
      </c>
      <c r="L40" s="0" t="s">
        <v>403</v>
      </c>
      <c r="M40" s="0" t="n">
        <v>5</v>
      </c>
    </row>
    <row collapsed="false" customFormat="false" customHeight="false" hidden="false" ht="15" outlineLevel="0" r="41">
      <c r="A41" s="20" t="n">
        <v>3</v>
      </c>
      <c r="B41" s="20" t="n">
        <v>223</v>
      </c>
      <c r="C41" s="21" t="n">
        <v>40891.5280815972</v>
      </c>
      <c r="D41" s="21" t="n">
        <v>40891.5281481482</v>
      </c>
      <c r="E41" s="0" t="s">
        <v>116</v>
      </c>
      <c r="F41" s="0" t="s">
        <v>102</v>
      </c>
      <c r="G41" s="0" t="s">
        <v>121</v>
      </c>
      <c r="H41" s="0" t="n">
        <v>39</v>
      </c>
      <c r="I41" s="0" t="n">
        <v>0</v>
      </c>
      <c r="J41" s="0" t="n">
        <v>0</v>
      </c>
      <c r="L41" s="0" t="s">
        <v>404</v>
      </c>
      <c r="M41" s="0" t="n">
        <v>5.75</v>
      </c>
    </row>
    <row collapsed="false" customFormat="false" customHeight="false" hidden="false" ht="15" outlineLevel="0" r="42">
      <c r="A42" s="20" t="n">
        <v>3</v>
      </c>
      <c r="B42" s="20" t="n">
        <v>226</v>
      </c>
      <c r="C42" s="21" t="n">
        <v>40891.5283564815</v>
      </c>
      <c r="D42" s="21" t="n">
        <v>40891.5284143519</v>
      </c>
      <c r="E42" s="0" t="s">
        <v>116</v>
      </c>
      <c r="F42" s="0" t="s">
        <v>102</v>
      </c>
      <c r="G42" s="0" t="s">
        <v>121</v>
      </c>
      <c r="H42" s="0" t="n">
        <v>40</v>
      </c>
      <c r="I42" s="0" t="n">
        <v>1</v>
      </c>
      <c r="J42" s="0" t="n">
        <v>0</v>
      </c>
      <c r="L42" s="0" t="s">
        <v>405</v>
      </c>
      <c r="M42" s="0" t="n">
        <v>5</v>
      </c>
    </row>
    <row collapsed="false" customFormat="false" customHeight="false" hidden="false" ht="15" outlineLevel="0" r="43">
      <c r="A43" s="20" t="n">
        <v>3</v>
      </c>
      <c r="B43" s="20" t="n">
        <v>230</v>
      </c>
      <c r="C43" s="21" t="n">
        <v>40891.5287065972</v>
      </c>
      <c r="D43" s="21" t="n">
        <v>40891.5287673611</v>
      </c>
      <c r="E43" s="0" t="s">
        <v>116</v>
      </c>
      <c r="F43" s="0" t="s">
        <v>102</v>
      </c>
      <c r="G43" s="0" t="s">
        <v>121</v>
      </c>
      <c r="H43" s="0" t="n">
        <v>41</v>
      </c>
      <c r="I43" s="0" t="n">
        <v>1</v>
      </c>
      <c r="J43" s="0" t="n">
        <v>0</v>
      </c>
      <c r="L43" s="0" t="s">
        <v>406</v>
      </c>
      <c r="M43" s="0" t="n">
        <v>5.25</v>
      </c>
    </row>
    <row collapsed="false" customFormat="false" customHeight="false" hidden="false" ht="15" outlineLevel="0" r="44">
      <c r="A44" s="20" t="n">
        <v>3</v>
      </c>
      <c r="B44" s="20" t="n">
        <v>233</v>
      </c>
      <c r="C44" s="21" t="n">
        <v>40891.5288859954</v>
      </c>
      <c r="D44" s="21" t="n">
        <v>40891.5289525463</v>
      </c>
      <c r="E44" s="0" t="s">
        <v>116</v>
      </c>
      <c r="F44" s="0" t="s">
        <v>102</v>
      </c>
      <c r="G44" s="0" t="s">
        <v>121</v>
      </c>
      <c r="H44" s="0" t="n">
        <v>42</v>
      </c>
      <c r="I44" s="0" t="n">
        <v>1</v>
      </c>
      <c r="J44" s="0" t="n">
        <v>0</v>
      </c>
      <c r="L44" s="0" t="s">
        <v>407</v>
      </c>
      <c r="M44" s="0" t="n">
        <v>5.75</v>
      </c>
    </row>
    <row collapsed="false" customFormat="false" customHeight="false" hidden="false" ht="15" outlineLevel="0" r="45">
      <c r="A45" s="20" t="n">
        <v>3</v>
      </c>
      <c r="B45" s="20" t="n">
        <v>239</v>
      </c>
      <c r="C45" s="21" t="n">
        <v>40891.5293344907</v>
      </c>
      <c r="D45" s="21" t="n">
        <v>40891.5293894676</v>
      </c>
      <c r="E45" s="0" t="s">
        <v>116</v>
      </c>
      <c r="F45" s="0" t="s">
        <v>102</v>
      </c>
      <c r="G45" s="0" t="s">
        <v>121</v>
      </c>
      <c r="H45" s="0" t="n">
        <v>43</v>
      </c>
      <c r="I45" s="0" t="n">
        <v>0</v>
      </c>
      <c r="J45" s="0" t="n">
        <v>0</v>
      </c>
      <c r="K45" s="0" t="s">
        <v>408</v>
      </c>
      <c r="L45" s="0" t="s">
        <v>409</v>
      </c>
      <c r="M45" s="0" t="n">
        <v>4.75</v>
      </c>
    </row>
    <row collapsed="false" customFormat="false" customHeight="false" hidden="false" ht="15" outlineLevel="0" r="46">
      <c r="A46" s="20" t="n">
        <v>3</v>
      </c>
      <c r="B46" s="20" t="n">
        <v>249</v>
      </c>
      <c r="C46" s="21" t="n">
        <v>40891.5303530093</v>
      </c>
      <c r="D46" s="21" t="n">
        <v>40891.5304050926</v>
      </c>
      <c r="E46" s="0" t="s">
        <v>96</v>
      </c>
      <c r="F46" s="0" t="s">
        <v>118</v>
      </c>
      <c r="G46" s="0" t="s">
        <v>121</v>
      </c>
      <c r="H46" s="0" t="n">
        <v>44</v>
      </c>
      <c r="I46" s="0" t="n">
        <v>0</v>
      </c>
      <c r="J46" s="0" t="n">
        <v>0</v>
      </c>
      <c r="K46" s="0" t="s">
        <v>408</v>
      </c>
      <c r="L46" s="0" t="s">
        <v>410</v>
      </c>
      <c r="M46" s="0" t="n">
        <v>4.5</v>
      </c>
    </row>
    <row collapsed="false" customFormat="false" customHeight="false" hidden="false" ht="15" outlineLevel="0" r="47">
      <c r="A47" s="20" t="n">
        <v>3</v>
      </c>
      <c r="B47" s="20" t="n">
        <v>253</v>
      </c>
      <c r="C47" s="21" t="n">
        <v>40891.5304861111</v>
      </c>
      <c r="D47" s="21" t="n">
        <v>40891.5305439815</v>
      </c>
      <c r="E47" s="0" t="s">
        <v>96</v>
      </c>
      <c r="F47" s="0" t="s">
        <v>118</v>
      </c>
      <c r="G47" s="0" t="s">
        <v>121</v>
      </c>
      <c r="H47" s="0" t="n">
        <v>45</v>
      </c>
      <c r="I47" s="0" t="n">
        <v>0</v>
      </c>
      <c r="J47" s="0" t="n">
        <v>0</v>
      </c>
      <c r="K47" s="0" t="s">
        <v>408</v>
      </c>
      <c r="L47" s="0" t="s">
        <v>411</v>
      </c>
      <c r="M47" s="0" t="n">
        <v>5</v>
      </c>
    </row>
    <row collapsed="false" customFormat="false" customHeight="false" hidden="false" ht="15" outlineLevel="0" r="48">
      <c r="A48" s="20" t="n">
        <v>3</v>
      </c>
      <c r="B48" s="20" t="n">
        <v>257</v>
      </c>
      <c r="C48" s="21" t="n">
        <v>40891.5306770833</v>
      </c>
      <c r="D48" s="21" t="n">
        <v>40891.5307465278</v>
      </c>
      <c r="E48" s="0" t="s">
        <v>96</v>
      </c>
      <c r="F48" s="0" t="s">
        <v>118</v>
      </c>
      <c r="G48" s="0" t="s">
        <v>121</v>
      </c>
      <c r="H48" s="0" t="n">
        <v>46</v>
      </c>
      <c r="I48" s="0" t="n">
        <v>1</v>
      </c>
      <c r="J48" s="0" t="n">
        <v>0</v>
      </c>
      <c r="L48" s="0" t="s">
        <v>412</v>
      </c>
      <c r="M48" s="0" t="n">
        <v>6</v>
      </c>
    </row>
    <row collapsed="false" customFormat="false" customHeight="false" hidden="false" ht="15" outlineLevel="0" r="49">
      <c r="A49" s="20" t="n">
        <v>3</v>
      </c>
      <c r="B49" s="20" t="n">
        <v>263</v>
      </c>
      <c r="C49" s="21" t="n">
        <v>40891.5309143519</v>
      </c>
      <c r="D49" s="21" t="n">
        <v>40891.5309837963</v>
      </c>
      <c r="E49" s="0" t="s">
        <v>96</v>
      </c>
      <c r="F49" s="0" t="s">
        <v>118</v>
      </c>
      <c r="G49" s="0" t="s">
        <v>121</v>
      </c>
      <c r="H49" s="0" t="n">
        <v>47</v>
      </c>
      <c r="I49" s="0" t="n">
        <v>1</v>
      </c>
      <c r="J49" s="0" t="n">
        <v>0</v>
      </c>
      <c r="L49" s="0" t="s">
        <v>413</v>
      </c>
      <c r="M49" s="0" t="n">
        <v>6</v>
      </c>
    </row>
    <row collapsed="false" customFormat="false" customHeight="false" hidden="false" ht="15" outlineLevel="0" r="50">
      <c r="A50" s="20" t="n">
        <v>3</v>
      </c>
      <c r="B50" s="20" t="n">
        <v>266</v>
      </c>
      <c r="C50" s="21" t="n">
        <v>40891.5310821759</v>
      </c>
      <c r="D50" s="21" t="n">
        <v>40891.5311342593</v>
      </c>
      <c r="E50" s="0" t="s">
        <v>96</v>
      </c>
      <c r="F50" s="0" t="s">
        <v>118</v>
      </c>
      <c r="G50" s="0" t="s">
        <v>121</v>
      </c>
      <c r="H50" s="0" t="n">
        <v>48</v>
      </c>
      <c r="I50" s="0" t="n">
        <v>0</v>
      </c>
      <c r="J50" s="0" t="n">
        <v>0</v>
      </c>
      <c r="L50" s="0" t="s">
        <v>414</v>
      </c>
      <c r="M50" s="0" t="n">
        <v>4.5</v>
      </c>
    </row>
    <row collapsed="false" customFormat="false" customHeight="false" hidden="false" ht="15" outlineLevel="0" r="51">
      <c r="A51" s="20" t="n">
        <v>3</v>
      </c>
      <c r="B51" s="20" t="n">
        <v>270</v>
      </c>
      <c r="C51" s="21" t="n">
        <v>40891.5312326389</v>
      </c>
      <c r="D51" s="21" t="n">
        <v>40891.5312905093</v>
      </c>
      <c r="E51" s="0" t="s">
        <v>96</v>
      </c>
      <c r="F51" s="0" t="s">
        <v>118</v>
      </c>
      <c r="G51" s="0" t="s">
        <v>121</v>
      </c>
      <c r="H51" s="0" t="n">
        <v>49</v>
      </c>
      <c r="I51" s="0" t="n">
        <v>0</v>
      </c>
      <c r="J51" s="0" t="n">
        <v>0</v>
      </c>
      <c r="K51" s="0" t="s">
        <v>176</v>
      </c>
      <c r="L51" s="0" t="s">
        <v>415</v>
      </c>
      <c r="M51" s="0" t="n">
        <v>5</v>
      </c>
    </row>
    <row collapsed="false" customFormat="false" customHeight="false" hidden="false" ht="15" outlineLevel="0" r="52">
      <c r="A52" s="20" t="n">
        <v>3</v>
      </c>
      <c r="B52" s="20" t="n">
        <v>274</v>
      </c>
      <c r="C52" s="21" t="n">
        <v>40891.5314988426</v>
      </c>
      <c r="D52" s="21" t="n">
        <v>40891.5316145833</v>
      </c>
      <c r="E52" s="0" t="s">
        <v>96</v>
      </c>
      <c r="F52" s="0" t="s">
        <v>118</v>
      </c>
      <c r="G52" s="0" t="s">
        <v>121</v>
      </c>
      <c r="H52" s="0" t="n">
        <v>50</v>
      </c>
      <c r="I52" s="0" t="n">
        <v>0</v>
      </c>
      <c r="J52" s="0" t="n">
        <v>0</v>
      </c>
      <c r="K52" s="0" t="s">
        <v>416</v>
      </c>
      <c r="L52" s="0" t="s">
        <v>417</v>
      </c>
      <c r="M52" s="0" t="n">
        <v>10</v>
      </c>
    </row>
    <row collapsed="false" customFormat="false" customHeight="false" hidden="false" ht="15" outlineLevel="0" r="53">
      <c r="A53" s="20" t="n">
        <v>3</v>
      </c>
      <c r="B53" s="20" t="n">
        <v>278</v>
      </c>
      <c r="C53" s="21" t="n">
        <v>40891.5318229167</v>
      </c>
      <c r="D53" s="21" t="n">
        <v>40891.5319328704</v>
      </c>
      <c r="E53" s="0" t="s">
        <v>96</v>
      </c>
      <c r="F53" s="0" t="s">
        <v>118</v>
      </c>
      <c r="G53" s="0" t="s">
        <v>121</v>
      </c>
      <c r="H53" s="0" t="n">
        <v>51</v>
      </c>
      <c r="I53" s="0" t="n">
        <v>1</v>
      </c>
      <c r="J53" s="0" t="n">
        <v>0</v>
      </c>
      <c r="K53" s="0" t="s">
        <v>416</v>
      </c>
      <c r="L53" s="0" t="s">
        <v>418</v>
      </c>
      <c r="M53" s="0" t="n">
        <v>9.5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1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2" min="1" style="0" width="9.09716599190283"/>
    <col collapsed="false" hidden="false" max="1025" min="13" style="0" width="8.53441295546559"/>
  </cols>
  <sheetData>
    <row collapsed="false" customFormat="false" customHeight="false" hidden="false" ht="13.3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90</v>
      </c>
      <c r="H1" s="20" t="s">
        <v>91</v>
      </c>
      <c r="I1" s="20" t="s">
        <v>92</v>
      </c>
      <c r="J1" s="20" t="s">
        <v>93</v>
      </c>
      <c r="K1" s="20" t="s">
        <v>94</v>
      </c>
      <c r="L1" s="20" t="s">
        <v>95</v>
      </c>
    </row>
    <row collapsed="false" customFormat="false" customHeight="false" hidden="false" ht="15" outlineLevel="0" r="2">
      <c r="A2" s="20" t="n">
        <v>1</v>
      </c>
      <c r="B2" s="20" t="n">
        <v>17</v>
      </c>
      <c r="C2" s="21" t="n">
        <v>40947.4814525463</v>
      </c>
      <c r="D2" s="21" t="n">
        <v>40947.4815480324</v>
      </c>
      <c r="E2" s="0" t="s">
        <v>96</v>
      </c>
      <c r="F2" s="0" t="s">
        <v>102</v>
      </c>
      <c r="G2" s="0" t="n">
        <v>-1</v>
      </c>
      <c r="H2" s="0" t="n">
        <v>-1</v>
      </c>
      <c r="I2" s="0" t="n">
        <v>0</v>
      </c>
      <c r="L2" s="0" t="n">
        <v>8.25</v>
      </c>
    </row>
    <row collapsed="false" customFormat="false" customHeight="false" hidden="false" ht="15" outlineLevel="0" r="3">
      <c r="A3" s="20" t="n">
        <v>1</v>
      </c>
      <c r="B3" s="20" t="n">
        <v>20</v>
      </c>
      <c r="C3" s="21" t="n">
        <v>40947.4815972222</v>
      </c>
      <c r="D3" s="21" t="n">
        <v>40947.482025463</v>
      </c>
      <c r="E3" s="0" t="s">
        <v>96</v>
      </c>
      <c r="F3" s="0" t="s">
        <v>102</v>
      </c>
      <c r="G3" s="0" t="n">
        <v>-1</v>
      </c>
      <c r="H3" s="0" t="n">
        <v>-1</v>
      </c>
      <c r="I3" s="0" t="n">
        <v>0</v>
      </c>
      <c r="L3" s="0" t="n">
        <v>37</v>
      </c>
    </row>
    <row collapsed="false" customFormat="false" customHeight="false" hidden="false" ht="15" outlineLevel="0" r="4">
      <c r="A4" s="20" t="n">
        <v>1</v>
      </c>
      <c r="B4" s="20" t="n">
        <v>23</v>
      </c>
      <c r="C4" s="21" t="n">
        <v>40947.4820630787</v>
      </c>
      <c r="D4" s="21" t="n">
        <v>40947.4823755787</v>
      </c>
      <c r="E4" s="0" t="s">
        <v>96</v>
      </c>
      <c r="F4" s="0" t="s">
        <v>102</v>
      </c>
      <c r="G4" s="0" t="n">
        <v>-1</v>
      </c>
      <c r="H4" s="0" t="n">
        <v>-1</v>
      </c>
      <c r="I4" s="0" t="n">
        <v>0</v>
      </c>
      <c r="L4" s="0" t="n">
        <v>27</v>
      </c>
    </row>
    <row collapsed="false" customFormat="false" customHeight="false" hidden="false" ht="15" outlineLevel="0" r="5">
      <c r="A5" s="20" t="n">
        <v>1</v>
      </c>
      <c r="B5" s="20" t="n">
        <v>27</v>
      </c>
      <c r="C5" s="21" t="n">
        <v>40947.4824305556</v>
      </c>
      <c r="D5" s="21" t="n">
        <v>40947.4831163194</v>
      </c>
      <c r="E5" s="0" t="s">
        <v>96</v>
      </c>
      <c r="F5" s="0" t="s">
        <v>102</v>
      </c>
      <c r="G5" s="0" t="n">
        <v>-1</v>
      </c>
      <c r="H5" s="0" t="n">
        <v>-1</v>
      </c>
      <c r="I5" s="0" t="n">
        <v>0</v>
      </c>
      <c r="L5" s="0" t="n">
        <v>59.25</v>
      </c>
    </row>
    <row collapsed="false" customFormat="false" customHeight="false" hidden="false" ht="15" outlineLevel="0" r="6">
      <c r="A6" s="20" t="n">
        <v>1</v>
      </c>
      <c r="B6" s="20" t="n">
        <v>30</v>
      </c>
      <c r="C6" s="21" t="n">
        <v>40947.4831597222</v>
      </c>
      <c r="D6" s="21" t="n">
        <v>40947.483912037</v>
      </c>
      <c r="E6" s="0" t="s">
        <v>96</v>
      </c>
      <c r="F6" s="0" t="s">
        <v>102</v>
      </c>
      <c r="G6" s="0" t="n">
        <v>-1</v>
      </c>
      <c r="H6" s="0" t="n">
        <v>-1</v>
      </c>
      <c r="I6" s="0" t="n">
        <v>0</v>
      </c>
      <c r="L6" s="0" t="n">
        <v>65</v>
      </c>
    </row>
    <row collapsed="false" customFormat="false" customHeight="false" hidden="false" ht="15" outlineLevel="0" r="7">
      <c r="A7" s="20" t="n">
        <v>1</v>
      </c>
      <c r="B7" s="20" t="n">
        <v>33</v>
      </c>
      <c r="C7" s="21" t="n">
        <v>40947.4839583333</v>
      </c>
      <c r="D7" s="21" t="n">
        <v>40947.4843634259</v>
      </c>
      <c r="E7" s="0" t="s">
        <v>96</v>
      </c>
      <c r="F7" s="0" t="s">
        <v>103</v>
      </c>
      <c r="G7" s="0" t="n">
        <v>-1</v>
      </c>
      <c r="H7" s="0" t="n">
        <v>-1</v>
      </c>
      <c r="I7" s="0" t="n">
        <v>0</v>
      </c>
      <c r="L7" s="0" t="n">
        <v>35</v>
      </c>
    </row>
    <row collapsed="false" customFormat="false" customHeight="false" hidden="false" ht="15" outlineLevel="0" r="8">
      <c r="A8" s="20" t="n">
        <v>1</v>
      </c>
      <c r="B8" s="20" t="n">
        <v>38</v>
      </c>
      <c r="C8" s="21" t="n">
        <v>40947.4844097222</v>
      </c>
      <c r="D8" s="21" t="n">
        <v>40947.4847858796</v>
      </c>
      <c r="E8" s="0" t="s">
        <v>96</v>
      </c>
      <c r="F8" s="0" t="s">
        <v>102</v>
      </c>
      <c r="G8" s="0" t="n">
        <v>-1</v>
      </c>
      <c r="H8" s="0" t="n">
        <v>-1</v>
      </c>
      <c r="I8" s="0" t="n">
        <v>0</v>
      </c>
      <c r="L8" s="0" t="n">
        <v>32.5</v>
      </c>
    </row>
    <row collapsed="false" customFormat="false" customHeight="false" hidden="false" ht="15" outlineLevel="0" r="9">
      <c r="A9" s="20" t="n">
        <v>1</v>
      </c>
      <c r="B9" s="20" t="n">
        <v>41</v>
      </c>
      <c r="C9" s="21" t="n">
        <v>40947.4848321759</v>
      </c>
      <c r="D9" s="21" t="n">
        <v>40947.4856770833</v>
      </c>
      <c r="E9" s="0" t="s">
        <v>96</v>
      </c>
      <c r="F9" s="0" t="s">
        <v>102</v>
      </c>
      <c r="G9" s="0" t="n">
        <v>-1</v>
      </c>
      <c r="H9" s="0" t="n">
        <v>-1</v>
      </c>
      <c r="I9" s="0" t="n">
        <v>0</v>
      </c>
      <c r="L9" s="0" t="n">
        <v>73</v>
      </c>
    </row>
    <row collapsed="false" customFormat="false" customHeight="false" hidden="false" ht="15" outlineLevel="0" r="10">
      <c r="A10" s="20" t="n">
        <v>2</v>
      </c>
      <c r="B10" s="20" t="n">
        <v>86</v>
      </c>
      <c r="C10" s="21" t="n">
        <v>40947.5029166667</v>
      </c>
      <c r="D10" s="21" t="n">
        <v>40947.5030497685</v>
      </c>
      <c r="E10" s="0" t="s">
        <v>96</v>
      </c>
      <c r="F10" s="0" t="s">
        <v>419</v>
      </c>
      <c r="G10" s="0" t="n">
        <v>-1</v>
      </c>
      <c r="H10" s="0" t="n">
        <v>-1</v>
      </c>
      <c r="I10" s="0" t="n">
        <v>0</v>
      </c>
      <c r="L10" s="0" t="n">
        <v>11.5</v>
      </c>
    </row>
    <row collapsed="false" customFormat="false" customHeight="false" hidden="false" ht="15" outlineLevel="0" r="11">
      <c r="A11" s="20" t="n">
        <v>2</v>
      </c>
      <c r="B11" s="20" t="n">
        <v>92</v>
      </c>
      <c r="C11" s="21" t="n">
        <v>40947.5032060185</v>
      </c>
      <c r="D11" s="21" t="n">
        <v>40947.5033738426</v>
      </c>
      <c r="E11" s="0" t="s">
        <v>96</v>
      </c>
      <c r="F11" s="0" t="s">
        <v>103</v>
      </c>
      <c r="G11" s="0" t="n">
        <v>-1</v>
      </c>
      <c r="H11" s="0" t="n">
        <v>-1</v>
      </c>
      <c r="I11" s="0" t="n">
        <v>0</v>
      </c>
      <c r="L11" s="0" t="n">
        <v>14.5</v>
      </c>
    </row>
    <row collapsed="false" customFormat="false" customHeight="false" hidden="false" ht="15" outlineLevel="0" r="12">
      <c r="A12" s="20" t="n">
        <v>2</v>
      </c>
      <c r="B12" s="20" t="n">
        <v>97</v>
      </c>
      <c r="C12" s="21" t="n">
        <v>40947.5034143519</v>
      </c>
      <c r="D12" s="21" t="n">
        <v>40947.5035011574</v>
      </c>
      <c r="E12" s="0" t="s">
        <v>96</v>
      </c>
      <c r="F12" s="0" t="s">
        <v>102</v>
      </c>
      <c r="G12" s="0" t="n">
        <v>-1</v>
      </c>
      <c r="H12" s="0" t="n">
        <v>-1</v>
      </c>
      <c r="I12" s="0" t="n">
        <v>0</v>
      </c>
      <c r="L12" s="0" t="n">
        <v>7.5</v>
      </c>
    </row>
    <row collapsed="false" customFormat="false" customHeight="false" hidden="false" ht="15" outlineLevel="0" r="13">
      <c r="A13" s="20" t="n">
        <v>2</v>
      </c>
      <c r="B13" s="20" t="n">
        <v>100</v>
      </c>
      <c r="C13" s="21" t="n">
        <v>40947.5035474537</v>
      </c>
      <c r="D13" s="21" t="n">
        <v>40947.5040335648</v>
      </c>
      <c r="E13" s="0" t="s">
        <v>96</v>
      </c>
      <c r="F13" s="0" t="s">
        <v>102</v>
      </c>
      <c r="G13" s="0" t="n">
        <v>-1</v>
      </c>
      <c r="H13" s="0" t="n">
        <v>-1</v>
      </c>
      <c r="I13" s="0" t="n">
        <v>0</v>
      </c>
      <c r="L13" s="0" t="n">
        <v>42</v>
      </c>
    </row>
    <row collapsed="false" customFormat="false" customHeight="false" hidden="false" ht="15" outlineLevel="0" r="14">
      <c r="A14" s="20" t="n">
        <v>2</v>
      </c>
      <c r="B14" s="20" t="n">
        <v>104</v>
      </c>
      <c r="C14" s="21" t="n">
        <v>40947.504068287</v>
      </c>
      <c r="D14" s="21" t="n">
        <v>40947.5044502315</v>
      </c>
      <c r="E14" s="0" t="s">
        <v>96</v>
      </c>
      <c r="F14" s="0" t="s">
        <v>102</v>
      </c>
      <c r="G14" s="0" t="n">
        <v>-1</v>
      </c>
      <c r="H14" s="0" t="n">
        <v>-1</v>
      </c>
      <c r="I14" s="0" t="n">
        <v>0</v>
      </c>
      <c r="L14" s="0" t="n">
        <v>33</v>
      </c>
    </row>
    <row collapsed="false" customFormat="false" customHeight="false" hidden="false" ht="15" outlineLevel="0" r="15">
      <c r="A15" s="20" t="n">
        <v>2</v>
      </c>
      <c r="B15" s="20" t="n">
        <v>108</v>
      </c>
      <c r="C15" s="21" t="n">
        <v>40947.5044965278</v>
      </c>
      <c r="D15" s="21" t="n">
        <v>40947.5060648148</v>
      </c>
      <c r="E15" s="0" t="s">
        <v>96</v>
      </c>
      <c r="F15" s="0" t="s">
        <v>108</v>
      </c>
      <c r="G15" s="0" t="n">
        <v>-1</v>
      </c>
      <c r="H15" s="0" t="n">
        <v>-1</v>
      </c>
      <c r="I15" s="0" t="n">
        <v>0</v>
      </c>
      <c r="L15" s="0" t="n">
        <v>135.5</v>
      </c>
    </row>
    <row collapsed="false" customFormat="false" customHeight="false" hidden="false" ht="15" outlineLevel="0" r="16">
      <c r="A16" s="20" t="n">
        <v>2</v>
      </c>
      <c r="B16" s="20" t="n">
        <v>113</v>
      </c>
      <c r="C16" s="21" t="n">
        <v>40947.5061255787</v>
      </c>
      <c r="D16" s="21" t="n">
        <v>40947.5061805556</v>
      </c>
      <c r="E16" s="0" t="s">
        <v>96</v>
      </c>
      <c r="F16" s="0" t="s">
        <v>99</v>
      </c>
      <c r="G16" s="0" t="n">
        <v>-1</v>
      </c>
      <c r="H16" s="0" t="n">
        <v>-1</v>
      </c>
      <c r="I16" s="0" t="n">
        <v>0</v>
      </c>
      <c r="L16" s="0" t="n">
        <v>4.75</v>
      </c>
    </row>
    <row collapsed="false" customFormat="false" customHeight="false" hidden="false" ht="15" outlineLevel="0" r="17">
      <c r="A17" s="20" t="n">
        <v>2</v>
      </c>
      <c r="B17" s="20" t="n">
        <v>117</v>
      </c>
      <c r="C17" s="21" t="n">
        <v>40947.5062268519</v>
      </c>
      <c r="D17" s="21" t="n">
        <v>40947.5066493056</v>
      </c>
      <c r="E17" s="0" t="s">
        <v>96</v>
      </c>
      <c r="F17" s="0" t="s">
        <v>236</v>
      </c>
      <c r="G17" s="0" t="n">
        <v>-1</v>
      </c>
      <c r="H17" s="0" t="n">
        <v>-1</v>
      </c>
      <c r="I17" s="0" t="n">
        <v>0</v>
      </c>
      <c r="L17" s="0" t="n">
        <v>36.5</v>
      </c>
    </row>
    <row collapsed="false" customFormat="false" customHeight="false" hidden="false" ht="15" outlineLevel="0" r="18">
      <c r="A18" s="20" t="n">
        <v>2</v>
      </c>
      <c r="B18" s="20" t="n">
        <v>122</v>
      </c>
      <c r="C18" s="21" t="n">
        <v>40947.5066898148</v>
      </c>
      <c r="D18" s="21" t="n">
        <v>40947.5069618056</v>
      </c>
      <c r="E18" s="0" t="s">
        <v>96</v>
      </c>
      <c r="F18" s="0" t="s">
        <v>102</v>
      </c>
      <c r="G18" s="0" t="n">
        <v>-1</v>
      </c>
      <c r="H18" s="0" t="n">
        <v>-1</v>
      </c>
      <c r="I18" s="0" t="n">
        <v>0</v>
      </c>
      <c r="L18" s="0" t="n">
        <v>23.5</v>
      </c>
    </row>
    <row collapsed="false" customFormat="false" customHeight="false" hidden="false" ht="15" outlineLevel="0" r="19">
      <c r="A19" s="20" t="n">
        <v>2</v>
      </c>
      <c r="B19" s="20" t="n">
        <v>126</v>
      </c>
      <c r="C19" s="21" t="n">
        <v>40947.5070081019</v>
      </c>
      <c r="D19" s="21" t="n">
        <v>40947.5071846065</v>
      </c>
      <c r="E19" s="0" t="s">
        <v>96</v>
      </c>
      <c r="F19" s="0" t="s">
        <v>102</v>
      </c>
      <c r="G19" s="0" t="n">
        <v>-1</v>
      </c>
      <c r="H19" s="0" t="n">
        <v>-1</v>
      </c>
      <c r="I19" s="0" t="n">
        <v>0</v>
      </c>
      <c r="L19" s="0" t="n">
        <v>15.25</v>
      </c>
    </row>
    <row collapsed="false" customFormat="false" customHeight="false" hidden="false" ht="15" outlineLevel="0" r="20">
      <c r="A20" s="20" t="n">
        <v>2</v>
      </c>
      <c r="B20" s="20" t="n">
        <v>130</v>
      </c>
      <c r="C20" s="21" t="n">
        <v>40947.5072453704</v>
      </c>
      <c r="D20" s="21" t="n">
        <v>40947.5076041667</v>
      </c>
      <c r="E20" s="0" t="s">
        <v>96</v>
      </c>
      <c r="F20" s="0" t="s">
        <v>102</v>
      </c>
      <c r="G20" s="0" t="n">
        <v>-1</v>
      </c>
      <c r="H20" s="0" t="n">
        <v>-1</v>
      </c>
      <c r="I20" s="0" t="n">
        <v>0</v>
      </c>
      <c r="L20" s="0" t="n">
        <v>31</v>
      </c>
    </row>
    <row collapsed="false" customFormat="false" customHeight="false" hidden="false" ht="15" outlineLevel="0" r="21">
      <c r="A21" s="20" t="n">
        <v>2</v>
      </c>
      <c r="B21" s="20" t="n">
        <v>133</v>
      </c>
      <c r="C21" s="21" t="n">
        <v>40947.5076446759</v>
      </c>
      <c r="D21" s="21" t="n">
        <v>40947.5081799769</v>
      </c>
      <c r="E21" s="0" t="s">
        <v>96</v>
      </c>
      <c r="F21" s="0" t="s">
        <v>102</v>
      </c>
      <c r="G21" s="0" t="n">
        <v>-1</v>
      </c>
      <c r="H21" s="0" t="n">
        <v>-1</v>
      </c>
      <c r="I21" s="0" t="n">
        <v>0</v>
      </c>
      <c r="L21" s="0" t="n">
        <v>46.25</v>
      </c>
    </row>
    <row collapsed="false" customFormat="false" customHeight="false" hidden="false" ht="15" outlineLevel="0" r="22">
      <c r="A22" s="20" t="n">
        <v>3</v>
      </c>
      <c r="B22" s="20" t="n">
        <v>149</v>
      </c>
      <c r="C22" s="21" t="n">
        <v>40947.513587963</v>
      </c>
      <c r="D22" s="21" t="n">
        <v>40947.5136313657</v>
      </c>
      <c r="E22" s="0" t="s">
        <v>96</v>
      </c>
      <c r="F22" s="0" t="s">
        <v>111</v>
      </c>
      <c r="G22" s="0" t="n">
        <v>-1</v>
      </c>
      <c r="H22" s="0" t="n">
        <v>-1</v>
      </c>
      <c r="I22" s="0" t="n">
        <v>0</v>
      </c>
      <c r="L22" s="0" t="n">
        <v>3.75</v>
      </c>
    </row>
    <row collapsed="false" customFormat="false" customHeight="false" hidden="false" ht="15" outlineLevel="0" r="23">
      <c r="A23" s="20" t="n">
        <v>3</v>
      </c>
      <c r="B23" s="20" t="n">
        <v>152</v>
      </c>
      <c r="C23" s="21" t="n">
        <v>40947.5136689815</v>
      </c>
      <c r="D23" s="21" t="n">
        <v>40947.5138541667</v>
      </c>
      <c r="E23" s="0" t="s">
        <v>96</v>
      </c>
      <c r="F23" s="0" t="s">
        <v>111</v>
      </c>
      <c r="G23" s="0" t="n">
        <v>-1</v>
      </c>
      <c r="H23" s="0" t="n">
        <v>-1</v>
      </c>
      <c r="I23" s="0" t="n">
        <v>0</v>
      </c>
      <c r="L23" s="0" t="n">
        <v>16</v>
      </c>
    </row>
    <row collapsed="false" customFormat="false" customHeight="false" hidden="false" ht="15" outlineLevel="0" r="24">
      <c r="A24" s="20" t="n">
        <v>3</v>
      </c>
      <c r="B24" s="20" t="n">
        <v>156</v>
      </c>
      <c r="C24" s="21" t="n">
        <v>40947.5139178241</v>
      </c>
      <c r="D24" s="21" t="n">
        <v>40947.5142361111</v>
      </c>
      <c r="E24" s="0" t="s">
        <v>96</v>
      </c>
      <c r="F24" s="0" t="s">
        <v>111</v>
      </c>
      <c r="G24" s="0" t="n">
        <v>-1</v>
      </c>
      <c r="H24" s="0" t="n">
        <v>-1</v>
      </c>
      <c r="I24" s="0" t="n">
        <v>0</v>
      </c>
      <c r="L24" s="0" t="n">
        <v>27.5</v>
      </c>
    </row>
    <row collapsed="false" customFormat="false" customHeight="false" hidden="false" ht="15" outlineLevel="0" r="25">
      <c r="A25" s="20" t="n">
        <v>3</v>
      </c>
      <c r="B25" s="20" t="n">
        <v>160</v>
      </c>
      <c r="C25" s="21" t="n">
        <v>40947.5142650463</v>
      </c>
      <c r="D25" s="21" t="n">
        <v>40947.5144560185</v>
      </c>
      <c r="E25" s="0" t="s">
        <v>96</v>
      </c>
      <c r="F25" s="0" t="s">
        <v>111</v>
      </c>
      <c r="G25" s="0" t="n">
        <v>-1</v>
      </c>
      <c r="H25" s="0" t="n">
        <v>-1</v>
      </c>
      <c r="I25" s="0" t="n">
        <v>0</v>
      </c>
      <c r="L25" s="0" t="n">
        <v>16.5</v>
      </c>
    </row>
    <row collapsed="false" customFormat="false" customHeight="false" hidden="false" ht="15" outlineLevel="0" r="26">
      <c r="A26" s="20" t="n">
        <v>3</v>
      </c>
      <c r="B26" s="20" t="n">
        <v>164</v>
      </c>
      <c r="C26" s="21" t="n">
        <v>40947.5144936343</v>
      </c>
      <c r="D26" s="21" t="n">
        <v>40947.5147627315</v>
      </c>
      <c r="E26" s="0" t="s">
        <v>96</v>
      </c>
      <c r="F26" s="0" t="s">
        <v>111</v>
      </c>
      <c r="G26" s="0" t="n">
        <v>-1</v>
      </c>
      <c r="H26" s="0" t="n">
        <v>-1</v>
      </c>
      <c r="I26" s="0" t="n">
        <v>0</v>
      </c>
      <c r="L26" s="0" t="n">
        <v>23.25</v>
      </c>
    </row>
    <row collapsed="false" customFormat="false" customHeight="false" hidden="false" ht="15" outlineLevel="0" r="27">
      <c r="A27" s="20" t="n">
        <v>3</v>
      </c>
      <c r="B27" s="20" t="n">
        <v>168</v>
      </c>
      <c r="C27" s="21" t="n">
        <v>40947.5148032407</v>
      </c>
      <c r="D27" s="21" t="n">
        <v>40947.5149363426</v>
      </c>
      <c r="E27" s="0" t="s">
        <v>96</v>
      </c>
      <c r="F27" s="0" t="s">
        <v>111</v>
      </c>
      <c r="G27" s="0" t="n">
        <v>-1</v>
      </c>
      <c r="H27" s="0" t="n">
        <v>-1</v>
      </c>
      <c r="I27" s="0" t="n">
        <v>0</v>
      </c>
      <c r="L27" s="0" t="n">
        <v>11.5</v>
      </c>
    </row>
    <row collapsed="false" customFormat="false" customHeight="false" hidden="false" ht="15" outlineLevel="0" r="28">
      <c r="A28" s="20" t="n">
        <v>3</v>
      </c>
      <c r="B28" s="20" t="n">
        <v>172</v>
      </c>
      <c r="C28" s="21" t="n">
        <v>40947.5149826389</v>
      </c>
      <c r="D28" s="21" t="n">
        <v>40947.5154224537</v>
      </c>
      <c r="E28" s="0" t="s">
        <v>96</v>
      </c>
      <c r="F28" s="0" t="s">
        <v>420</v>
      </c>
      <c r="G28" s="0" t="n">
        <v>-1</v>
      </c>
      <c r="H28" s="0" t="n">
        <v>-1</v>
      </c>
      <c r="I28" s="0" t="n">
        <v>0</v>
      </c>
      <c r="L28" s="0" t="n">
        <v>38</v>
      </c>
    </row>
    <row collapsed="false" customFormat="false" customHeight="false" hidden="false" ht="15" outlineLevel="0" r="29">
      <c r="A29" s="20" t="n">
        <v>3</v>
      </c>
      <c r="B29" s="20" t="n">
        <v>177</v>
      </c>
      <c r="C29" s="21" t="n">
        <v>40947.5155092593</v>
      </c>
      <c r="D29" s="21" t="n">
        <v>40947.5159085648</v>
      </c>
      <c r="E29" s="0" t="s">
        <v>96</v>
      </c>
      <c r="F29" s="0" t="s">
        <v>102</v>
      </c>
      <c r="G29" s="0" t="n">
        <v>-1</v>
      </c>
      <c r="H29" s="0" t="n">
        <v>-1</v>
      </c>
      <c r="I29" s="0" t="n">
        <v>0</v>
      </c>
      <c r="L29" s="0" t="n">
        <v>34.5</v>
      </c>
    </row>
    <row collapsed="false" customFormat="false" customHeight="false" hidden="false" ht="15" outlineLevel="0" r="30">
      <c r="A30" s="20" t="n">
        <v>3</v>
      </c>
      <c r="B30" s="20" t="n">
        <v>185</v>
      </c>
      <c r="C30" s="21" t="n">
        <v>40947.5159403935</v>
      </c>
      <c r="D30" s="21" t="n">
        <v>40947.5159751157</v>
      </c>
      <c r="E30" s="0" t="s">
        <v>116</v>
      </c>
      <c r="F30" s="0" t="s">
        <v>102</v>
      </c>
      <c r="G30" s="0" t="n">
        <v>-1</v>
      </c>
      <c r="H30" s="0" t="n">
        <v>-1</v>
      </c>
      <c r="I30" s="0" t="n">
        <v>0</v>
      </c>
      <c r="L30" s="0" t="n">
        <v>3</v>
      </c>
    </row>
    <row collapsed="false" customFormat="false" customHeight="false" hidden="false" ht="15" outlineLevel="0" r="31">
      <c r="A31" s="20" t="n">
        <v>3</v>
      </c>
      <c r="B31" s="20" t="n">
        <v>189</v>
      </c>
      <c r="C31" s="21" t="n">
        <v>40947.5160243056</v>
      </c>
      <c r="D31" s="21" t="n">
        <v>40947.5162152778</v>
      </c>
      <c r="E31" s="0" t="s">
        <v>116</v>
      </c>
      <c r="F31" s="0" t="s">
        <v>102</v>
      </c>
      <c r="G31" s="0" t="n">
        <v>-1</v>
      </c>
      <c r="H31" s="0" t="n">
        <v>-1</v>
      </c>
      <c r="I31" s="0" t="n">
        <v>0</v>
      </c>
      <c r="L31" s="0" t="n">
        <v>16.5</v>
      </c>
    </row>
    <row collapsed="false" customFormat="false" customHeight="false" hidden="false" ht="15" outlineLevel="0" r="32">
      <c r="A32" s="20" t="n">
        <v>3</v>
      </c>
      <c r="B32" s="20" t="n">
        <v>193</v>
      </c>
      <c r="C32" s="21" t="n">
        <v>40947.5162615741</v>
      </c>
      <c r="D32" s="21" t="n">
        <v>40947.5165653935</v>
      </c>
      <c r="E32" s="0" t="s">
        <v>116</v>
      </c>
      <c r="F32" s="0" t="s">
        <v>102</v>
      </c>
      <c r="G32" s="0" t="n">
        <v>-1</v>
      </c>
      <c r="H32" s="0" t="n">
        <v>-1</v>
      </c>
      <c r="I32" s="0" t="n">
        <v>0</v>
      </c>
      <c r="L32" s="0" t="n">
        <v>26.25</v>
      </c>
    </row>
    <row collapsed="false" customFormat="false" customHeight="false" hidden="false" ht="15" outlineLevel="0" r="33">
      <c r="A33" s="20" t="n">
        <v>3</v>
      </c>
      <c r="B33" s="20" t="n">
        <v>196</v>
      </c>
      <c r="C33" s="21" t="n">
        <v>40947.5166145833</v>
      </c>
      <c r="D33" s="21" t="n">
        <v>40947.516869213</v>
      </c>
      <c r="E33" s="0" t="s">
        <v>116</v>
      </c>
      <c r="F33" s="0" t="s">
        <v>102</v>
      </c>
      <c r="G33" s="0" t="n">
        <v>-1</v>
      </c>
      <c r="H33" s="0" t="n">
        <v>-1</v>
      </c>
      <c r="I33" s="0" t="n">
        <v>0</v>
      </c>
      <c r="L33" s="0" t="n">
        <v>22</v>
      </c>
    </row>
    <row collapsed="false" customFormat="false" customHeight="false" hidden="false" ht="15" outlineLevel="0" r="34">
      <c r="A34" s="20" t="n">
        <v>3</v>
      </c>
      <c r="B34" s="20" t="n">
        <v>200</v>
      </c>
      <c r="C34" s="21" t="n">
        <v>40947.5169444444</v>
      </c>
      <c r="D34" s="21" t="n">
        <v>40947.5171354167</v>
      </c>
      <c r="E34" s="0" t="s">
        <v>116</v>
      </c>
      <c r="F34" s="0" t="s">
        <v>102</v>
      </c>
      <c r="G34" s="0" t="n">
        <v>-1</v>
      </c>
      <c r="H34" s="0" t="n">
        <v>-1</v>
      </c>
      <c r="I34" s="0" t="n">
        <v>0</v>
      </c>
      <c r="L34" s="0" t="n">
        <v>16.5</v>
      </c>
    </row>
    <row collapsed="false" customFormat="false" customHeight="false" hidden="false" ht="15" outlineLevel="0" r="35">
      <c r="A35" s="20" t="n">
        <v>3</v>
      </c>
      <c r="B35" s="20" t="n">
        <v>203</v>
      </c>
      <c r="C35" s="21" t="n">
        <v>40947.5171875</v>
      </c>
      <c r="D35" s="21" t="n">
        <v>40947.5173697917</v>
      </c>
      <c r="E35" s="0" t="s">
        <v>116</v>
      </c>
      <c r="F35" s="0" t="s">
        <v>102</v>
      </c>
      <c r="G35" s="0" t="n">
        <v>-1</v>
      </c>
      <c r="H35" s="0" t="n">
        <v>-1</v>
      </c>
      <c r="I35" s="0" t="n">
        <v>0</v>
      </c>
      <c r="L35" s="0" t="n">
        <v>15.75</v>
      </c>
    </row>
    <row collapsed="false" customFormat="false" customHeight="false" hidden="false" ht="15" outlineLevel="0" r="36">
      <c r="A36" s="20" t="n">
        <v>3</v>
      </c>
      <c r="B36" s="20" t="n">
        <v>206</v>
      </c>
      <c r="C36" s="21" t="n">
        <v>40947.5173929398</v>
      </c>
      <c r="D36" s="21" t="n">
        <v>40947.517494213</v>
      </c>
      <c r="E36" s="0" t="s">
        <v>116</v>
      </c>
      <c r="F36" s="0" t="s">
        <v>102</v>
      </c>
      <c r="G36" s="0" t="n">
        <v>-1</v>
      </c>
      <c r="H36" s="0" t="n">
        <v>-1</v>
      </c>
      <c r="I36" s="0" t="n">
        <v>0</v>
      </c>
      <c r="L36" s="0" t="n">
        <v>8.75</v>
      </c>
    </row>
    <row collapsed="false" customFormat="false" customHeight="false" hidden="false" ht="15" outlineLevel="0" r="37">
      <c r="A37" s="20" t="n">
        <v>3</v>
      </c>
      <c r="B37" s="20" t="n">
        <v>210</v>
      </c>
      <c r="C37" s="21" t="n">
        <v>40947.5175376157</v>
      </c>
      <c r="D37" s="21" t="n">
        <v>40947.5177604167</v>
      </c>
      <c r="E37" s="0" t="s">
        <v>116</v>
      </c>
      <c r="F37" s="0" t="s">
        <v>102</v>
      </c>
      <c r="G37" s="0" t="n">
        <v>-1</v>
      </c>
      <c r="H37" s="0" t="n">
        <v>-1</v>
      </c>
      <c r="I37" s="0" t="n">
        <v>0</v>
      </c>
      <c r="L37" s="0" t="n">
        <v>19.25</v>
      </c>
    </row>
    <row collapsed="false" customFormat="false" customHeight="false" hidden="false" ht="15" outlineLevel="0" r="38">
      <c r="A38" s="20" t="n">
        <v>4</v>
      </c>
      <c r="B38" s="20" t="n">
        <v>237</v>
      </c>
      <c r="C38" s="21" t="n">
        <v>40947.5281365741</v>
      </c>
      <c r="D38" s="21" t="n">
        <v>40947.5281597222</v>
      </c>
      <c r="E38" s="0" t="s">
        <v>96</v>
      </c>
      <c r="F38" s="0" t="s">
        <v>102</v>
      </c>
      <c r="G38" s="0" t="n">
        <v>-1</v>
      </c>
      <c r="H38" s="0" t="n">
        <v>-1</v>
      </c>
      <c r="I38" s="0" t="n">
        <v>0</v>
      </c>
      <c r="L38" s="0" t="n">
        <v>2</v>
      </c>
    </row>
    <row collapsed="false" customFormat="false" customHeight="false" hidden="false" ht="15" outlineLevel="0" r="39">
      <c r="A39" s="20" t="n">
        <v>4</v>
      </c>
      <c r="B39" s="20" t="n">
        <v>241</v>
      </c>
      <c r="C39" s="21" t="n">
        <v>40947.528208912</v>
      </c>
      <c r="D39" s="21" t="n">
        <v>40947.5282581019</v>
      </c>
      <c r="E39" s="0" t="s">
        <v>96</v>
      </c>
      <c r="F39" s="0" t="s">
        <v>114</v>
      </c>
      <c r="G39" s="0" t="n">
        <v>-1</v>
      </c>
      <c r="H39" s="0" t="n">
        <v>-1</v>
      </c>
      <c r="I39" s="0" t="n">
        <v>0</v>
      </c>
      <c r="L39" s="0" t="n">
        <v>4.25</v>
      </c>
    </row>
    <row collapsed="false" customFormat="false" customHeight="false" hidden="false" ht="15" outlineLevel="0" r="40">
      <c r="A40" s="20" t="n">
        <v>4</v>
      </c>
      <c r="B40" s="20" t="n">
        <v>245</v>
      </c>
      <c r="C40" s="21" t="n">
        <v>40947.5283043981</v>
      </c>
      <c r="D40" s="21" t="n">
        <v>40947.5286631944</v>
      </c>
      <c r="E40" s="0" t="s">
        <v>96</v>
      </c>
      <c r="F40" s="0" t="s">
        <v>114</v>
      </c>
      <c r="G40" s="0" t="n">
        <v>-1</v>
      </c>
      <c r="H40" s="0" t="n">
        <v>-1</v>
      </c>
      <c r="I40" s="0" t="n">
        <v>0</v>
      </c>
      <c r="L40" s="0" t="n">
        <v>31</v>
      </c>
    </row>
    <row collapsed="false" customFormat="false" customHeight="false" hidden="false" ht="15" outlineLevel="0" r="41">
      <c r="A41" s="20" t="n">
        <v>4</v>
      </c>
      <c r="B41" s="20" t="n">
        <v>249</v>
      </c>
      <c r="C41" s="21" t="n">
        <v>40947.5287326389</v>
      </c>
      <c r="D41" s="21" t="n">
        <v>40947.5288888889</v>
      </c>
      <c r="E41" s="0" t="s">
        <v>96</v>
      </c>
      <c r="F41" s="0" t="s">
        <v>114</v>
      </c>
      <c r="G41" s="0" t="n">
        <v>-1</v>
      </c>
      <c r="H41" s="0" t="n">
        <v>-1</v>
      </c>
      <c r="I41" s="0" t="n">
        <v>0</v>
      </c>
      <c r="L41" s="0" t="n">
        <v>13.5</v>
      </c>
    </row>
    <row collapsed="false" customFormat="false" customHeight="false" hidden="false" ht="15" outlineLevel="0" r="42">
      <c r="A42" s="20" t="n">
        <v>4</v>
      </c>
      <c r="B42" s="20" t="n">
        <v>253</v>
      </c>
      <c r="C42" s="21" t="n">
        <v>40947.5289438657</v>
      </c>
      <c r="D42" s="21" t="n">
        <v>40947.529068287</v>
      </c>
      <c r="E42" s="0" t="s">
        <v>96</v>
      </c>
      <c r="F42" s="0" t="s">
        <v>114</v>
      </c>
      <c r="G42" s="0" t="n">
        <v>-1</v>
      </c>
      <c r="H42" s="0" t="n">
        <v>-1</v>
      </c>
      <c r="I42" s="0" t="n">
        <v>0</v>
      </c>
      <c r="L42" s="0" t="n">
        <v>10.75</v>
      </c>
    </row>
    <row collapsed="false" customFormat="false" customHeight="false" hidden="false" ht="15" outlineLevel="0" r="43">
      <c r="A43" s="20" t="n">
        <v>4</v>
      </c>
      <c r="B43" s="20" t="n">
        <v>257</v>
      </c>
      <c r="C43" s="21" t="n">
        <v>40947.5290972222</v>
      </c>
      <c r="D43" s="21" t="n">
        <v>40947.5295196759</v>
      </c>
      <c r="E43" s="0" t="s">
        <v>96</v>
      </c>
      <c r="F43" s="0" t="s">
        <v>114</v>
      </c>
      <c r="G43" s="0" t="n">
        <v>-1</v>
      </c>
      <c r="H43" s="0" t="n">
        <v>-1</v>
      </c>
      <c r="I43" s="0" t="n">
        <v>0</v>
      </c>
      <c r="L43" s="0" t="n">
        <v>36.5</v>
      </c>
    </row>
    <row collapsed="false" customFormat="false" customHeight="false" hidden="false" ht="15" outlineLevel="0" r="44">
      <c r="A44" s="20" t="n">
        <v>4</v>
      </c>
      <c r="B44" s="20" t="n">
        <v>260</v>
      </c>
      <c r="C44" s="21" t="n">
        <v>40947.5295949074</v>
      </c>
      <c r="D44" s="21" t="n">
        <v>40947.5297858796</v>
      </c>
      <c r="E44" s="0" t="s">
        <v>96</v>
      </c>
      <c r="F44" s="0" t="s">
        <v>114</v>
      </c>
      <c r="G44" s="0" t="n">
        <v>-1</v>
      </c>
      <c r="H44" s="0" t="n">
        <v>-1</v>
      </c>
      <c r="I44" s="0" t="n">
        <v>0</v>
      </c>
      <c r="L44" s="0" t="n">
        <v>16.5</v>
      </c>
    </row>
    <row collapsed="false" customFormat="false" customHeight="false" hidden="false" ht="15" outlineLevel="0" r="45">
      <c r="A45" s="20" t="n">
        <v>4</v>
      </c>
      <c r="B45" s="20" t="n">
        <v>264</v>
      </c>
      <c r="C45" s="21" t="n">
        <v>40947.529837963</v>
      </c>
      <c r="D45" s="21" t="n">
        <v>40947.5300752315</v>
      </c>
      <c r="E45" s="0" t="s">
        <v>96</v>
      </c>
      <c r="F45" s="0" t="s">
        <v>114</v>
      </c>
      <c r="G45" s="0" t="n">
        <v>-1</v>
      </c>
      <c r="H45" s="0" t="n">
        <v>-1</v>
      </c>
      <c r="I45" s="0" t="n">
        <v>0</v>
      </c>
      <c r="L45" s="0" t="n">
        <v>20.5</v>
      </c>
    </row>
    <row collapsed="false" customFormat="false" customHeight="false" hidden="false" ht="15" outlineLevel="0" r="46">
      <c r="A46" s="20" t="n">
        <v>4</v>
      </c>
      <c r="B46" s="20" t="n">
        <v>267</v>
      </c>
      <c r="C46" s="21" t="n">
        <v>40947.5301446759</v>
      </c>
      <c r="D46" s="21" t="n">
        <v>40947.5310590278</v>
      </c>
      <c r="E46" s="0" t="s">
        <v>96</v>
      </c>
      <c r="F46" s="0" t="s">
        <v>421</v>
      </c>
      <c r="G46" s="0" t="n">
        <v>-1</v>
      </c>
      <c r="H46" s="0" t="n">
        <v>-1</v>
      </c>
      <c r="I46" s="0" t="n">
        <v>0</v>
      </c>
      <c r="L46" s="0" t="n">
        <v>79</v>
      </c>
    </row>
    <row collapsed="false" customFormat="false" customHeight="false" hidden="false" ht="15" outlineLevel="0" r="47">
      <c r="A47" s="20" t="n">
        <v>5</v>
      </c>
      <c r="B47" s="20" t="n">
        <v>284</v>
      </c>
      <c r="C47" s="21" t="n">
        <v>40947.5323321759</v>
      </c>
      <c r="D47" s="21" t="n">
        <v>40947.5327141204</v>
      </c>
      <c r="E47" s="0" t="s">
        <v>96</v>
      </c>
      <c r="F47" s="0" t="s">
        <v>118</v>
      </c>
      <c r="G47" s="0" t="n">
        <v>-1</v>
      </c>
      <c r="H47" s="0" t="n">
        <v>-1</v>
      </c>
      <c r="I47" s="0" t="n">
        <v>0</v>
      </c>
      <c r="L47" s="0" t="n">
        <v>33</v>
      </c>
    </row>
    <row collapsed="false" customFormat="false" customHeight="false" hidden="false" ht="15" outlineLevel="0" r="48">
      <c r="A48" s="20" t="n">
        <v>5</v>
      </c>
      <c r="B48" s="20" t="n">
        <v>287</v>
      </c>
      <c r="C48" s="21" t="n">
        <v>40947.5327430556</v>
      </c>
      <c r="D48" s="21" t="n">
        <v>40947.5330729167</v>
      </c>
      <c r="E48" s="0" t="s">
        <v>96</v>
      </c>
      <c r="F48" s="0" t="s">
        <v>118</v>
      </c>
      <c r="G48" s="0" t="n">
        <v>-1</v>
      </c>
      <c r="H48" s="0" t="n">
        <v>-1</v>
      </c>
      <c r="I48" s="0" t="n">
        <v>0</v>
      </c>
      <c r="L48" s="0" t="n">
        <v>28.5</v>
      </c>
    </row>
    <row collapsed="false" customFormat="false" customHeight="false" hidden="false" ht="15" outlineLevel="0" r="49">
      <c r="A49" s="20" t="n">
        <v>5</v>
      </c>
      <c r="B49" s="20" t="n">
        <v>292</v>
      </c>
      <c r="C49" s="21" t="n">
        <v>40947.533130787</v>
      </c>
      <c r="D49" s="21" t="n">
        <v>40947.5332928241</v>
      </c>
      <c r="E49" s="0" t="s">
        <v>96</v>
      </c>
      <c r="F49" s="0" t="s">
        <v>118</v>
      </c>
      <c r="G49" s="0" t="n">
        <v>-1</v>
      </c>
      <c r="H49" s="0" t="n">
        <v>-1</v>
      </c>
      <c r="I49" s="0" t="n">
        <v>0</v>
      </c>
      <c r="L49" s="0" t="n">
        <v>14</v>
      </c>
    </row>
    <row collapsed="false" customFormat="false" customHeight="false" hidden="false" ht="15" outlineLevel="0" r="50">
      <c r="A50" s="20" t="n">
        <v>5</v>
      </c>
      <c r="B50" s="20" t="n">
        <v>295</v>
      </c>
      <c r="C50" s="21" t="n">
        <v>40947.5333449074</v>
      </c>
      <c r="D50" s="21" t="n">
        <v>40947.533900463</v>
      </c>
      <c r="E50" s="0" t="s">
        <v>96</v>
      </c>
      <c r="F50" s="0" t="s">
        <v>118</v>
      </c>
      <c r="G50" s="0" t="n">
        <v>-1</v>
      </c>
      <c r="H50" s="0" t="n">
        <v>-1</v>
      </c>
      <c r="I50" s="0" t="n">
        <v>0</v>
      </c>
      <c r="L50" s="0" t="n">
        <v>48</v>
      </c>
    </row>
    <row collapsed="false" customFormat="false" customHeight="false" hidden="false" ht="15" outlineLevel="0" r="51">
      <c r="A51" s="20" t="n">
        <v>5</v>
      </c>
      <c r="B51" s="20" t="n">
        <v>298</v>
      </c>
      <c r="C51" s="21" t="n">
        <v>40947.5339641204</v>
      </c>
      <c r="D51" s="21" t="n">
        <v>40947.5344560185</v>
      </c>
      <c r="E51" s="0" t="s">
        <v>96</v>
      </c>
      <c r="F51" s="0" t="s">
        <v>118</v>
      </c>
      <c r="G51" s="0" t="n">
        <v>-1</v>
      </c>
      <c r="H51" s="0" t="n">
        <v>-1</v>
      </c>
      <c r="I51" s="0" t="n">
        <v>0</v>
      </c>
      <c r="L51" s="0" t="n">
        <v>42.5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4" activeCellId="0" pane="topLeft" sqref="B14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3.3" outlineLevel="0" r="1">
      <c r="B1" s="20" t="s">
        <v>32</v>
      </c>
      <c r="C1" s="20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0" t="s">
        <v>38</v>
      </c>
    </row>
    <row collapsed="false" customFormat="false" customHeight="false" hidden="false" ht="15" outlineLevel="0" r="2">
      <c r="A2" s="20" t="n">
        <v>1</v>
      </c>
      <c r="B2" s="0" t="n">
        <v>653</v>
      </c>
      <c r="C2" s="0" t="n">
        <v>148</v>
      </c>
      <c r="D2" s="0" t="n">
        <v>635</v>
      </c>
      <c r="E2" s="0" t="n">
        <v>506</v>
      </c>
      <c r="F2" s="0" t="n">
        <v>377</v>
      </c>
      <c r="G2" s="0" t="n">
        <v>403</v>
      </c>
      <c r="H2" s="0" t="n">
        <v>869</v>
      </c>
    </row>
    <row collapsed="false" customFormat="false" customHeight="false" hidden="false" ht="15" outlineLevel="0" r="3">
      <c r="A3" s="20" t="n">
        <v>2</v>
      </c>
      <c r="B3" s="0" t="n">
        <v>1026</v>
      </c>
      <c r="C3" s="0" t="n">
        <v>190</v>
      </c>
      <c r="D3" s="0" t="n">
        <v>475</v>
      </c>
      <c r="E3" s="0" t="n">
        <v>484</v>
      </c>
      <c r="F3" s="0" t="n">
        <v>517</v>
      </c>
      <c r="G3" s="0" t="n">
        <v>361</v>
      </c>
      <c r="H3" s="0" t="n">
        <v>220</v>
      </c>
    </row>
    <row collapsed="false" customFormat="false" customHeight="false" hidden="false" ht="15" outlineLevel="0" r="4">
      <c r="A4" s="20" t="n">
        <v>3</v>
      </c>
      <c r="B4" s="0" t="n">
        <v>1372</v>
      </c>
      <c r="C4" s="0" t="n">
        <v>340</v>
      </c>
      <c r="D4" s="0" t="n">
        <v>826</v>
      </c>
      <c r="E4" s="0" t="n">
        <v>387</v>
      </c>
      <c r="F4" s="0" t="n">
        <v>346</v>
      </c>
      <c r="G4" s="0" t="n">
        <v>488</v>
      </c>
      <c r="H4" s="0" t="n">
        <v>471</v>
      </c>
    </row>
    <row collapsed="false" customFormat="false" customHeight="false" hidden="false" ht="15" outlineLevel="0" r="5">
      <c r="A5" s="20" t="n">
        <v>4</v>
      </c>
      <c r="B5" s="0" t="n">
        <v>777</v>
      </c>
      <c r="C5" s="0" t="n">
        <v>361</v>
      </c>
      <c r="E5" s="0" t="n">
        <v>265</v>
      </c>
      <c r="F5" s="0" t="n">
        <v>498</v>
      </c>
      <c r="G5" s="0" t="n">
        <v>236</v>
      </c>
      <c r="H5" s="0" t="n">
        <v>564</v>
      </c>
    </row>
    <row collapsed="false" customFormat="false" customHeight="false" hidden="false" ht="15" outlineLevel="0" r="6">
      <c r="A6" s="20" t="n">
        <v>5</v>
      </c>
      <c r="B6" s="0" t="n">
        <v>378</v>
      </c>
      <c r="C6" s="0" t="n">
        <v>441</v>
      </c>
      <c r="E6" s="0" t="n">
        <v>217</v>
      </c>
      <c r="F6" s="0" t="n">
        <v>385</v>
      </c>
    </row>
    <row collapsed="false" customFormat="false" customHeight="false" hidden="false" ht="15" outlineLevel="0" r="7">
      <c r="A7" s="20" t="n">
        <v>6</v>
      </c>
      <c r="C7" s="0" t="n">
        <v>629</v>
      </c>
      <c r="F7" s="0" t="n">
        <v>391</v>
      </c>
    </row>
    <row collapsed="false" customFormat="false" customHeight="false" hidden="false" ht="15" outlineLevel="0" r="8">
      <c r="A8" s="20" t="n">
        <v>7</v>
      </c>
      <c r="C8" s="0" t="n">
        <v>965</v>
      </c>
    </row>
    <row collapsed="false" customFormat="false" customHeight="false" hidden="false" ht="15" outlineLevel="0" r="9">
      <c r="A9" s="20" t="n">
        <v>0.25</v>
      </c>
      <c r="B9" s="0" t="n">
        <v>653</v>
      </c>
      <c r="C9" s="0" t="n">
        <v>265</v>
      </c>
      <c r="D9" s="0" t="n">
        <v>555</v>
      </c>
      <c r="E9" s="0" t="n">
        <v>265</v>
      </c>
      <c r="F9" s="0" t="n">
        <v>379</v>
      </c>
      <c r="G9" s="0" t="n">
        <v>329.75</v>
      </c>
      <c r="H9" s="0" t="n">
        <v>408.25</v>
      </c>
    </row>
    <row collapsed="false" customFormat="false" customHeight="false" hidden="false" ht="15" outlineLevel="0" r="10">
      <c r="A10" s="20" t="n">
        <v>0.5</v>
      </c>
      <c r="B10" s="0" t="n">
        <v>777</v>
      </c>
      <c r="C10" s="0" t="n">
        <v>361</v>
      </c>
      <c r="D10" s="0" t="n">
        <v>635</v>
      </c>
      <c r="E10" s="0" t="n">
        <v>387</v>
      </c>
      <c r="F10" s="0" t="n">
        <v>388</v>
      </c>
      <c r="G10" s="0" t="n">
        <v>382</v>
      </c>
      <c r="H10" s="0" t="n">
        <v>517.5</v>
      </c>
    </row>
    <row collapsed="false" customFormat="false" customHeight="false" hidden="false" ht="15" outlineLevel="0" r="11">
      <c r="A11" s="20" t="n">
        <v>0.75</v>
      </c>
      <c r="B11" s="0" t="n">
        <v>1026</v>
      </c>
      <c r="C11" s="0" t="n">
        <v>535</v>
      </c>
      <c r="D11" s="0" t="n">
        <v>730.5</v>
      </c>
      <c r="E11" s="0" t="n">
        <v>484</v>
      </c>
      <c r="F11" s="0" t="n">
        <v>471.25</v>
      </c>
      <c r="G11" s="0" t="n">
        <v>424.25</v>
      </c>
      <c r="H11" s="0" t="n">
        <v>640.25</v>
      </c>
    </row>
    <row collapsed="false" customFormat="false" customHeight="false" hidden="false" ht="15" outlineLevel="0" r="12">
      <c r="A12" s="20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0" t="s">
        <v>40</v>
      </c>
      <c r="B13" s="0" t="n">
        <v>1372</v>
      </c>
      <c r="C13" s="0" t="n">
        <v>965</v>
      </c>
      <c r="D13" s="0" t="n">
        <v>826</v>
      </c>
      <c r="E13" s="0" t="n">
        <v>506</v>
      </c>
      <c r="F13" s="0" t="n">
        <v>517</v>
      </c>
      <c r="G13" s="0" t="n">
        <v>488</v>
      </c>
      <c r="H13" s="0" t="n">
        <v>869</v>
      </c>
    </row>
    <row collapsed="false" customFormat="false" customHeight="false" hidden="false" ht="13.3" outlineLevel="0" r="14">
      <c r="A14" s="20" t="s">
        <v>24</v>
      </c>
      <c r="B14" s="0" t="n">
        <v>841.2</v>
      </c>
      <c r="C14" s="0" t="n">
        <v>439.142857142857</v>
      </c>
      <c r="D14" s="0" t="n">
        <v>645.333333333333</v>
      </c>
      <c r="E14" s="0" t="n">
        <v>371.8</v>
      </c>
      <c r="F14" s="0" t="n">
        <v>419</v>
      </c>
      <c r="G14" s="0" t="n">
        <v>372</v>
      </c>
      <c r="H14" s="0" t="n">
        <v>531</v>
      </c>
    </row>
    <row collapsed="false" customFormat="false" customHeight="false" hidden="false" ht="15" outlineLevel="0" r="15">
      <c r="A15" s="20" t="s">
        <v>41</v>
      </c>
      <c r="B15" s="0" t="n">
        <v>378</v>
      </c>
      <c r="C15" s="0" t="n">
        <v>148</v>
      </c>
      <c r="D15" s="0" t="n">
        <v>475</v>
      </c>
      <c r="E15" s="0" t="n">
        <v>217</v>
      </c>
      <c r="F15" s="0" t="n">
        <v>346</v>
      </c>
      <c r="G15" s="0" t="n">
        <v>236</v>
      </c>
      <c r="H15" s="0" t="n">
        <v>220</v>
      </c>
    </row>
    <row collapsed="false" customFormat="false" customHeight="false" hidden="false" ht="15" outlineLevel="0" r="16">
      <c r="A16" s="20" t="s">
        <v>25</v>
      </c>
      <c r="B16" s="0" t="n">
        <v>377.489999867546</v>
      </c>
      <c r="C16" s="0" t="n">
        <v>281.468428408012</v>
      </c>
      <c r="D16" s="0" t="n">
        <v>175.728009529879</v>
      </c>
      <c r="E16" s="0" t="n">
        <v>128.645637314291</v>
      </c>
      <c r="F16" s="0" t="n">
        <v>70.5379330573274</v>
      </c>
      <c r="G16" s="0" t="n">
        <v>104.934900454202</v>
      </c>
      <c r="H16" s="0" t="n">
        <v>268.11316018925</v>
      </c>
    </row>
    <row collapsed="false" customFormat="false" customHeight="false" hidden="false" ht="15" outlineLevel="0" r="17">
      <c r="A17" s="20" t="s">
        <v>42</v>
      </c>
      <c r="B17" s="0" t="n">
        <v>4206</v>
      </c>
      <c r="C17" s="0" t="n">
        <v>3074</v>
      </c>
      <c r="D17" s="0" t="n">
        <v>1936</v>
      </c>
      <c r="E17" s="0" t="n">
        <v>1859</v>
      </c>
      <c r="F17" s="0" t="n">
        <v>2514</v>
      </c>
      <c r="G17" s="0" t="n">
        <v>1488</v>
      </c>
      <c r="H17" s="0" t="n">
        <v>2124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3" min="1" style="0" width="9.09716599190283"/>
    <col collapsed="false" hidden="false" max="1025" min="14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120</v>
      </c>
      <c r="H1" s="20" t="s">
        <v>90</v>
      </c>
      <c r="I1" s="20" t="s">
        <v>91</v>
      </c>
      <c r="J1" s="20" t="s">
        <v>92</v>
      </c>
      <c r="K1" s="20" t="s">
        <v>93</v>
      </c>
      <c r="L1" s="20" t="s">
        <v>94</v>
      </c>
      <c r="M1" s="20" t="s">
        <v>95</v>
      </c>
    </row>
    <row collapsed="false" customFormat="false" customHeight="false" hidden="false" ht="15" outlineLevel="0" r="2">
      <c r="A2" s="20" t="n">
        <v>1</v>
      </c>
      <c r="B2" s="20" t="n">
        <v>14</v>
      </c>
      <c r="C2" s="21" t="n">
        <v>40947.481400463</v>
      </c>
      <c r="D2" s="21" t="n">
        <v>40947.4814525463</v>
      </c>
      <c r="E2" s="0" t="s">
        <v>96</v>
      </c>
      <c r="F2" s="0" t="s">
        <v>102</v>
      </c>
      <c r="G2" s="0" t="s">
        <v>126</v>
      </c>
      <c r="H2" s="0" t="n">
        <v>0</v>
      </c>
      <c r="I2" s="0" t="n">
        <v>1</v>
      </c>
      <c r="J2" s="0" t="n">
        <v>0</v>
      </c>
      <c r="L2" s="0" t="s">
        <v>422</v>
      </c>
      <c r="M2" s="0" t="n">
        <v>4.5</v>
      </c>
    </row>
    <row collapsed="false" customFormat="false" customHeight="false" hidden="false" ht="15" outlineLevel="0" r="3">
      <c r="A3" s="20" t="n">
        <v>1</v>
      </c>
      <c r="B3" s="20" t="n">
        <v>18</v>
      </c>
      <c r="C3" s="21" t="n">
        <v>40947.4815480324</v>
      </c>
      <c r="D3" s="21" t="n">
        <v>40947.4815972222</v>
      </c>
      <c r="E3" s="0" t="s">
        <v>96</v>
      </c>
      <c r="F3" s="0" t="s">
        <v>102</v>
      </c>
      <c r="G3" s="0" t="s">
        <v>126</v>
      </c>
      <c r="H3" s="0" t="n">
        <v>1</v>
      </c>
      <c r="I3" s="0" t="n">
        <v>1</v>
      </c>
      <c r="J3" s="0" t="n">
        <v>0</v>
      </c>
      <c r="L3" s="0" t="s">
        <v>423</v>
      </c>
      <c r="M3" s="0" t="n">
        <v>4.25</v>
      </c>
    </row>
    <row collapsed="false" customFormat="false" customHeight="false" hidden="false" ht="15" outlineLevel="0" r="4">
      <c r="A4" s="20" t="n">
        <v>1</v>
      </c>
      <c r="B4" s="20" t="n">
        <v>21</v>
      </c>
      <c r="C4" s="21" t="n">
        <v>40947.482025463</v>
      </c>
      <c r="D4" s="21" t="n">
        <v>40947.4820630787</v>
      </c>
      <c r="E4" s="0" t="s">
        <v>96</v>
      </c>
      <c r="F4" s="0" t="s">
        <v>102</v>
      </c>
      <c r="G4" s="0" t="s">
        <v>126</v>
      </c>
      <c r="H4" s="0" t="n">
        <v>2</v>
      </c>
      <c r="I4" s="0" t="n">
        <v>1</v>
      </c>
      <c r="J4" s="0" t="n">
        <v>0</v>
      </c>
      <c r="L4" s="0" t="s">
        <v>424</v>
      </c>
      <c r="M4" s="0" t="n">
        <v>3.25</v>
      </c>
    </row>
    <row collapsed="false" customFormat="false" customHeight="false" hidden="false" ht="15" outlineLevel="0" r="5">
      <c r="A5" s="20" t="n">
        <v>1</v>
      </c>
      <c r="B5" s="20" t="n">
        <v>25</v>
      </c>
      <c r="C5" s="21" t="n">
        <v>40947.4823755787</v>
      </c>
      <c r="D5" s="21" t="n">
        <v>40947.4824305556</v>
      </c>
      <c r="E5" s="0" t="s">
        <v>96</v>
      </c>
      <c r="F5" s="0" t="s">
        <v>102</v>
      </c>
      <c r="G5" s="0" t="s">
        <v>126</v>
      </c>
      <c r="H5" s="0" t="n">
        <v>3</v>
      </c>
      <c r="I5" s="0" t="n">
        <v>1</v>
      </c>
      <c r="J5" s="0" t="n">
        <v>0</v>
      </c>
      <c r="L5" s="0" t="s">
        <v>425</v>
      </c>
      <c r="M5" s="0" t="n">
        <v>4.75</v>
      </c>
    </row>
    <row collapsed="false" customFormat="false" customHeight="false" hidden="false" ht="15" outlineLevel="0" r="6">
      <c r="A6" s="20" t="n">
        <v>1</v>
      </c>
      <c r="B6" s="20" t="n">
        <v>28</v>
      </c>
      <c r="C6" s="21" t="n">
        <v>40947.4831163194</v>
      </c>
      <c r="D6" s="21" t="n">
        <v>40947.4831597222</v>
      </c>
      <c r="E6" s="0" t="s">
        <v>96</v>
      </c>
      <c r="F6" s="0" t="s">
        <v>102</v>
      </c>
      <c r="G6" s="0" t="s">
        <v>126</v>
      </c>
      <c r="H6" s="0" t="n">
        <v>4</v>
      </c>
      <c r="I6" s="0" t="n">
        <v>1</v>
      </c>
      <c r="J6" s="0" t="n">
        <v>0</v>
      </c>
      <c r="L6" s="0" t="s">
        <v>426</v>
      </c>
      <c r="M6" s="0" t="n">
        <v>3.75</v>
      </c>
    </row>
    <row collapsed="false" customFormat="false" customHeight="false" hidden="false" ht="15" outlineLevel="0" r="7">
      <c r="A7" s="20" t="n">
        <v>1</v>
      </c>
      <c r="B7" s="20" t="n">
        <v>31</v>
      </c>
      <c r="C7" s="21" t="n">
        <v>40947.483912037</v>
      </c>
      <c r="D7" s="21" t="n">
        <v>40947.4839583333</v>
      </c>
      <c r="E7" s="0" t="s">
        <v>96</v>
      </c>
      <c r="F7" s="0" t="s">
        <v>102</v>
      </c>
      <c r="G7" s="0" t="s">
        <v>126</v>
      </c>
      <c r="H7" s="0" t="n">
        <v>5</v>
      </c>
      <c r="I7" s="0" t="n">
        <v>1</v>
      </c>
      <c r="J7" s="0" t="n">
        <v>0</v>
      </c>
      <c r="K7" s="0" t="s">
        <v>176</v>
      </c>
      <c r="L7" s="0" t="s">
        <v>427</v>
      </c>
      <c r="M7" s="0" t="n">
        <v>4</v>
      </c>
    </row>
    <row collapsed="false" customFormat="false" customHeight="false" hidden="false" ht="15" outlineLevel="0" r="8">
      <c r="A8" s="20" t="n">
        <v>1</v>
      </c>
      <c r="B8" s="20" t="n">
        <v>36</v>
      </c>
      <c r="C8" s="21" t="n">
        <v>40947.4843634259</v>
      </c>
      <c r="D8" s="21" t="n">
        <v>40947.4844097222</v>
      </c>
      <c r="E8" s="0" t="s">
        <v>96</v>
      </c>
      <c r="F8" s="0" t="s">
        <v>102</v>
      </c>
      <c r="G8" s="0" t="s">
        <v>126</v>
      </c>
      <c r="H8" s="0" t="n">
        <v>6</v>
      </c>
      <c r="I8" s="0" t="n">
        <v>1</v>
      </c>
      <c r="J8" s="0" t="n">
        <v>0</v>
      </c>
      <c r="L8" s="0" t="s">
        <v>428</v>
      </c>
      <c r="M8" s="0" t="n">
        <v>4</v>
      </c>
    </row>
    <row collapsed="false" customFormat="false" customHeight="false" hidden="false" ht="15" outlineLevel="0" r="9">
      <c r="A9" s="20" t="n">
        <v>1</v>
      </c>
      <c r="B9" s="20" t="n">
        <v>39</v>
      </c>
      <c r="C9" s="21" t="n">
        <v>40947.4847858796</v>
      </c>
      <c r="D9" s="21" t="n">
        <v>40947.4848321759</v>
      </c>
      <c r="E9" s="0" t="s">
        <v>96</v>
      </c>
      <c r="F9" s="0" t="s">
        <v>102</v>
      </c>
      <c r="G9" s="0" t="s">
        <v>126</v>
      </c>
      <c r="H9" s="0" t="n">
        <v>7</v>
      </c>
      <c r="I9" s="0" t="n">
        <v>1</v>
      </c>
      <c r="J9" s="0" t="n">
        <v>0</v>
      </c>
      <c r="L9" s="0" t="s">
        <v>429</v>
      </c>
      <c r="M9" s="0" t="n">
        <v>4</v>
      </c>
    </row>
    <row collapsed="false" customFormat="false" customHeight="false" hidden="false" ht="15" outlineLevel="0" r="10">
      <c r="A10" s="20" t="n">
        <v>1</v>
      </c>
      <c r="B10" s="20" t="n">
        <v>43</v>
      </c>
      <c r="C10" s="21" t="n">
        <v>40947.4856770833</v>
      </c>
      <c r="D10" s="21" t="n">
        <v>40947.4857146991</v>
      </c>
      <c r="E10" s="0" t="s">
        <v>96</v>
      </c>
      <c r="F10" s="0" t="s">
        <v>102</v>
      </c>
      <c r="G10" s="0" t="s">
        <v>126</v>
      </c>
      <c r="H10" s="0" t="n">
        <v>8</v>
      </c>
      <c r="I10" s="0" t="n">
        <v>1</v>
      </c>
      <c r="J10" s="0" t="n">
        <v>0</v>
      </c>
      <c r="L10" s="0" t="s">
        <v>430</v>
      </c>
      <c r="M10" s="0" t="n">
        <v>3.25</v>
      </c>
    </row>
    <row collapsed="false" customFormat="false" customHeight="false" hidden="false" ht="15" outlineLevel="0" r="11">
      <c r="A11" s="20" t="n">
        <v>2</v>
      </c>
      <c r="B11" s="20" t="n">
        <v>84</v>
      </c>
      <c r="C11" s="21" t="n">
        <v>40947.5028703704</v>
      </c>
      <c r="D11" s="21" t="n">
        <v>40947.5029166667</v>
      </c>
      <c r="E11" s="0" t="s">
        <v>96</v>
      </c>
      <c r="F11" s="0" t="s">
        <v>102</v>
      </c>
      <c r="G11" s="0" t="s">
        <v>121</v>
      </c>
      <c r="H11" s="0" t="n">
        <v>9</v>
      </c>
      <c r="I11" s="0" t="n">
        <v>0</v>
      </c>
      <c r="J11" s="0" t="n">
        <v>0</v>
      </c>
      <c r="K11" s="0" t="s">
        <v>176</v>
      </c>
      <c r="L11" s="0" t="s">
        <v>431</v>
      </c>
      <c r="M11" s="0" t="n">
        <v>4</v>
      </c>
    </row>
    <row collapsed="false" customFormat="false" customHeight="false" hidden="false" ht="15" outlineLevel="0" r="12">
      <c r="A12" s="20" t="n">
        <v>2</v>
      </c>
      <c r="B12" s="20" t="n">
        <v>88</v>
      </c>
      <c r="C12" s="21" t="n">
        <v>40947.5030497685</v>
      </c>
      <c r="D12" s="21" t="n">
        <v>40947.5032060185</v>
      </c>
      <c r="E12" s="0" t="s">
        <v>96</v>
      </c>
      <c r="F12" s="0" t="s">
        <v>432</v>
      </c>
      <c r="G12" s="0" t="s">
        <v>126</v>
      </c>
      <c r="H12" s="0" t="n">
        <v>10</v>
      </c>
      <c r="I12" s="0" t="n">
        <v>0</v>
      </c>
      <c r="J12" s="0" t="n">
        <v>0</v>
      </c>
      <c r="K12" s="0" t="s">
        <v>416</v>
      </c>
      <c r="L12" s="0" t="s">
        <v>433</v>
      </c>
      <c r="M12" s="0" t="n">
        <v>13.5</v>
      </c>
    </row>
    <row collapsed="false" customFormat="false" customHeight="false" hidden="false" ht="15" outlineLevel="0" r="13">
      <c r="A13" s="20" t="n">
        <v>2</v>
      </c>
      <c r="B13" s="20" t="n">
        <v>95</v>
      </c>
      <c r="C13" s="21" t="n">
        <v>40947.5033738426</v>
      </c>
      <c r="D13" s="21" t="n">
        <v>40947.5034143519</v>
      </c>
      <c r="E13" s="0" t="s">
        <v>96</v>
      </c>
      <c r="F13" s="0" t="s">
        <v>102</v>
      </c>
      <c r="G13" s="0" t="s">
        <v>126</v>
      </c>
      <c r="H13" s="0" t="n">
        <v>11</v>
      </c>
      <c r="I13" s="0" t="n">
        <v>1</v>
      </c>
      <c r="J13" s="0" t="n">
        <v>0</v>
      </c>
      <c r="L13" s="0" t="s">
        <v>434</v>
      </c>
      <c r="M13" s="0" t="n">
        <v>3.5</v>
      </c>
    </row>
    <row collapsed="false" customFormat="false" customHeight="false" hidden="false" ht="15" outlineLevel="0" r="14">
      <c r="A14" s="20" t="n">
        <v>2</v>
      </c>
      <c r="B14" s="20" t="n">
        <v>98</v>
      </c>
      <c r="C14" s="21" t="n">
        <v>40947.5035011574</v>
      </c>
      <c r="D14" s="21" t="n">
        <v>40947.5035474537</v>
      </c>
      <c r="E14" s="0" t="s">
        <v>96</v>
      </c>
      <c r="F14" s="0" t="s">
        <v>102</v>
      </c>
      <c r="G14" s="0" t="s">
        <v>126</v>
      </c>
      <c r="H14" s="0" t="n">
        <v>12</v>
      </c>
      <c r="I14" s="0" t="n">
        <v>1</v>
      </c>
      <c r="J14" s="0" t="n">
        <v>0</v>
      </c>
      <c r="L14" s="0" t="s">
        <v>435</v>
      </c>
      <c r="M14" s="0" t="n">
        <v>4</v>
      </c>
    </row>
    <row collapsed="false" customFormat="false" customHeight="false" hidden="false" ht="15" outlineLevel="0" r="15">
      <c r="A15" s="20" t="n">
        <v>2</v>
      </c>
      <c r="B15" s="20" t="n">
        <v>102</v>
      </c>
      <c r="C15" s="21" t="n">
        <v>40947.5040335648</v>
      </c>
      <c r="D15" s="21" t="n">
        <v>40947.504068287</v>
      </c>
      <c r="E15" s="0" t="s">
        <v>96</v>
      </c>
      <c r="F15" s="0" t="s">
        <v>102</v>
      </c>
      <c r="G15" s="0" t="s">
        <v>126</v>
      </c>
      <c r="H15" s="0" t="n">
        <v>13</v>
      </c>
      <c r="I15" s="0" t="n">
        <v>1</v>
      </c>
      <c r="J15" s="0" t="n">
        <v>0</v>
      </c>
      <c r="L15" s="0" t="s">
        <v>436</v>
      </c>
      <c r="M15" s="0" t="n">
        <v>3</v>
      </c>
    </row>
    <row collapsed="false" customFormat="false" customHeight="false" hidden="false" ht="15" outlineLevel="0" r="16">
      <c r="A16" s="20" t="n">
        <v>2</v>
      </c>
      <c r="B16" s="20" t="n">
        <v>106</v>
      </c>
      <c r="C16" s="21" t="n">
        <v>40947.5044502315</v>
      </c>
      <c r="D16" s="21" t="n">
        <v>40947.5044965278</v>
      </c>
      <c r="E16" s="0" t="s">
        <v>96</v>
      </c>
      <c r="F16" s="0" t="s">
        <v>102</v>
      </c>
      <c r="G16" s="0" t="s">
        <v>126</v>
      </c>
      <c r="H16" s="0" t="n">
        <v>14</v>
      </c>
      <c r="I16" s="0" t="n">
        <v>0</v>
      </c>
      <c r="J16" s="0" t="n">
        <v>0</v>
      </c>
      <c r="L16" s="0" t="s">
        <v>437</v>
      </c>
      <c r="M16" s="0" t="n">
        <v>4</v>
      </c>
    </row>
    <row collapsed="false" customFormat="false" customHeight="false" hidden="false" ht="15" outlineLevel="0" r="17">
      <c r="A17" s="20" t="n">
        <v>2</v>
      </c>
      <c r="B17" s="20" t="n">
        <v>111</v>
      </c>
      <c r="C17" s="21" t="n">
        <v>40947.5060648148</v>
      </c>
      <c r="D17" s="21" t="n">
        <v>40947.5061255787</v>
      </c>
      <c r="E17" s="0" t="s">
        <v>96</v>
      </c>
      <c r="F17" s="0" t="s">
        <v>99</v>
      </c>
      <c r="G17" s="0" t="s">
        <v>126</v>
      </c>
      <c r="H17" s="0" t="n">
        <v>15</v>
      </c>
      <c r="I17" s="0" t="n">
        <v>1</v>
      </c>
      <c r="J17" s="0" t="n">
        <v>0</v>
      </c>
      <c r="L17" s="0" t="s">
        <v>438</v>
      </c>
      <c r="M17" s="0" t="n">
        <v>5.25</v>
      </c>
    </row>
    <row collapsed="false" customFormat="false" customHeight="false" hidden="false" ht="15" outlineLevel="0" r="18">
      <c r="A18" s="20" t="n">
        <v>2</v>
      </c>
      <c r="B18" s="20" t="n">
        <v>115</v>
      </c>
      <c r="C18" s="21" t="n">
        <v>40947.5061805556</v>
      </c>
      <c r="D18" s="21" t="n">
        <v>40947.5062268519</v>
      </c>
      <c r="E18" s="0" t="s">
        <v>96</v>
      </c>
      <c r="F18" s="0" t="s">
        <v>99</v>
      </c>
      <c r="G18" s="0" t="s">
        <v>126</v>
      </c>
      <c r="H18" s="0" t="n">
        <v>16</v>
      </c>
      <c r="I18" s="0" t="n">
        <v>1</v>
      </c>
      <c r="J18" s="0" t="n">
        <v>0</v>
      </c>
      <c r="L18" s="0" t="s">
        <v>439</v>
      </c>
      <c r="M18" s="0" t="n">
        <v>4</v>
      </c>
    </row>
    <row collapsed="false" customFormat="false" customHeight="false" hidden="false" ht="15" outlineLevel="0" r="19">
      <c r="A19" s="20" t="n">
        <v>2</v>
      </c>
      <c r="B19" s="20" t="n">
        <v>120</v>
      </c>
      <c r="C19" s="21" t="n">
        <v>40947.5066493056</v>
      </c>
      <c r="D19" s="21" t="n">
        <v>40947.5066898148</v>
      </c>
      <c r="E19" s="0" t="s">
        <v>96</v>
      </c>
      <c r="F19" s="0" t="s">
        <v>102</v>
      </c>
      <c r="G19" s="0" t="s">
        <v>126</v>
      </c>
      <c r="H19" s="0" t="n">
        <v>17</v>
      </c>
      <c r="I19" s="0" t="n">
        <v>1</v>
      </c>
      <c r="J19" s="0" t="n">
        <v>0</v>
      </c>
      <c r="L19" s="0" t="s">
        <v>440</v>
      </c>
      <c r="M19" s="0" t="n">
        <v>3.5</v>
      </c>
    </row>
    <row collapsed="false" customFormat="false" customHeight="false" hidden="false" ht="15" outlineLevel="0" r="20">
      <c r="A20" s="20" t="n">
        <v>2</v>
      </c>
      <c r="B20" s="20" t="n">
        <v>124</v>
      </c>
      <c r="C20" s="21" t="n">
        <v>40947.5069618056</v>
      </c>
      <c r="D20" s="21" t="n">
        <v>40947.5070081019</v>
      </c>
      <c r="E20" s="0" t="s">
        <v>96</v>
      </c>
      <c r="F20" s="0" t="s">
        <v>102</v>
      </c>
      <c r="G20" s="0" t="s">
        <v>126</v>
      </c>
      <c r="H20" s="0" t="n">
        <v>18</v>
      </c>
      <c r="I20" s="0" t="n">
        <v>1</v>
      </c>
      <c r="J20" s="0" t="n">
        <v>0</v>
      </c>
      <c r="L20" s="0" t="s">
        <v>441</v>
      </c>
      <c r="M20" s="0" t="n">
        <v>4</v>
      </c>
    </row>
    <row collapsed="false" customFormat="false" customHeight="false" hidden="false" ht="15" outlineLevel="0" r="21">
      <c r="A21" s="20" t="n">
        <v>2</v>
      </c>
      <c r="B21" s="20" t="n">
        <v>128</v>
      </c>
      <c r="C21" s="21" t="n">
        <v>40947.5071846065</v>
      </c>
      <c r="D21" s="21" t="n">
        <v>40947.5072453704</v>
      </c>
      <c r="E21" s="0" t="s">
        <v>96</v>
      </c>
      <c r="F21" s="0" t="s">
        <v>102</v>
      </c>
      <c r="G21" s="0" t="s">
        <v>121</v>
      </c>
      <c r="H21" s="0" t="n">
        <v>19</v>
      </c>
      <c r="I21" s="0" t="n">
        <v>1</v>
      </c>
      <c r="J21" s="0" t="n">
        <v>0</v>
      </c>
      <c r="L21" s="0" t="s">
        <v>442</v>
      </c>
      <c r="M21" s="0" t="n">
        <v>5.25</v>
      </c>
    </row>
    <row collapsed="false" customFormat="false" customHeight="false" hidden="false" ht="15" outlineLevel="0" r="22">
      <c r="A22" s="20" t="n">
        <v>2</v>
      </c>
      <c r="B22" s="20" t="n">
        <v>131</v>
      </c>
      <c r="C22" s="21" t="n">
        <v>40947.5076041667</v>
      </c>
      <c r="D22" s="21" t="n">
        <v>40947.5076446759</v>
      </c>
      <c r="E22" s="0" t="s">
        <v>96</v>
      </c>
      <c r="F22" s="0" t="s">
        <v>102</v>
      </c>
      <c r="G22" s="0" t="s">
        <v>126</v>
      </c>
      <c r="H22" s="0" t="n">
        <v>20</v>
      </c>
      <c r="I22" s="0" t="n">
        <v>1</v>
      </c>
      <c r="J22" s="0" t="n">
        <v>0</v>
      </c>
      <c r="L22" s="0" t="s">
        <v>443</v>
      </c>
      <c r="M22" s="0" t="n">
        <v>3.5</v>
      </c>
    </row>
    <row collapsed="false" customFormat="false" customHeight="false" hidden="false" ht="15" outlineLevel="0" r="23">
      <c r="A23" s="20" t="n">
        <v>2</v>
      </c>
      <c r="B23" s="20" t="n">
        <v>135</v>
      </c>
      <c r="C23" s="21" t="n">
        <v>40947.5081799769</v>
      </c>
      <c r="D23" s="21" t="n">
        <v>40947.5082204861</v>
      </c>
      <c r="E23" s="0" t="s">
        <v>96</v>
      </c>
      <c r="F23" s="0" t="s">
        <v>102</v>
      </c>
      <c r="G23" s="0" t="s">
        <v>126</v>
      </c>
      <c r="H23" s="0" t="n">
        <v>21</v>
      </c>
      <c r="I23" s="0" t="n">
        <v>1</v>
      </c>
      <c r="J23" s="0" t="n">
        <v>0</v>
      </c>
      <c r="L23" s="0" t="s">
        <v>444</v>
      </c>
      <c r="M23" s="0" t="n">
        <v>3.5</v>
      </c>
    </row>
    <row collapsed="false" customFormat="false" customHeight="false" hidden="false" ht="15" outlineLevel="0" r="24">
      <c r="A24" s="20" t="n">
        <v>3</v>
      </c>
      <c r="B24" s="20" t="n">
        <v>147</v>
      </c>
      <c r="C24" s="21" t="n">
        <v>40947.5135416667</v>
      </c>
      <c r="D24" s="21" t="n">
        <v>40947.513587963</v>
      </c>
      <c r="E24" s="0" t="s">
        <v>96</v>
      </c>
      <c r="F24" s="0" t="s">
        <v>111</v>
      </c>
      <c r="G24" s="0" t="s">
        <v>121</v>
      </c>
      <c r="H24" s="0" t="n">
        <v>22</v>
      </c>
      <c r="I24" s="0" t="n">
        <v>1</v>
      </c>
      <c r="J24" s="0" t="n">
        <v>0</v>
      </c>
      <c r="L24" s="0" t="s">
        <v>445</v>
      </c>
      <c r="M24" s="0" t="n">
        <v>4</v>
      </c>
    </row>
    <row collapsed="false" customFormat="false" customHeight="false" hidden="false" ht="15" outlineLevel="0" r="25">
      <c r="A25" s="20" t="n">
        <v>3</v>
      </c>
      <c r="B25" s="20" t="n">
        <v>150</v>
      </c>
      <c r="C25" s="21" t="n">
        <v>40947.5136313657</v>
      </c>
      <c r="D25" s="21" t="n">
        <v>40947.5136689815</v>
      </c>
      <c r="E25" s="0" t="s">
        <v>96</v>
      </c>
      <c r="F25" s="0" t="s">
        <v>111</v>
      </c>
      <c r="G25" s="0" t="s">
        <v>121</v>
      </c>
      <c r="H25" s="0" t="n">
        <v>23</v>
      </c>
      <c r="I25" s="0" t="n">
        <v>1</v>
      </c>
      <c r="J25" s="0" t="n">
        <v>0</v>
      </c>
      <c r="L25" s="0" t="s">
        <v>446</v>
      </c>
      <c r="M25" s="0" t="n">
        <v>3.25</v>
      </c>
    </row>
    <row collapsed="false" customFormat="false" customHeight="false" hidden="false" ht="15" outlineLevel="0" r="26">
      <c r="A26" s="20" t="n">
        <v>3</v>
      </c>
      <c r="B26" s="20" t="n">
        <v>154</v>
      </c>
      <c r="C26" s="21" t="n">
        <v>40947.5138541667</v>
      </c>
      <c r="D26" s="21" t="n">
        <v>40947.5139178241</v>
      </c>
      <c r="E26" s="0" t="s">
        <v>96</v>
      </c>
      <c r="F26" s="0" t="s">
        <v>111</v>
      </c>
      <c r="G26" s="0" t="s">
        <v>121</v>
      </c>
      <c r="H26" s="0" t="n">
        <v>24</v>
      </c>
      <c r="I26" s="0" t="n">
        <v>1</v>
      </c>
      <c r="J26" s="0" t="n">
        <v>0</v>
      </c>
      <c r="L26" s="0" t="s">
        <v>447</v>
      </c>
      <c r="M26" s="0" t="n">
        <v>5.5</v>
      </c>
    </row>
    <row collapsed="false" customFormat="false" customHeight="false" hidden="false" ht="15" outlineLevel="0" r="27">
      <c r="A27" s="20" t="n">
        <v>3</v>
      </c>
      <c r="B27" s="20" t="n">
        <v>158</v>
      </c>
      <c r="C27" s="21" t="n">
        <v>40947.5142361111</v>
      </c>
      <c r="D27" s="21" t="n">
        <v>40947.5142650463</v>
      </c>
      <c r="E27" s="0" t="s">
        <v>96</v>
      </c>
      <c r="F27" s="0" t="s">
        <v>111</v>
      </c>
      <c r="G27" s="0" t="s">
        <v>121</v>
      </c>
      <c r="H27" s="0" t="n">
        <v>25</v>
      </c>
      <c r="I27" s="0" t="n">
        <v>1</v>
      </c>
      <c r="J27" s="0" t="n">
        <v>0</v>
      </c>
      <c r="L27" s="0" t="s">
        <v>448</v>
      </c>
      <c r="M27" s="0" t="n">
        <v>2.5</v>
      </c>
    </row>
    <row collapsed="false" customFormat="false" customHeight="false" hidden="false" ht="15" outlineLevel="0" r="28">
      <c r="A28" s="20" t="n">
        <v>3</v>
      </c>
      <c r="B28" s="20" t="n">
        <v>162</v>
      </c>
      <c r="C28" s="21" t="n">
        <v>40947.5144560185</v>
      </c>
      <c r="D28" s="21" t="n">
        <v>40947.5144936343</v>
      </c>
      <c r="E28" s="0" t="s">
        <v>96</v>
      </c>
      <c r="F28" s="0" t="s">
        <v>111</v>
      </c>
      <c r="G28" s="0" t="s">
        <v>121</v>
      </c>
      <c r="H28" s="0" t="n">
        <v>26</v>
      </c>
      <c r="I28" s="0" t="n">
        <v>0</v>
      </c>
      <c r="J28" s="0" t="n">
        <v>0</v>
      </c>
      <c r="L28" s="0" t="s">
        <v>449</v>
      </c>
      <c r="M28" s="0" t="n">
        <v>3.25</v>
      </c>
    </row>
    <row collapsed="false" customFormat="false" customHeight="false" hidden="false" ht="15" outlineLevel="0" r="29">
      <c r="A29" s="20" t="n">
        <v>3</v>
      </c>
      <c r="B29" s="20" t="n">
        <v>166</v>
      </c>
      <c r="C29" s="21" t="n">
        <v>40947.5147627315</v>
      </c>
      <c r="D29" s="21" t="n">
        <v>40947.5148032407</v>
      </c>
      <c r="E29" s="0" t="s">
        <v>96</v>
      </c>
      <c r="F29" s="0" t="s">
        <v>111</v>
      </c>
      <c r="G29" s="0" t="s">
        <v>121</v>
      </c>
      <c r="H29" s="0" t="n">
        <v>27</v>
      </c>
      <c r="I29" s="0" t="n">
        <v>1</v>
      </c>
      <c r="J29" s="0" t="n">
        <v>0</v>
      </c>
      <c r="L29" s="0" t="s">
        <v>450</v>
      </c>
      <c r="M29" s="0" t="n">
        <v>3.5</v>
      </c>
    </row>
    <row collapsed="false" customFormat="false" customHeight="false" hidden="false" ht="15" outlineLevel="0" r="30">
      <c r="A30" s="20" t="n">
        <v>3</v>
      </c>
      <c r="B30" s="20" t="n">
        <v>170</v>
      </c>
      <c r="C30" s="21" t="n">
        <v>40947.5149363426</v>
      </c>
      <c r="D30" s="21" t="n">
        <v>40947.5149826389</v>
      </c>
      <c r="E30" s="0" t="s">
        <v>96</v>
      </c>
      <c r="F30" s="0" t="s">
        <v>111</v>
      </c>
      <c r="G30" s="0" t="s">
        <v>121</v>
      </c>
      <c r="H30" s="0" t="n">
        <v>28</v>
      </c>
      <c r="I30" s="0" t="n">
        <v>1</v>
      </c>
      <c r="J30" s="0" t="n">
        <v>0</v>
      </c>
      <c r="L30" s="0" t="s">
        <v>451</v>
      </c>
      <c r="M30" s="0" t="n">
        <v>4</v>
      </c>
    </row>
    <row collapsed="false" customFormat="false" customHeight="false" hidden="false" ht="15" outlineLevel="0" r="31">
      <c r="A31" s="20" t="n">
        <v>3</v>
      </c>
      <c r="B31" s="20" t="n">
        <v>175</v>
      </c>
      <c r="C31" s="21" t="n">
        <v>40947.5154224537</v>
      </c>
      <c r="D31" s="21" t="n">
        <v>40947.5155092593</v>
      </c>
      <c r="E31" s="0" t="s">
        <v>96</v>
      </c>
      <c r="F31" s="0" t="s">
        <v>102</v>
      </c>
      <c r="G31" s="0" t="s">
        <v>126</v>
      </c>
      <c r="H31" s="0" t="n">
        <v>29</v>
      </c>
      <c r="I31" s="0" t="n">
        <v>0</v>
      </c>
      <c r="J31" s="0" t="n">
        <v>0</v>
      </c>
      <c r="K31" s="0" t="s">
        <v>176</v>
      </c>
      <c r="L31" s="0" t="s">
        <v>452</v>
      </c>
      <c r="M31" s="0" t="n">
        <v>7.5</v>
      </c>
    </row>
    <row collapsed="false" customFormat="false" customHeight="false" hidden="false" ht="15" outlineLevel="0" r="32">
      <c r="A32" s="20" t="n">
        <v>3</v>
      </c>
      <c r="B32" s="20" t="n">
        <v>182</v>
      </c>
      <c r="C32" s="21" t="n">
        <v>40947.5159085648</v>
      </c>
      <c r="D32" s="21" t="n">
        <v>40947.5159403935</v>
      </c>
      <c r="E32" s="0" t="s">
        <v>116</v>
      </c>
      <c r="F32" s="0" t="s">
        <v>102</v>
      </c>
      <c r="G32" s="0" t="s">
        <v>126</v>
      </c>
      <c r="H32" s="0" t="n">
        <v>30</v>
      </c>
      <c r="I32" s="0" t="n">
        <v>1</v>
      </c>
      <c r="J32" s="0" t="n">
        <v>0</v>
      </c>
      <c r="L32" s="0" t="s">
        <v>453</v>
      </c>
      <c r="M32" s="0" t="n">
        <v>2.75</v>
      </c>
    </row>
    <row collapsed="false" customFormat="false" customHeight="false" hidden="false" ht="15" outlineLevel="0" r="33">
      <c r="A33" s="20" t="n">
        <v>3</v>
      </c>
      <c r="B33" s="20" t="n">
        <v>187</v>
      </c>
      <c r="C33" s="21" t="n">
        <v>40947.5159751157</v>
      </c>
      <c r="D33" s="21" t="n">
        <v>40947.5160243056</v>
      </c>
      <c r="E33" s="0" t="s">
        <v>116</v>
      </c>
      <c r="F33" s="0" t="s">
        <v>102</v>
      </c>
      <c r="G33" s="0" t="s">
        <v>126</v>
      </c>
      <c r="H33" s="0" t="n">
        <v>31</v>
      </c>
      <c r="I33" s="0" t="n">
        <v>1</v>
      </c>
      <c r="J33" s="0" t="n">
        <v>0</v>
      </c>
      <c r="L33" s="0" t="s">
        <v>454</v>
      </c>
      <c r="M33" s="0" t="n">
        <v>4.25</v>
      </c>
    </row>
    <row collapsed="false" customFormat="false" customHeight="false" hidden="false" ht="15" outlineLevel="0" r="34">
      <c r="A34" s="20" t="n">
        <v>3</v>
      </c>
      <c r="B34" s="20" t="n">
        <v>191</v>
      </c>
      <c r="C34" s="21" t="n">
        <v>40947.5162152778</v>
      </c>
      <c r="D34" s="21" t="n">
        <v>40947.5162615741</v>
      </c>
      <c r="E34" s="0" t="s">
        <v>116</v>
      </c>
      <c r="F34" s="0" t="s">
        <v>102</v>
      </c>
      <c r="G34" s="0" t="s">
        <v>126</v>
      </c>
      <c r="H34" s="0" t="n">
        <v>32</v>
      </c>
      <c r="I34" s="0" t="n">
        <v>1</v>
      </c>
      <c r="J34" s="0" t="n">
        <v>0</v>
      </c>
      <c r="L34" s="0" t="s">
        <v>455</v>
      </c>
      <c r="M34" s="0" t="n">
        <v>4</v>
      </c>
    </row>
    <row collapsed="false" customFormat="false" customHeight="false" hidden="false" ht="15" outlineLevel="0" r="35">
      <c r="A35" s="20" t="n">
        <v>3</v>
      </c>
      <c r="B35" s="20" t="n">
        <v>194</v>
      </c>
      <c r="C35" s="21" t="n">
        <v>40947.5165653935</v>
      </c>
      <c r="D35" s="21" t="n">
        <v>40947.5166145833</v>
      </c>
      <c r="E35" s="0" t="s">
        <v>116</v>
      </c>
      <c r="F35" s="0" t="s">
        <v>102</v>
      </c>
      <c r="G35" s="0" t="s">
        <v>126</v>
      </c>
      <c r="H35" s="0" t="n">
        <v>33</v>
      </c>
      <c r="I35" s="0" t="n">
        <v>1</v>
      </c>
      <c r="J35" s="0" t="n">
        <v>0</v>
      </c>
      <c r="L35" s="0" t="s">
        <v>456</v>
      </c>
      <c r="M35" s="0" t="n">
        <v>4.25</v>
      </c>
    </row>
    <row collapsed="false" customFormat="false" customHeight="false" hidden="false" ht="15" outlineLevel="0" r="36">
      <c r="A36" s="20" t="n">
        <v>3</v>
      </c>
      <c r="B36" s="20" t="n">
        <v>198</v>
      </c>
      <c r="C36" s="21" t="n">
        <v>40947.516869213</v>
      </c>
      <c r="D36" s="21" t="n">
        <v>40947.5169444444</v>
      </c>
      <c r="E36" s="0" t="s">
        <v>116</v>
      </c>
      <c r="F36" s="0" t="s">
        <v>102</v>
      </c>
      <c r="G36" s="0" t="s">
        <v>126</v>
      </c>
      <c r="H36" s="0" t="n">
        <v>34</v>
      </c>
      <c r="I36" s="0" t="n">
        <v>1</v>
      </c>
      <c r="J36" s="0" t="n">
        <v>0</v>
      </c>
      <c r="L36" s="0" t="s">
        <v>457</v>
      </c>
      <c r="M36" s="0" t="n">
        <v>6.5</v>
      </c>
    </row>
    <row collapsed="false" customFormat="false" customHeight="false" hidden="false" ht="15" outlineLevel="0" r="37">
      <c r="A37" s="20" t="n">
        <v>3</v>
      </c>
      <c r="B37" s="20" t="n">
        <v>201</v>
      </c>
      <c r="C37" s="21" t="n">
        <v>40947.5171354167</v>
      </c>
      <c r="D37" s="21" t="n">
        <v>40947.5171875</v>
      </c>
      <c r="E37" s="0" t="s">
        <v>116</v>
      </c>
      <c r="F37" s="0" t="s">
        <v>102</v>
      </c>
      <c r="G37" s="0" t="s">
        <v>126</v>
      </c>
      <c r="H37" s="0" t="n">
        <v>35</v>
      </c>
      <c r="I37" s="0" t="n">
        <v>1</v>
      </c>
      <c r="J37" s="0" t="n">
        <v>0</v>
      </c>
      <c r="L37" s="0" t="s">
        <v>458</v>
      </c>
      <c r="M37" s="0" t="n">
        <v>4.5</v>
      </c>
    </row>
    <row collapsed="false" customFormat="false" customHeight="false" hidden="false" ht="15" outlineLevel="0" r="38">
      <c r="A38" s="20" t="n">
        <v>3</v>
      </c>
      <c r="B38" s="20" t="n">
        <v>204</v>
      </c>
      <c r="C38" s="21" t="n">
        <v>40947.5173697917</v>
      </c>
      <c r="D38" s="21" t="n">
        <v>40947.5173929398</v>
      </c>
      <c r="E38" s="0" t="s">
        <v>116</v>
      </c>
      <c r="F38" s="0" t="s">
        <v>102</v>
      </c>
      <c r="G38" s="0" t="s">
        <v>126</v>
      </c>
      <c r="H38" s="0" t="n">
        <v>36</v>
      </c>
      <c r="I38" s="0" t="n">
        <v>1</v>
      </c>
      <c r="J38" s="0" t="n">
        <v>0</v>
      </c>
      <c r="K38" s="0" t="s">
        <v>459</v>
      </c>
      <c r="L38" s="0" t="s">
        <v>460</v>
      </c>
      <c r="M38" s="0" t="n">
        <v>2</v>
      </c>
    </row>
    <row collapsed="false" customFormat="false" customHeight="false" hidden="false" ht="15" outlineLevel="0" r="39">
      <c r="A39" s="20" t="n">
        <v>3</v>
      </c>
      <c r="B39" s="20" t="n">
        <v>208</v>
      </c>
      <c r="C39" s="21" t="n">
        <v>40947.517494213</v>
      </c>
      <c r="D39" s="21" t="n">
        <v>40947.5175376157</v>
      </c>
      <c r="E39" s="0" t="s">
        <v>116</v>
      </c>
      <c r="F39" s="0" t="s">
        <v>102</v>
      </c>
      <c r="G39" s="0" t="s">
        <v>126</v>
      </c>
      <c r="H39" s="0" t="n">
        <v>37</v>
      </c>
      <c r="I39" s="0" t="n">
        <v>1</v>
      </c>
      <c r="J39" s="0" t="n">
        <v>0</v>
      </c>
      <c r="L39" s="0" t="s">
        <v>461</v>
      </c>
      <c r="M39" s="0" t="n">
        <v>3.75</v>
      </c>
    </row>
    <row collapsed="false" customFormat="false" customHeight="false" hidden="false" ht="15" outlineLevel="0" r="40">
      <c r="A40" s="20" t="n">
        <v>3</v>
      </c>
      <c r="B40" s="20" t="n">
        <v>212</v>
      </c>
      <c r="C40" s="21" t="n">
        <v>40947.5177604167</v>
      </c>
      <c r="D40" s="21" t="n">
        <v>40947.5177922454</v>
      </c>
      <c r="E40" s="0" t="s">
        <v>116</v>
      </c>
      <c r="F40" s="0" t="s">
        <v>102</v>
      </c>
      <c r="G40" s="0" t="s">
        <v>126</v>
      </c>
      <c r="H40" s="0" t="n">
        <v>38</v>
      </c>
      <c r="I40" s="0" t="n">
        <v>0</v>
      </c>
      <c r="J40" s="0" t="n">
        <v>0</v>
      </c>
      <c r="L40" s="0" t="s">
        <v>462</v>
      </c>
      <c r="M40" s="0" t="n">
        <v>2.75</v>
      </c>
    </row>
    <row collapsed="false" customFormat="false" customHeight="false" hidden="false" ht="15" outlineLevel="0" r="41">
      <c r="A41" s="20" t="n">
        <v>4</v>
      </c>
      <c r="B41" s="20" t="n">
        <v>235</v>
      </c>
      <c r="C41" s="21" t="n">
        <v>40947.5281076389</v>
      </c>
      <c r="D41" s="21" t="n">
        <v>40947.5281365741</v>
      </c>
      <c r="E41" s="0" t="s">
        <v>96</v>
      </c>
      <c r="F41" s="0" t="s">
        <v>102</v>
      </c>
      <c r="G41" s="0" t="s">
        <v>126</v>
      </c>
      <c r="H41" s="0" t="n">
        <v>39</v>
      </c>
      <c r="I41" s="0" t="n">
        <v>0</v>
      </c>
      <c r="J41" s="0" t="n">
        <v>0</v>
      </c>
      <c r="L41" s="0" t="s">
        <v>463</v>
      </c>
      <c r="M41" s="0" t="n">
        <v>2.5</v>
      </c>
    </row>
    <row collapsed="false" customFormat="false" customHeight="false" hidden="false" ht="15" outlineLevel="0" r="42">
      <c r="A42" s="20" t="n">
        <v>4</v>
      </c>
      <c r="B42" s="20" t="n">
        <v>238</v>
      </c>
      <c r="C42" s="21" t="n">
        <v>40947.5281597222</v>
      </c>
      <c r="D42" s="21" t="n">
        <v>40947.528208912</v>
      </c>
      <c r="E42" s="0" t="s">
        <v>96</v>
      </c>
      <c r="F42" s="0" t="s">
        <v>356</v>
      </c>
      <c r="G42" s="0" t="s">
        <v>126</v>
      </c>
      <c r="H42" s="0" t="n">
        <v>40</v>
      </c>
      <c r="I42" s="0" t="n">
        <v>1</v>
      </c>
      <c r="J42" s="0" t="n">
        <v>0</v>
      </c>
      <c r="L42" s="0" t="s">
        <v>464</v>
      </c>
      <c r="M42" s="0" t="n">
        <v>4.25</v>
      </c>
    </row>
    <row collapsed="false" customFormat="false" customHeight="false" hidden="false" ht="15" outlineLevel="0" r="43">
      <c r="A43" s="20" t="n">
        <v>4</v>
      </c>
      <c r="B43" s="20" t="n">
        <v>243</v>
      </c>
      <c r="C43" s="21" t="n">
        <v>40947.5282581019</v>
      </c>
      <c r="D43" s="21" t="n">
        <v>40947.5283043981</v>
      </c>
      <c r="E43" s="0" t="s">
        <v>96</v>
      </c>
      <c r="F43" s="0" t="s">
        <v>114</v>
      </c>
      <c r="G43" s="0" t="s">
        <v>126</v>
      </c>
      <c r="H43" s="0" t="n">
        <v>41</v>
      </c>
      <c r="I43" s="0" t="n">
        <v>1</v>
      </c>
      <c r="J43" s="0" t="n">
        <v>0</v>
      </c>
      <c r="L43" s="0" t="s">
        <v>465</v>
      </c>
      <c r="M43" s="0" t="n">
        <v>4</v>
      </c>
    </row>
    <row collapsed="false" customFormat="false" customHeight="false" hidden="false" ht="15" outlineLevel="0" r="44">
      <c r="A44" s="20" t="n">
        <v>4</v>
      </c>
      <c r="B44" s="20" t="n">
        <v>247</v>
      </c>
      <c r="C44" s="21" t="n">
        <v>40947.5286631944</v>
      </c>
      <c r="D44" s="21" t="n">
        <v>40947.5287326389</v>
      </c>
      <c r="E44" s="0" t="s">
        <v>96</v>
      </c>
      <c r="F44" s="0" t="s">
        <v>114</v>
      </c>
      <c r="G44" s="0" t="s">
        <v>126</v>
      </c>
      <c r="H44" s="0" t="n">
        <v>42</v>
      </c>
      <c r="I44" s="0" t="n">
        <v>1</v>
      </c>
      <c r="J44" s="0" t="n">
        <v>0</v>
      </c>
      <c r="L44" s="0" t="s">
        <v>466</v>
      </c>
      <c r="M44" s="0" t="n">
        <v>6</v>
      </c>
    </row>
    <row collapsed="false" customFormat="false" customHeight="false" hidden="false" ht="15" outlineLevel="0" r="45">
      <c r="A45" s="20" t="n">
        <v>4</v>
      </c>
      <c r="B45" s="20" t="n">
        <v>251</v>
      </c>
      <c r="C45" s="21" t="n">
        <v>40947.5288888889</v>
      </c>
      <c r="D45" s="21" t="n">
        <v>40947.5289438657</v>
      </c>
      <c r="E45" s="0" t="s">
        <v>96</v>
      </c>
      <c r="F45" s="0" t="s">
        <v>114</v>
      </c>
      <c r="G45" s="0" t="s">
        <v>126</v>
      </c>
      <c r="H45" s="0" t="n">
        <v>43</v>
      </c>
      <c r="I45" s="0" t="n">
        <v>1</v>
      </c>
      <c r="J45" s="0" t="n">
        <v>0</v>
      </c>
      <c r="L45" s="0" t="s">
        <v>467</v>
      </c>
      <c r="M45" s="0" t="n">
        <v>4.75</v>
      </c>
    </row>
    <row collapsed="false" customFormat="false" customHeight="false" hidden="false" ht="15" outlineLevel="0" r="46">
      <c r="A46" s="20" t="n">
        <v>4</v>
      </c>
      <c r="B46" s="20" t="n">
        <v>255</v>
      </c>
      <c r="C46" s="21" t="n">
        <v>40947.529068287</v>
      </c>
      <c r="D46" s="21" t="n">
        <v>40947.5290972222</v>
      </c>
      <c r="E46" s="0" t="s">
        <v>96</v>
      </c>
      <c r="F46" s="0" t="s">
        <v>114</v>
      </c>
      <c r="G46" s="0" t="s">
        <v>126</v>
      </c>
      <c r="H46" s="0" t="n">
        <v>44</v>
      </c>
      <c r="I46" s="0" t="n">
        <v>1</v>
      </c>
      <c r="J46" s="0" t="n">
        <v>0</v>
      </c>
      <c r="L46" s="0" t="s">
        <v>468</v>
      </c>
      <c r="M46" s="0" t="n">
        <v>2.5</v>
      </c>
    </row>
    <row collapsed="false" customFormat="false" customHeight="false" hidden="false" ht="15" outlineLevel="0" r="47">
      <c r="A47" s="20" t="n">
        <v>4</v>
      </c>
      <c r="B47" s="20" t="n">
        <v>258</v>
      </c>
      <c r="C47" s="21" t="n">
        <v>40947.5295196759</v>
      </c>
      <c r="D47" s="21" t="n">
        <v>40947.5295949074</v>
      </c>
      <c r="E47" s="0" t="s">
        <v>96</v>
      </c>
      <c r="F47" s="0" t="s">
        <v>114</v>
      </c>
      <c r="G47" s="0" t="s">
        <v>126</v>
      </c>
      <c r="H47" s="0" t="n">
        <v>45</v>
      </c>
      <c r="I47" s="0" t="n">
        <v>0</v>
      </c>
      <c r="J47" s="0" t="n">
        <v>0</v>
      </c>
      <c r="K47" s="0" t="s">
        <v>176</v>
      </c>
      <c r="L47" s="0" t="s">
        <v>469</v>
      </c>
      <c r="M47" s="0" t="n">
        <v>6.5</v>
      </c>
    </row>
    <row collapsed="false" customFormat="false" customHeight="false" hidden="false" ht="15" outlineLevel="0" r="48">
      <c r="A48" s="20" t="n">
        <v>4</v>
      </c>
      <c r="B48" s="20" t="n">
        <v>262</v>
      </c>
      <c r="C48" s="21" t="n">
        <v>40947.5297858796</v>
      </c>
      <c r="D48" s="21" t="n">
        <v>40947.529837963</v>
      </c>
      <c r="E48" s="0" t="s">
        <v>96</v>
      </c>
      <c r="F48" s="0" t="s">
        <v>114</v>
      </c>
      <c r="G48" s="0" t="s">
        <v>126</v>
      </c>
      <c r="H48" s="0" t="n">
        <v>46</v>
      </c>
      <c r="I48" s="0" t="n">
        <v>1</v>
      </c>
      <c r="J48" s="0" t="n">
        <v>0</v>
      </c>
      <c r="L48" s="0" t="s">
        <v>470</v>
      </c>
      <c r="M48" s="0" t="n">
        <v>4.5</v>
      </c>
    </row>
    <row collapsed="false" customFormat="false" customHeight="false" hidden="false" ht="15" outlineLevel="0" r="49">
      <c r="A49" s="20" t="n">
        <v>4</v>
      </c>
      <c r="B49" s="20" t="n">
        <v>265</v>
      </c>
      <c r="C49" s="21" t="n">
        <v>40947.5300752315</v>
      </c>
      <c r="D49" s="21" t="n">
        <v>40947.5301446759</v>
      </c>
      <c r="E49" s="0" t="s">
        <v>96</v>
      </c>
      <c r="F49" s="0" t="s">
        <v>114</v>
      </c>
      <c r="G49" s="0" t="s">
        <v>126</v>
      </c>
      <c r="H49" s="0" t="n">
        <v>47</v>
      </c>
      <c r="I49" s="0" t="n">
        <v>1</v>
      </c>
      <c r="J49" s="0" t="n">
        <v>0</v>
      </c>
      <c r="L49" s="0" t="s">
        <v>471</v>
      </c>
      <c r="M49" s="0" t="n">
        <v>6</v>
      </c>
    </row>
    <row collapsed="false" customFormat="false" customHeight="false" hidden="false" ht="15" outlineLevel="0" r="50">
      <c r="A50" s="20" t="n">
        <v>4</v>
      </c>
      <c r="B50" s="20" t="n">
        <v>273</v>
      </c>
      <c r="C50" s="21" t="n">
        <v>40947.5310590278</v>
      </c>
      <c r="D50" s="21" t="n">
        <v>40947.5311168981</v>
      </c>
      <c r="E50" s="0" t="s">
        <v>96</v>
      </c>
      <c r="F50" s="0" t="s">
        <v>102</v>
      </c>
      <c r="G50" s="0" t="s">
        <v>126</v>
      </c>
      <c r="H50" s="0" t="n">
        <v>48</v>
      </c>
      <c r="I50" s="0" t="n">
        <v>0</v>
      </c>
      <c r="J50" s="0" t="n">
        <v>0</v>
      </c>
      <c r="K50" s="0" t="s">
        <v>408</v>
      </c>
      <c r="L50" s="0" t="s">
        <v>472</v>
      </c>
      <c r="M50" s="0" t="n">
        <v>5</v>
      </c>
    </row>
    <row collapsed="false" customFormat="false" customHeight="false" hidden="false" ht="15" outlineLevel="0" r="51">
      <c r="A51" s="20" t="n">
        <v>5</v>
      </c>
      <c r="B51" s="20" t="n">
        <v>282</v>
      </c>
      <c r="C51" s="21" t="n">
        <v>40947.5323003472</v>
      </c>
      <c r="D51" s="21" t="n">
        <v>40947.5323321759</v>
      </c>
      <c r="E51" s="0" t="s">
        <v>96</v>
      </c>
      <c r="F51" s="0" t="s">
        <v>118</v>
      </c>
      <c r="G51" s="0" t="s">
        <v>126</v>
      </c>
      <c r="H51" s="0" t="n">
        <v>49</v>
      </c>
      <c r="I51" s="0" t="n">
        <v>0</v>
      </c>
      <c r="J51" s="0" t="n">
        <v>0</v>
      </c>
      <c r="K51" s="0" t="s">
        <v>459</v>
      </c>
      <c r="L51" s="0" t="s">
        <v>473</v>
      </c>
      <c r="M51" s="0" t="n">
        <v>2.75</v>
      </c>
    </row>
    <row collapsed="false" customFormat="false" customHeight="false" hidden="false" ht="15" outlineLevel="0" r="52">
      <c r="A52" s="20" t="n">
        <v>5</v>
      </c>
      <c r="B52" s="20" t="n">
        <v>286</v>
      </c>
      <c r="C52" s="21" t="n">
        <v>40947.5327141204</v>
      </c>
      <c r="D52" s="21" t="n">
        <v>40947.5327430556</v>
      </c>
      <c r="E52" s="0" t="s">
        <v>96</v>
      </c>
      <c r="F52" s="0" t="s">
        <v>118</v>
      </c>
      <c r="G52" s="0" t="s">
        <v>126</v>
      </c>
      <c r="H52" s="0" t="n">
        <v>50</v>
      </c>
      <c r="I52" s="0" t="n">
        <v>1</v>
      </c>
      <c r="J52" s="0" t="n">
        <v>0</v>
      </c>
      <c r="L52" s="0" t="s">
        <v>474</v>
      </c>
      <c r="M52" s="0" t="n">
        <v>2.5</v>
      </c>
    </row>
    <row collapsed="false" customFormat="false" customHeight="false" hidden="false" ht="15" outlineLevel="0" r="53">
      <c r="A53" s="20" t="n">
        <v>5</v>
      </c>
      <c r="B53" s="20" t="n">
        <v>289</v>
      </c>
      <c r="C53" s="21" t="n">
        <v>40947.5330729167</v>
      </c>
      <c r="D53" s="21" t="n">
        <v>40947.533130787</v>
      </c>
      <c r="E53" s="0" t="s">
        <v>96</v>
      </c>
      <c r="F53" s="0" t="s">
        <v>118</v>
      </c>
      <c r="G53" s="0" t="s">
        <v>126</v>
      </c>
      <c r="H53" s="0" t="n">
        <v>51</v>
      </c>
      <c r="I53" s="0" t="n">
        <v>1</v>
      </c>
      <c r="J53" s="0" t="n">
        <v>0</v>
      </c>
      <c r="L53" s="0" t="s">
        <v>475</v>
      </c>
      <c r="M53" s="0" t="n">
        <v>5</v>
      </c>
    </row>
    <row collapsed="false" customFormat="false" customHeight="false" hidden="false" ht="15" outlineLevel="0" r="54">
      <c r="A54" s="20" t="n">
        <v>5</v>
      </c>
      <c r="B54" s="20" t="n">
        <v>293</v>
      </c>
      <c r="C54" s="21" t="n">
        <v>40947.5332928241</v>
      </c>
      <c r="D54" s="21" t="n">
        <v>40947.5333449074</v>
      </c>
      <c r="E54" s="0" t="s">
        <v>96</v>
      </c>
      <c r="F54" s="0" t="s">
        <v>118</v>
      </c>
      <c r="G54" s="0" t="s">
        <v>126</v>
      </c>
      <c r="H54" s="0" t="n">
        <v>52</v>
      </c>
      <c r="I54" s="0" t="n">
        <v>1</v>
      </c>
      <c r="J54" s="0" t="n">
        <v>0</v>
      </c>
      <c r="L54" s="0" t="s">
        <v>476</v>
      </c>
      <c r="M54" s="0" t="n">
        <v>4.5</v>
      </c>
    </row>
    <row collapsed="false" customFormat="false" customHeight="false" hidden="false" ht="15" outlineLevel="0" r="55">
      <c r="A55" s="20" t="n">
        <v>5</v>
      </c>
      <c r="B55" s="20" t="n">
        <v>296</v>
      </c>
      <c r="C55" s="21" t="n">
        <v>40947.533900463</v>
      </c>
      <c r="D55" s="21" t="n">
        <v>40947.5339641204</v>
      </c>
      <c r="E55" s="0" t="s">
        <v>96</v>
      </c>
      <c r="F55" s="0" t="s">
        <v>118</v>
      </c>
      <c r="G55" s="0" t="s">
        <v>126</v>
      </c>
      <c r="H55" s="0" t="n">
        <v>53</v>
      </c>
      <c r="I55" s="0" t="n">
        <v>1</v>
      </c>
      <c r="J55" s="0" t="n">
        <v>0</v>
      </c>
      <c r="L55" s="0" t="s">
        <v>477</v>
      </c>
      <c r="M55" s="0" t="n">
        <v>5.5</v>
      </c>
    </row>
    <row collapsed="false" customFormat="false" customHeight="false" hidden="false" ht="15" outlineLevel="0" r="56">
      <c r="A56" s="20" t="n">
        <v>5</v>
      </c>
      <c r="B56" s="20" t="n">
        <v>300</v>
      </c>
      <c r="C56" s="21" t="n">
        <v>40947.5344560185</v>
      </c>
      <c r="D56" s="21" t="n">
        <v>40947.5344994213</v>
      </c>
      <c r="E56" s="0" t="s">
        <v>96</v>
      </c>
      <c r="F56" s="0" t="s">
        <v>118</v>
      </c>
      <c r="G56" s="0" t="s">
        <v>126</v>
      </c>
      <c r="H56" s="0" t="n">
        <v>54</v>
      </c>
      <c r="I56" s="0" t="n">
        <v>1</v>
      </c>
      <c r="J56" s="0" t="n">
        <v>0</v>
      </c>
      <c r="L56" s="0" t="s">
        <v>478</v>
      </c>
      <c r="M56" s="0" t="n">
        <v>3.75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colorId="64" defaultGridColor="true" rightToLeft="false" showFormulas="false" showGridLines="true" showOutlineSymbols="true" showRowColHeaders="true" showZeros="true" tabSelected="false" topLeftCell="A28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2" min="1" style="0" width="9.09716599190283"/>
    <col collapsed="false" hidden="false" max="1025" min="13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90</v>
      </c>
      <c r="H1" s="20" t="s">
        <v>91</v>
      </c>
      <c r="I1" s="20" t="s">
        <v>92</v>
      </c>
      <c r="J1" s="20" t="s">
        <v>93</v>
      </c>
      <c r="K1" s="20" t="s">
        <v>94</v>
      </c>
      <c r="L1" s="20" t="s">
        <v>95</v>
      </c>
    </row>
    <row collapsed="false" customFormat="false" customHeight="false" hidden="false" ht="15" outlineLevel="0" r="2">
      <c r="A2" s="20" t="n">
        <v>1</v>
      </c>
      <c r="B2" s="20" t="n">
        <v>5</v>
      </c>
      <c r="C2" s="21" t="n">
        <v>41032.4673784722</v>
      </c>
      <c r="D2" s="21" t="n">
        <v>41032.4675</v>
      </c>
      <c r="E2" s="0" t="s">
        <v>96</v>
      </c>
      <c r="F2" s="0" t="s">
        <v>102</v>
      </c>
      <c r="G2" s="0" t="n">
        <v>-1</v>
      </c>
      <c r="H2" s="0" t="n">
        <v>-1</v>
      </c>
      <c r="I2" s="0" t="n">
        <v>0</v>
      </c>
      <c r="L2" s="0" t="n">
        <v>10.5</v>
      </c>
    </row>
    <row collapsed="false" customFormat="false" customHeight="false" hidden="false" ht="15" outlineLevel="0" r="3">
      <c r="A3" s="20" t="n">
        <v>1</v>
      </c>
      <c r="B3" s="20" t="n">
        <v>9</v>
      </c>
      <c r="C3" s="21" t="n">
        <v>41032.4676215278</v>
      </c>
      <c r="D3" s="21" t="n">
        <v>41032.467728588</v>
      </c>
      <c r="E3" s="0" t="s">
        <v>96</v>
      </c>
      <c r="F3" s="0" t="s">
        <v>102</v>
      </c>
      <c r="G3" s="0" t="n">
        <v>-1</v>
      </c>
      <c r="H3" s="0" t="n">
        <v>-1</v>
      </c>
      <c r="I3" s="0" t="n">
        <v>0</v>
      </c>
      <c r="L3" s="0" t="n">
        <v>9.25</v>
      </c>
    </row>
    <row collapsed="false" customFormat="false" customHeight="false" hidden="false" ht="15" outlineLevel="0" r="4">
      <c r="A4" s="20" t="n">
        <v>1</v>
      </c>
      <c r="B4" s="20" t="n">
        <v>13</v>
      </c>
      <c r="C4" s="21" t="n">
        <v>41032.4677951389</v>
      </c>
      <c r="D4" s="21" t="n">
        <v>41032.4679108796</v>
      </c>
      <c r="E4" s="0" t="s">
        <v>96</v>
      </c>
      <c r="F4" s="0" t="s">
        <v>102</v>
      </c>
      <c r="G4" s="0" t="n">
        <v>-1</v>
      </c>
      <c r="H4" s="0" t="n">
        <v>-1</v>
      </c>
      <c r="I4" s="0" t="n">
        <v>0</v>
      </c>
      <c r="L4" s="0" t="n">
        <v>10</v>
      </c>
    </row>
    <row collapsed="false" customFormat="false" customHeight="false" hidden="false" ht="15" outlineLevel="0" r="5">
      <c r="A5" s="20" t="n">
        <v>1</v>
      </c>
      <c r="B5" s="20" t="n">
        <v>16</v>
      </c>
      <c r="C5" s="21" t="n">
        <v>41032.4680034722</v>
      </c>
      <c r="D5" s="21" t="n">
        <v>41032.4684201389</v>
      </c>
      <c r="E5" s="0" t="s">
        <v>96</v>
      </c>
      <c r="F5" s="0" t="s">
        <v>239</v>
      </c>
      <c r="G5" s="0" t="n">
        <v>-1</v>
      </c>
      <c r="H5" s="0" t="n">
        <v>-1</v>
      </c>
      <c r="I5" s="0" t="n">
        <v>0</v>
      </c>
      <c r="L5" s="0" t="n">
        <v>36</v>
      </c>
    </row>
    <row collapsed="false" customFormat="false" customHeight="false" hidden="false" ht="15" outlineLevel="0" r="6">
      <c r="A6" s="20" t="n">
        <v>1</v>
      </c>
      <c r="B6" s="20" t="n">
        <v>21</v>
      </c>
      <c r="C6" s="21" t="n">
        <v>41032.4686168982</v>
      </c>
      <c r="D6" s="21" t="n">
        <v>41032.4689409722</v>
      </c>
      <c r="E6" s="0" t="s">
        <v>96</v>
      </c>
      <c r="F6" s="0" t="s">
        <v>228</v>
      </c>
      <c r="G6" s="0" t="n">
        <v>-1</v>
      </c>
      <c r="H6" s="0" t="n">
        <v>-1</v>
      </c>
      <c r="I6" s="0" t="n">
        <v>0</v>
      </c>
      <c r="L6" s="0" t="n">
        <v>28</v>
      </c>
    </row>
    <row collapsed="false" customFormat="false" customHeight="false" hidden="false" ht="15" outlineLevel="0" r="7">
      <c r="A7" s="20" t="n">
        <v>1</v>
      </c>
      <c r="B7" s="20" t="n">
        <v>25</v>
      </c>
      <c r="C7" s="21" t="n">
        <v>41032.4690162037</v>
      </c>
      <c r="D7" s="21" t="n">
        <v>41032.469447338</v>
      </c>
      <c r="E7" s="0" t="s">
        <v>96</v>
      </c>
      <c r="F7" s="0" t="s">
        <v>228</v>
      </c>
      <c r="G7" s="0" t="n">
        <v>-1</v>
      </c>
      <c r="H7" s="0" t="n">
        <v>-1</v>
      </c>
      <c r="I7" s="0" t="n">
        <v>0</v>
      </c>
      <c r="L7" s="0" t="n">
        <v>37.25</v>
      </c>
    </row>
    <row collapsed="false" customFormat="false" customHeight="false" hidden="false" ht="15" outlineLevel="0" r="8">
      <c r="A8" s="20" t="n">
        <v>1</v>
      </c>
      <c r="B8" s="20" t="n">
        <v>29</v>
      </c>
      <c r="C8" s="21" t="n">
        <v>41032.4695081019</v>
      </c>
      <c r="D8" s="21" t="n">
        <v>41032.4699103009</v>
      </c>
      <c r="E8" s="0" t="s">
        <v>96</v>
      </c>
      <c r="F8" s="0" t="s">
        <v>228</v>
      </c>
      <c r="G8" s="0" t="n">
        <v>-1</v>
      </c>
      <c r="H8" s="0" t="n">
        <v>-1</v>
      </c>
      <c r="I8" s="0" t="n">
        <v>0</v>
      </c>
      <c r="L8" s="0" t="n">
        <v>34.75</v>
      </c>
    </row>
    <row collapsed="false" customFormat="false" customHeight="false" hidden="false" ht="15" outlineLevel="0" r="9">
      <c r="A9" s="20" t="n">
        <v>1</v>
      </c>
      <c r="B9" s="20" t="n">
        <v>33</v>
      </c>
      <c r="C9" s="21" t="n">
        <v>41032.4699797454</v>
      </c>
      <c r="D9" s="21" t="n">
        <v>41032.470228588</v>
      </c>
      <c r="E9" s="0" t="s">
        <v>96</v>
      </c>
      <c r="F9" s="0" t="s">
        <v>228</v>
      </c>
      <c r="G9" s="0" t="n">
        <v>-1</v>
      </c>
      <c r="H9" s="0" t="n">
        <v>-1</v>
      </c>
      <c r="I9" s="0" t="n">
        <v>0</v>
      </c>
      <c r="L9" s="0" t="n">
        <v>21.5</v>
      </c>
    </row>
    <row collapsed="false" customFormat="false" customHeight="false" hidden="false" ht="15" outlineLevel="0" r="10">
      <c r="A10" s="20" t="n">
        <v>1</v>
      </c>
      <c r="B10" s="20" t="n">
        <v>36</v>
      </c>
      <c r="C10" s="21" t="n">
        <v>41032.4702777778</v>
      </c>
      <c r="D10" s="21" t="n">
        <v>41032.4711516204</v>
      </c>
      <c r="E10" s="0" t="s">
        <v>96</v>
      </c>
      <c r="F10" s="0" t="s">
        <v>228</v>
      </c>
      <c r="G10" s="0" t="n">
        <v>-1</v>
      </c>
      <c r="H10" s="0" t="n">
        <v>-1</v>
      </c>
      <c r="I10" s="0" t="n">
        <v>0</v>
      </c>
      <c r="L10" s="0" t="n">
        <v>75.5</v>
      </c>
    </row>
    <row collapsed="false" customFormat="false" customHeight="false" hidden="false" ht="15" outlineLevel="0" r="11">
      <c r="A11" s="20" t="n">
        <v>1</v>
      </c>
      <c r="B11" s="20" t="n">
        <v>40</v>
      </c>
      <c r="C11" s="21" t="n">
        <v>41032.4712268519</v>
      </c>
      <c r="D11" s="21" t="n">
        <v>41032.471556713</v>
      </c>
      <c r="E11" s="0" t="s">
        <v>96</v>
      </c>
      <c r="F11" s="0" t="s">
        <v>228</v>
      </c>
      <c r="G11" s="0" t="n">
        <v>-1</v>
      </c>
      <c r="H11" s="0" t="n">
        <v>-1</v>
      </c>
      <c r="I11" s="0" t="n">
        <v>0</v>
      </c>
      <c r="L11" s="0" t="n">
        <v>28.5</v>
      </c>
    </row>
    <row collapsed="false" customFormat="false" customHeight="false" hidden="false" ht="15" outlineLevel="0" r="12">
      <c r="A12" s="20" t="n">
        <v>2</v>
      </c>
      <c r="B12" s="20" t="n">
        <v>51</v>
      </c>
      <c r="C12" s="21" t="n">
        <v>41032.4760532407</v>
      </c>
      <c r="D12" s="21" t="n">
        <v>41032.476400463</v>
      </c>
      <c r="E12" s="0" t="s">
        <v>96</v>
      </c>
      <c r="F12" s="0" t="s">
        <v>228</v>
      </c>
      <c r="G12" s="0" t="n">
        <v>-1</v>
      </c>
      <c r="H12" s="0" t="n">
        <v>-1</v>
      </c>
      <c r="I12" s="0" t="n">
        <v>0</v>
      </c>
      <c r="L12" s="0" t="n">
        <v>30</v>
      </c>
    </row>
    <row collapsed="false" customFormat="false" customHeight="false" hidden="false" ht="15" outlineLevel="0" r="13">
      <c r="A13" s="20" t="n">
        <v>2</v>
      </c>
      <c r="B13" s="20" t="n">
        <v>54</v>
      </c>
      <c r="C13" s="21" t="n">
        <v>41032.4764525463</v>
      </c>
      <c r="D13" s="21" t="n">
        <v>41032.4766724537</v>
      </c>
      <c r="E13" s="0" t="s">
        <v>96</v>
      </c>
      <c r="F13" s="0" t="s">
        <v>228</v>
      </c>
      <c r="G13" s="0" t="n">
        <v>-1</v>
      </c>
      <c r="H13" s="0" t="n">
        <v>-1</v>
      </c>
      <c r="I13" s="0" t="n">
        <v>0</v>
      </c>
      <c r="L13" s="0" t="n">
        <v>19</v>
      </c>
    </row>
    <row collapsed="false" customFormat="false" customHeight="false" hidden="false" ht="15" outlineLevel="0" r="14">
      <c r="A14" s="20" t="n">
        <v>2</v>
      </c>
      <c r="B14" s="20" t="n">
        <v>58</v>
      </c>
      <c r="C14" s="21" t="n">
        <v>41032.476724537</v>
      </c>
      <c r="D14" s="21" t="n">
        <v>41032.4770775463</v>
      </c>
      <c r="E14" s="0" t="s">
        <v>96</v>
      </c>
      <c r="F14" s="0" t="s">
        <v>228</v>
      </c>
      <c r="G14" s="0" t="n">
        <v>-1</v>
      </c>
      <c r="H14" s="0" t="n">
        <v>-1</v>
      </c>
      <c r="I14" s="0" t="n">
        <v>0</v>
      </c>
      <c r="L14" s="0" t="n">
        <v>30.5</v>
      </c>
    </row>
    <row collapsed="false" customFormat="false" customHeight="false" hidden="false" ht="15" outlineLevel="0" r="15">
      <c r="A15" s="20" t="n">
        <v>2</v>
      </c>
      <c r="B15" s="20" t="n">
        <v>63</v>
      </c>
      <c r="C15" s="21" t="n">
        <v>41032.4772280093</v>
      </c>
      <c r="D15" s="21" t="n">
        <v>41032.477337963</v>
      </c>
      <c r="E15" s="0" t="s">
        <v>96</v>
      </c>
      <c r="F15" s="0" t="s">
        <v>228</v>
      </c>
      <c r="G15" s="0" t="n">
        <v>-1</v>
      </c>
      <c r="H15" s="0" t="n">
        <v>-1</v>
      </c>
      <c r="I15" s="0" t="n">
        <v>0</v>
      </c>
      <c r="L15" s="0" t="n">
        <v>9.5</v>
      </c>
    </row>
    <row collapsed="false" customFormat="false" customHeight="false" hidden="false" ht="15" outlineLevel="0" r="16">
      <c r="A16" s="20" t="n">
        <v>2</v>
      </c>
      <c r="B16" s="20" t="n">
        <v>67</v>
      </c>
      <c r="C16" s="21" t="n">
        <v>41032.4774971065</v>
      </c>
      <c r="D16" s="21" t="n">
        <v>41032.4777256944</v>
      </c>
      <c r="E16" s="0" t="s">
        <v>96</v>
      </c>
      <c r="F16" s="0" t="s">
        <v>228</v>
      </c>
      <c r="G16" s="0" t="n">
        <v>-1</v>
      </c>
      <c r="H16" s="0" t="n">
        <v>-1</v>
      </c>
      <c r="I16" s="0" t="n">
        <v>0</v>
      </c>
      <c r="L16" s="0" t="n">
        <v>19.75</v>
      </c>
    </row>
    <row collapsed="false" customFormat="false" customHeight="false" hidden="false" ht="15" outlineLevel="0" r="17">
      <c r="A17" s="20" t="n">
        <v>2</v>
      </c>
      <c r="B17" s="20" t="n">
        <v>71</v>
      </c>
      <c r="C17" s="21" t="n">
        <v>41032.4777835648</v>
      </c>
      <c r="D17" s="21" t="n">
        <v>41032.4786747685</v>
      </c>
      <c r="E17" s="0" t="s">
        <v>96</v>
      </c>
      <c r="F17" s="0" t="s">
        <v>228</v>
      </c>
      <c r="G17" s="0" t="n">
        <v>-1</v>
      </c>
      <c r="H17" s="0" t="n">
        <v>-1</v>
      </c>
      <c r="I17" s="0" t="n">
        <v>0</v>
      </c>
      <c r="L17" s="0" t="n">
        <v>77</v>
      </c>
    </row>
    <row collapsed="false" customFormat="false" customHeight="false" hidden="false" ht="15" outlineLevel="0" r="18">
      <c r="A18" s="20" t="n">
        <v>2</v>
      </c>
      <c r="B18" s="20" t="n">
        <v>74</v>
      </c>
      <c r="C18" s="21" t="n">
        <v>41032.4788773148</v>
      </c>
      <c r="D18" s="21" t="n">
        <v>41032.4793200232</v>
      </c>
      <c r="E18" s="0" t="s">
        <v>96</v>
      </c>
      <c r="F18" s="0" t="s">
        <v>479</v>
      </c>
      <c r="G18" s="0" t="n">
        <v>-1</v>
      </c>
      <c r="H18" s="0" t="n">
        <v>-1</v>
      </c>
      <c r="I18" s="0" t="n">
        <v>0</v>
      </c>
      <c r="L18" s="0" t="n">
        <v>38.25</v>
      </c>
    </row>
    <row collapsed="false" customFormat="false" customHeight="false" hidden="false" ht="15" outlineLevel="0" r="19">
      <c r="A19" s="20" t="n">
        <v>2</v>
      </c>
      <c r="B19" s="20" t="n">
        <v>79</v>
      </c>
      <c r="C19" s="21" t="n">
        <v>41032.4793836806</v>
      </c>
      <c r="D19" s="21" t="n">
        <v>41032.479693287</v>
      </c>
      <c r="E19" s="0" t="s">
        <v>96</v>
      </c>
      <c r="F19" s="0" t="s">
        <v>104</v>
      </c>
      <c r="G19" s="0" t="n">
        <v>-1</v>
      </c>
      <c r="H19" s="0" t="n">
        <v>-1</v>
      </c>
      <c r="I19" s="0" t="n">
        <v>0</v>
      </c>
      <c r="L19" s="0" t="n">
        <v>26.75</v>
      </c>
    </row>
    <row collapsed="false" customFormat="false" customHeight="false" hidden="false" ht="15" outlineLevel="0" r="20">
      <c r="A20" s="20" t="n">
        <v>2</v>
      </c>
      <c r="B20" s="20" t="n">
        <v>84</v>
      </c>
      <c r="C20" s="21" t="n">
        <v>41032.4797569444</v>
      </c>
      <c r="D20" s="21" t="n">
        <v>41032.4802141204</v>
      </c>
      <c r="E20" s="0" t="s">
        <v>96</v>
      </c>
      <c r="F20" s="0" t="s">
        <v>102</v>
      </c>
      <c r="G20" s="0" t="n">
        <v>-1</v>
      </c>
      <c r="H20" s="0" t="n">
        <v>-1</v>
      </c>
      <c r="I20" s="0" t="n">
        <v>0</v>
      </c>
      <c r="L20" s="0" t="n">
        <v>39.5</v>
      </c>
    </row>
    <row collapsed="false" customFormat="false" customHeight="false" hidden="false" ht="15" outlineLevel="0" r="21">
      <c r="A21" s="20" t="n">
        <v>2</v>
      </c>
      <c r="B21" s="20" t="n">
        <v>88</v>
      </c>
      <c r="C21" s="21" t="n">
        <v>41032.4803009259</v>
      </c>
      <c r="D21" s="21" t="n">
        <v>41032.4818547454</v>
      </c>
      <c r="E21" s="0" t="s">
        <v>96</v>
      </c>
      <c r="F21" s="0" t="s">
        <v>239</v>
      </c>
      <c r="G21" s="0" t="n">
        <v>-1</v>
      </c>
      <c r="H21" s="0" t="n">
        <v>-1</v>
      </c>
      <c r="I21" s="0" t="n">
        <v>0</v>
      </c>
      <c r="L21" s="0" t="n">
        <v>134.25</v>
      </c>
    </row>
    <row collapsed="false" customFormat="false" customHeight="false" hidden="false" ht="15" outlineLevel="0" r="22">
      <c r="A22" s="20" t="n">
        <v>3</v>
      </c>
      <c r="B22" s="20" t="n">
        <v>132</v>
      </c>
      <c r="C22" s="21" t="n">
        <v>41032.5039930556</v>
      </c>
      <c r="D22" s="21" t="n">
        <v>41032.5042708333</v>
      </c>
      <c r="E22" s="0" t="s">
        <v>96</v>
      </c>
      <c r="F22" s="0" t="s">
        <v>102</v>
      </c>
      <c r="G22" s="0" t="n">
        <v>-1</v>
      </c>
      <c r="H22" s="0" t="n">
        <v>-1</v>
      </c>
      <c r="I22" s="0" t="n">
        <v>0</v>
      </c>
      <c r="L22" s="0" t="n">
        <v>24</v>
      </c>
    </row>
    <row collapsed="false" customFormat="false" customHeight="false" hidden="false" ht="15" outlineLevel="0" r="23">
      <c r="A23" s="20" t="n">
        <v>3</v>
      </c>
      <c r="B23" s="20" t="n">
        <v>135</v>
      </c>
      <c r="C23" s="21" t="n">
        <v>41032.5043171296</v>
      </c>
      <c r="D23" s="21" t="n">
        <v>41032.5045023148</v>
      </c>
      <c r="E23" s="0" t="s">
        <v>96</v>
      </c>
      <c r="F23" s="0" t="s">
        <v>102</v>
      </c>
      <c r="G23" s="0" t="n">
        <v>-1</v>
      </c>
      <c r="H23" s="0" t="n">
        <v>-1</v>
      </c>
      <c r="I23" s="0" t="n">
        <v>0</v>
      </c>
      <c r="L23" s="0" t="n">
        <v>16</v>
      </c>
    </row>
    <row collapsed="false" customFormat="false" customHeight="false" hidden="false" ht="15" outlineLevel="0" r="24">
      <c r="A24" s="20" t="n">
        <v>3</v>
      </c>
      <c r="B24" s="20" t="n">
        <v>139</v>
      </c>
      <c r="C24" s="21" t="n">
        <v>41032.5045717593</v>
      </c>
      <c r="D24" s="21" t="n">
        <v>41032.5049537037</v>
      </c>
      <c r="E24" s="0" t="s">
        <v>96</v>
      </c>
      <c r="F24" s="0" t="s">
        <v>102</v>
      </c>
      <c r="G24" s="0" t="n">
        <v>-1</v>
      </c>
      <c r="H24" s="0" t="n">
        <v>-1</v>
      </c>
      <c r="I24" s="0" t="n">
        <v>0</v>
      </c>
      <c r="L24" s="0" t="n">
        <v>33</v>
      </c>
    </row>
    <row collapsed="false" customFormat="false" customHeight="false" hidden="false" ht="15" outlineLevel="0" r="25">
      <c r="A25" s="20" t="n">
        <v>3</v>
      </c>
      <c r="B25" s="20" t="n">
        <v>143</v>
      </c>
      <c r="C25" s="21" t="n">
        <v>41032.5050086806</v>
      </c>
      <c r="D25" s="21" t="n">
        <v>41032.5062152778</v>
      </c>
      <c r="E25" s="0" t="s">
        <v>96</v>
      </c>
      <c r="F25" s="0" t="s">
        <v>103</v>
      </c>
      <c r="G25" s="0" t="n">
        <v>-1</v>
      </c>
      <c r="H25" s="0" t="n">
        <v>-1</v>
      </c>
      <c r="I25" s="0" t="n">
        <v>0</v>
      </c>
      <c r="L25" s="0" t="n">
        <v>104.25</v>
      </c>
    </row>
    <row collapsed="false" customFormat="false" customHeight="false" hidden="false" ht="15" outlineLevel="0" r="26">
      <c r="A26" s="20" t="n">
        <v>3</v>
      </c>
      <c r="B26" s="20" t="n">
        <v>147</v>
      </c>
      <c r="C26" s="21" t="n">
        <v>41032.5062673611</v>
      </c>
      <c r="D26" s="21" t="n">
        <v>41032.5073842593</v>
      </c>
      <c r="E26" s="0" t="s">
        <v>96</v>
      </c>
      <c r="F26" s="0" t="s">
        <v>104</v>
      </c>
      <c r="G26" s="0" t="n">
        <v>-1</v>
      </c>
      <c r="H26" s="0" t="n">
        <v>-1</v>
      </c>
      <c r="I26" s="0" t="n">
        <v>0</v>
      </c>
      <c r="L26" s="0" t="n">
        <v>96.5</v>
      </c>
    </row>
    <row collapsed="false" customFormat="false" customHeight="false" hidden="false" ht="15" outlineLevel="0" r="27">
      <c r="A27" s="20" t="n">
        <v>4</v>
      </c>
      <c r="B27" s="20" t="n">
        <v>162</v>
      </c>
      <c r="C27" s="21" t="n">
        <v>41032.5169212963</v>
      </c>
      <c r="D27" s="21" t="n">
        <v>41032.5176736111</v>
      </c>
      <c r="E27" s="0" t="s">
        <v>96</v>
      </c>
      <c r="F27" s="0" t="s">
        <v>102</v>
      </c>
      <c r="G27" s="0" t="n">
        <v>-1</v>
      </c>
      <c r="H27" s="0" t="n">
        <v>-1</v>
      </c>
      <c r="I27" s="0" t="n">
        <v>0</v>
      </c>
      <c r="L27" s="0" t="n">
        <v>65</v>
      </c>
    </row>
    <row collapsed="false" customFormat="false" customHeight="false" hidden="false" ht="15" outlineLevel="0" r="28">
      <c r="A28" s="20" t="n">
        <v>4</v>
      </c>
      <c r="B28" s="20" t="n">
        <v>165</v>
      </c>
      <c r="C28" s="21" t="n">
        <v>41032.5177459491</v>
      </c>
      <c r="D28" s="21" t="n">
        <v>41032.5181626157</v>
      </c>
      <c r="E28" s="0" t="s">
        <v>96</v>
      </c>
      <c r="F28" s="0" t="s">
        <v>102</v>
      </c>
      <c r="G28" s="0" t="n">
        <v>-1</v>
      </c>
      <c r="H28" s="0" t="n">
        <v>-1</v>
      </c>
      <c r="I28" s="0" t="n">
        <v>0</v>
      </c>
      <c r="L28" s="0" t="n">
        <v>36</v>
      </c>
    </row>
    <row collapsed="false" customFormat="false" customHeight="false" hidden="false" ht="15" outlineLevel="0" r="29">
      <c r="A29" s="20" t="n">
        <v>4</v>
      </c>
      <c r="B29" s="20" t="n">
        <v>169</v>
      </c>
      <c r="C29" s="21" t="n">
        <v>41032.5182291667</v>
      </c>
      <c r="D29" s="21" t="n">
        <v>41032.5185503472</v>
      </c>
      <c r="E29" s="0" t="s">
        <v>96</v>
      </c>
      <c r="F29" s="0" t="s">
        <v>319</v>
      </c>
      <c r="G29" s="0" t="n">
        <v>-1</v>
      </c>
      <c r="H29" s="0" t="n">
        <v>-1</v>
      </c>
      <c r="I29" s="0" t="n">
        <v>0</v>
      </c>
      <c r="L29" s="0" t="n">
        <v>27.75</v>
      </c>
    </row>
    <row collapsed="false" customFormat="false" customHeight="false" hidden="false" ht="15" outlineLevel="0" r="30">
      <c r="A30" s="20" t="n">
        <v>4</v>
      </c>
      <c r="B30" s="20" t="n">
        <v>174</v>
      </c>
      <c r="C30" s="21" t="n">
        <v>41032.5186284722</v>
      </c>
      <c r="D30" s="21" t="n">
        <v>41032.5203009259</v>
      </c>
      <c r="E30" s="0" t="s">
        <v>96</v>
      </c>
      <c r="F30" s="0" t="s">
        <v>480</v>
      </c>
      <c r="G30" s="0" t="n">
        <v>-1</v>
      </c>
      <c r="H30" s="0" t="n">
        <v>-1</v>
      </c>
      <c r="I30" s="0" t="n">
        <v>0</v>
      </c>
      <c r="L30" s="0" t="n">
        <v>144.5</v>
      </c>
    </row>
    <row collapsed="false" customFormat="false" customHeight="false" hidden="false" ht="15" outlineLevel="0" r="31">
      <c r="A31" s="20" t="n">
        <v>4</v>
      </c>
      <c r="B31" s="20" t="n">
        <v>181</v>
      </c>
      <c r="C31" s="21" t="n">
        <v>41032.5203472222</v>
      </c>
      <c r="D31" s="21" t="n">
        <v>41032.520708912</v>
      </c>
      <c r="E31" s="0" t="s">
        <v>96</v>
      </c>
      <c r="F31" s="0" t="s">
        <v>111</v>
      </c>
      <c r="G31" s="0" t="n">
        <v>-1</v>
      </c>
      <c r="H31" s="0" t="n">
        <v>-1</v>
      </c>
      <c r="I31" s="0" t="n">
        <v>0</v>
      </c>
      <c r="L31" s="0" t="n">
        <v>31.25</v>
      </c>
    </row>
    <row collapsed="false" customFormat="false" customHeight="false" hidden="false" ht="15" outlineLevel="0" r="32">
      <c r="A32" s="20" t="n">
        <v>4</v>
      </c>
      <c r="B32" s="20" t="n">
        <v>185</v>
      </c>
      <c r="C32" s="21" t="n">
        <v>41032.5207581019</v>
      </c>
      <c r="D32" s="21" t="n">
        <v>41032.5217534722</v>
      </c>
      <c r="E32" s="0" t="s">
        <v>96</v>
      </c>
      <c r="F32" s="0" t="s">
        <v>111</v>
      </c>
      <c r="G32" s="0" t="n">
        <v>-1</v>
      </c>
      <c r="H32" s="0" t="n">
        <v>-1</v>
      </c>
      <c r="I32" s="0" t="n">
        <v>0</v>
      </c>
      <c r="L32" s="0" t="n">
        <v>86</v>
      </c>
    </row>
    <row collapsed="false" customFormat="false" customHeight="false" hidden="false" ht="15" outlineLevel="0" r="33">
      <c r="A33" s="20" t="n">
        <v>4</v>
      </c>
      <c r="B33" s="20" t="n">
        <v>189</v>
      </c>
      <c r="C33" s="21" t="n">
        <v>41032.5218113426</v>
      </c>
      <c r="D33" s="21" t="n">
        <v>41032.5219907407</v>
      </c>
      <c r="E33" s="0" t="s">
        <v>96</v>
      </c>
      <c r="F33" s="0" t="s">
        <v>111</v>
      </c>
      <c r="G33" s="0" t="n">
        <v>-1</v>
      </c>
      <c r="H33" s="0" t="n">
        <v>-1</v>
      </c>
      <c r="I33" s="0" t="n">
        <v>0</v>
      </c>
      <c r="L33" s="0" t="n">
        <v>15.5</v>
      </c>
    </row>
    <row collapsed="false" customFormat="false" customHeight="false" hidden="false" ht="15" outlineLevel="0" r="34">
      <c r="A34" s="20" t="n">
        <v>4</v>
      </c>
      <c r="B34" s="20" t="n">
        <v>192</v>
      </c>
      <c r="C34" s="21" t="n">
        <v>41032.522037037</v>
      </c>
      <c r="D34" s="21" t="n">
        <v>41032.52234375</v>
      </c>
      <c r="E34" s="0" t="s">
        <v>96</v>
      </c>
      <c r="F34" s="0" t="s">
        <v>111</v>
      </c>
      <c r="G34" s="0" t="n">
        <v>-1</v>
      </c>
      <c r="H34" s="0" t="n">
        <v>-1</v>
      </c>
      <c r="I34" s="0" t="n">
        <v>0</v>
      </c>
      <c r="L34" s="0" t="n">
        <v>26.5</v>
      </c>
    </row>
    <row collapsed="false" customFormat="false" customHeight="false" hidden="false" ht="15" outlineLevel="0" r="35">
      <c r="A35" s="20" t="n">
        <v>5</v>
      </c>
      <c r="B35" s="20" t="n">
        <v>202</v>
      </c>
      <c r="C35" s="21" t="n">
        <v>41032.5271180556</v>
      </c>
      <c r="D35" s="21" t="n">
        <v>41032.5272771991</v>
      </c>
      <c r="E35" s="0" t="s">
        <v>96</v>
      </c>
      <c r="F35" s="0" t="s">
        <v>228</v>
      </c>
      <c r="G35" s="0" t="n">
        <v>-1</v>
      </c>
      <c r="H35" s="0" t="n">
        <v>-1</v>
      </c>
      <c r="I35" s="0" t="n">
        <v>0</v>
      </c>
      <c r="L35" s="0" t="n">
        <v>13.75</v>
      </c>
    </row>
    <row collapsed="false" customFormat="false" customHeight="false" hidden="false" ht="15" outlineLevel="0" r="36">
      <c r="A36" s="20" t="n">
        <v>5</v>
      </c>
      <c r="B36" s="20" t="n">
        <v>208</v>
      </c>
      <c r="C36" s="21" t="n">
        <v>41032.527349537</v>
      </c>
      <c r="D36" s="21" t="n">
        <v>41032.5276446759</v>
      </c>
      <c r="E36" s="0" t="s">
        <v>96</v>
      </c>
      <c r="F36" s="0" t="s">
        <v>99</v>
      </c>
      <c r="G36" s="0" t="n">
        <v>-1</v>
      </c>
      <c r="H36" s="0" t="n">
        <v>-1</v>
      </c>
      <c r="I36" s="0" t="n">
        <v>0</v>
      </c>
      <c r="L36" s="0" t="n">
        <v>25.5</v>
      </c>
    </row>
    <row collapsed="false" customFormat="false" customHeight="false" hidden="false" ht="15" outlineLevel="0" r="37">
      <c r="A37" s="20" t="n">
        <v>5</v>
      </c>
      <c r="B37" s="20" t="n">
        <v>211</v>
      </c>
      <c r="C37" s="21" t="n">
        <v>41032.5276851852</v>
      </c>
      <c r="D37" s="21" t="n">
        <v>41032.528443287</v>
      </c>
      <c r="E37" s="0" t="s">
        <v>96</v>
      </c>
      <c r="F37" s="0" t="s">
        <v>99</v>
      </c>
      <c r="G37" s="0" t="n">
        <v>-1</v>
      </c>
      <c r="H37" s="0" t="n">
        <v>-1</v>
      </c>
      <c r="I37" s="0" t="n">
        <v>0</v>
      </c>
      <c r="L37" s="0" t="n">
        <v>65.5</v>
      </c>
    </row>
    <row collapsed="false" customFormat="false" customHeight="false" hidden="false" ht="15" outlineLevel="0" r="38">
      <c r="A38" s="20" t="n">
        <v>5</v>
      </c>
      <c r="B38" s="20" t="n">
        <v>214</v>
      </c>
      <c r="C38" s="21" t="n">
        <v>41032.5284837963</v>
      </c>
      <c r="D38" s="21" t="n">
        <v>41032.5291608796</v>
      </c>
      <c r="E38" s="0" t="s">
        <v>96</v>
      </c>
      <c r="F38" s="0" t="s">
        <v>236</v>
      </c>
      <c r="G38" s="0" t="n">
        <v>-1</v>
      </c>
      <c r="H38" s="0" t="n">
        <v>-1</v>
      </c>
      <c r="I38" s="0" t="n">
        <v>0</v>
      </c>
      <c r="L38" s="0" t="n">
        <v>58.5</v>
      </c>
    </row>
    <row collapsed="false" customFormat="false" customHeight="false" hidden="false" ht="15" outlineLevel="0" r="39">
      <c r="A39" s="20" t="n">
        <v>5</v>
      </c>
      <c r="B39" s="20" t="n">
        <v>219</v>
      </c>
      <c r="C39" s="21" t="n">
        <v>41032.5293518519</v>
      </c>
      <c r="D39" s="21" t="n">
        <v>41032.5295486111</v>
      </c>
      <c r="E39" s="0" t="s">
        <v>96</v>
      </c>
      <c r="F39" s="0" t="s">
        <v>99</v>
      </c>
      <c r="G39" s="0" t="n">
        <v>-1</v>
      </c>
      <c r="H39" s="0" t="n">
        <v>-1</v>
      </c>
      <c r="I39" s="0" t="n">
        <v>0</v>
      </c>
      <c r="L39" s="0" t="n">
        <v>17</v>
      </c>
    </row>
    <row collapsed="false" customFormat="false" customHeight="false" hidden="false" ht="15" outlineLevel="0" r="40">
      <c r="A40" s="20" t="n">
        <v>5</v>
      </c>
      <c r="B40" s="20" t="n">
        <v>223</v>
      </c>
      <c r="C40" s="21" t="n">
        <v>41032.5296296296</v>
      </c>
      <c r="D40" s="21" t="n">
        <v>41032.530306713</v>
      </c>
      <c r="E40" s="0" t="s">
        <v>96</v>
      </c>
      <c r="F40" s="0" t="s">
        <v>99</v>
      </c>
      <c r="G40" s="0" t="n">
        <v>-1</v>
      </c>
      <c r="H40" s="0" t="n">
        <v>-1</v>
      </c>
      <c r="I40" s="0" t="n">
        <v>0</v>
      </c>
      <c r="L40" s="0" t="n">
        <v>58.5</v>
      </c>
    </row>
    <row collapsed="false" customFormat="false" customHeight="false" hidden="false" ht="15" outlineLevel="0" r="41">
      <c r="A41" s="20" t="n">
        <v>5</v>
      </c>
      <c r="B41" s="20" t="n">
        <v>227</v>
      </c>
      <c r="C41" s="21" t="n">
        <v>41032.5303761574</v>
      </c>
      <c r="D41" s="21" t="n">
        <v>41032.5305787037</v>
      </c>
      <c r="E41" s="0" t="s">
        <v>96</v>
      </c>
      <c r="F41" s="0" t="s">
        <v>236</v>
      </c>
      <c r="G41" s="0" t="n">
        <v>-1</v>
      </c>
      <c r="H41" s="0" t="n">
        <v>-1</v>
      </c>
      <c r="I41" s="0" t="n">
        <v>0</v>
      </c>
      <c r="L41" s="0" t="n">
        <v>17.5</v>
      </c>
    </row>
    <row collapsed="false" customFormat="false" customHeight="false" hidden="false" ht="15" outlineLevel="0" r="42">
      <c r="A42" s="20" t="n">
        <v>5</v>
      </c>
      <c r="B42" s="20" t="n">
        <v>231</v>
      </c>
      <c r="C42" s="21" t="n">
        <v>41032.5306597222</v>
      </c>
      <c r="D42" s="21" t="n">
        <v>41032.5308391204</v>
      </c>
      <c r="E42" s="0" t="s">
        <v>96</v>
      </c>
      <c r="F42" s="0" t="s">
        <v>102</v>
      </c>
      <c r="G42" s="0" t="n">
        <v>-1</v>
      </c>
      <c r="H42" s="0" t="n">
        <v>-1</v>
      </c>
      <c r="I42" s="0" t="n">
        <v>0</v>
      </c>
      <c r="L42" s="0" t="n">
        <v>15.5</v>
      </c>
    </row>
    <row collapsed="false" customFormat="false" customHeight="false" hidden="false" ht="15" outlineLevel="0" r="43">
      <c r="A43" s="20" t="n">
        <v>5</v>
      </c>
      <c r="B43" s="20" t="n">
        <v>237</v>
      </c>
      <c r="C43" s="21" t="n">
        <v>41032.5309027778</v>
      </c>
      <c r="D43" s="21" t="n">
        <v>41032.5309201389</v>
      </c>
      <c r="E43" s="0" t="s">
        <v>358</v>
      </c>
      <c r="F43" s="0" t="s">
        <v>102</v>
      </c>
      <c r="G43" s="0" t="n">
        <v>-1</v>
      </c>
      <c r="H43" s="0" t="n">
        <v>-1</v>
      </c>
      <c r="I43" s="0" t="n">
        <v>0</v>
      </c>
      <c r="L43" s="0" t="n">
        <v>1.5</v>
      </c>
    </row>
    <row collapsed="false" customFormat="false" customHeight="false" hidden="false" ht="15" outlineLevel="0" r="44">
      <c r="A44" s="20" t="n">
        <v>5</v>
      </c>
      <c r="B44" s="20" t="n">
        <v>241</v>
      </c>
      <c r="C44" s="21" t="n">
        <v>41032.5309780093</v>
      </c>
      <c r="D44" s="21" t="n">
        <v>41032.5312268519</v>
      </c>
      <c r="E44" s="0" t="s">
        <v>358</v>
      </c>
      <c r="F44" s="0" t="s">
        <v>102</v>
      </c>
      <c r="G44" s="0" t="n">
        <v>-1</v>
      </c>
      <c r="H44" s="0" t="n">
        <v>-1</v>
      </c>
      <c r="I44" s="0" t="n">
        <v>0</v>
      </c>
      <c r="L44" s="0" t="n">
        <v>21.5</v>
      </c>
    </row>
    <row collapsed="false" customFormat="false" customHeight="false" hidden="false" ht="15" outlineLevel="0" r="45">
      <c r="A45" s="20" t="n">
        <v>5</v>
      </c>
      <c r="B45" s="20" t="n">
        <v>244</v>
      </c>
      <c r="C45" s="21" t="n">
        <v>41032.5312731481</v>
      </c>
      <c r="D45" s="21" t="n">
        <v>41032.5313599537</v>
      </c>
      <c r="E45" s="0" t="s">
        <v>358</v>
      </c>
      <c r="F45" s="0" t="s">
        <v>102</v>
      </c>
      <c r="G45" s="0" t="n">
        <v>-1</v>
      </c>
      <c r="H45" s="0" t="n">
        <v>-1</v>
      </c>
      <c r="I45" s="0" t="n">
        <v>0</v>
      </c>
      <c r="L45" s="0" t="n">
        <v>7.5</v>
      </c>
    </row>
    <row collapsed="false" customFormat="false" customHeight="false" hidden="false" ht="15" outlineLevel="0" r="46">
      <c r="A46" s="20" t="n">
        <v>6</v>
      </c>
      <c r="B46" s="20" t="n">
        <v>261</v>
      </c>
      <c r="C46" s="21" t="n">
        <v>41032.5388657407</v>
      </c>
      <c r="D46" s="21" t="n">
        <v>41032.5388715278</v>
      </c>
      <c r="E46" s="0" t="s">
        <v>96</v>
      </c>
      <c r="F46" s="0" t="s">
        <v>99</v>
      </c>
      <c r="G46" s="0" t="n">
        <v>-1</v>
      </c>
      <c r="H46" s="0" t="n">
        <v>-1</v>
      </c>
      <c r="I46" s="0" t="n">
        <v>0</v>
      </c>
      <c r="L46" s="0" t="n">
        <v>0.5</v>
      </c>
    </row>
    <row collapsed="false" customFormat="false" customHeight="false" hidden="false" ht="15" outlineLevel="0" r="47">
      <c r="A47" s="20" t="n">
        <v>6</v>
      </c>
      <c r="B47" s="20" t="n">
        <v>264</v>
      </c>
      <c r="C47" s="21" t="n">
        <v>41032.5389699074</v>
      </c>
      <c r="D47" s="21" t="n">
        <v>41032.5393287037</v>
      </c>
      <c r="E47" s="0" t="s">
        <v>96</v>
      </c>
      <c r="F47" s="0" t="s">
        <v>236</v>
      </c>
      <c r="G47" s="0" t="n">
        <v>-1</v>
      </c>
      <c r="H47" s="0" t="n">
        <v>-1</v>
      </c>
      <c r="I47" s="0" t="n">
        <v>0</v>
      </c>
      <c r="L47" s="0" t="n">
        <v>31</v>
      </c>
    </row>
    <row collapsed="false" customFormat="false" customHeight="false" hidden="false" ht="15" outlineLevel="0" r="48">
      <c r="A48" s="20" t="n">
        <v>6</v>
      </c>
      <c r="B48" s="20" t="n">
        <v>269</v>
      </c>
      <c r="C48" s="21" t="n">
        <v>41032.5394097222</v>
      </c>
      <c r="D48" s="21" t="n">
        <v>41032.5400173611</v>
      </c>
      <c r="E48" s="0" t="s">
        <v>96</v>
      </c>
      <c r="F48" s="0" t="s">
        <v>102</v>
      </c>
      <c r="G48" s="0" t="n">
        <v>-1</v>
      </c>
      <c r="H48" s="0" t="n">
        <v>-1</v>
      </c>
      <c r="I48" s="0" t="n">
        <v>0</v>
      </c>
      <c r="L48" s="0" t="n">
        <v>52.5</v>
      </c>
    </row>
    <row collapsed="false" customFormat="false" customHeight="false" hidden="false" ht="15" outlineLevel="0" r="49">
      <c r="A49" s="20" t="n">
        <v>6</v>
      </c>
      <c r="B49" s="20" t="n">
        <v>273</v>
      </c>
      <c r="C49" s="21" t="n">
        <v>41032.5400983796</v>
      </c>
      <c r="D49" s="21" t="n">
        <v>41032.5411487269</v>
      </c>
      <c r="E49" s="0" t="s">
        <v>96</v>
      </c>
      <c r="F49" s="0" t="s">
        <v>108</v>
      </c>
      <c r="G49" s="0" t="n">
        <v>-1</v>
      </c>
      <c r="H49" s="0" t="n">
        <v>-1</v>
      </c>
      <c r="I49" s="0" t="n">
        <v>0</v>
      </c>
      <c r="L49" s="0" t="n">
        <v>90.75</v>
      </c>
    </row>
    <row collapsed="false" customFormat="false" customHeight="false" hidden="false" ht="15" outlineLevel="0" r="50">
      <c r="A50" s="20" t="n">
        <v>6</v>
      </c>
      <c r="B50" s="20" t="n">
        <v>277</v>
      </c>
      <c r="C50" s="21" t="n">
        <v>41032.5411979167</v>
      </c>
      <c r="D50" s="21" t="n">
        <v>41032.5418518519</v>
      </c>
      <c r="E50" s="0" t="s">
        <v>96</v>
      </c>
      <c r="F50" s="0" t="s">
        <v>99</v>
      </c>
      <c r="G50" s="0" t="n">
        <v>-1</v>
      </c>
      <c r="H50" s="0" t="n">
        <v>-1</v>
      </c>
      <c r="I50" s="0" t="n">
        <v>0</v>
      </c>
      <c r="L50" s="0" t="n">
        <v>56.5</v>
      </c>
    </row>
    <row collapsed="false" customFormat="false" customHeight="false" hidden="false" ht="15" outlineLevel="0" r="51">
      <c r="A51" s="20" t="n">
        <v>6</v>
      </c>
      <c r="B51" s="20" t="n">
        <v>282</v>
      </c>
      <c r="C51" s="21" t="n">
        <v>41032.5419155093</v>
      </c>
      <c r="D51" s="21" t="n">
        <v>41032.5429108796</v>
      </c>
      <c r="E51" s="0" t="s">
        <v>96</v>
      </c>
      <c r="F51" s="0" t="s">
        <v>99</v>
      </c>
      <c r="G51" s="0" t="n">
        <v>-1</v>
      </c>
      <c r="H51" s="0" t="n">
        <v>-1</v>
      </c>
      <c r="I51" s="0" t="n">
        <v>0</v>
      </c>
      <c r="L51" s="0" t="n">
        <v>86</v>
      </c>
    </row>
    <row collapsed="false" customFormat="false" customHeight="false" hidden="false" ht="15" outlineLevel="0" r="52">
      <c r="A52" s="20" t="n">
        <v>6</v>
      </c>
      <c r="B52" s="20" t="n">
        <v>285</v>
      </c>
      <c r="C52" s="21" t="n">
        <v>41032.542962963</v>
      </c>
      <c r="D52" s="21" t="n">
        <v>41032.5430555556</v>
      </c>
      <c r="E52" s="0" t="s">
        <v>96</v>
      </c>
      <c r="F52" s="0" t="s">
        <v>99</v>
      </c>
      <c r="G52" s="0" t="n">
        <v>-1</v>
      </c>
      <c r="H52" s="0" t="n">
        <v>-1</v>
      </c>
      <c r="I52" s="0" t="n">
        <v>0</v>
      </c>
      <c r="L52" s="0" t="n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8"/>
  <sheetViews>
    <sheetView colorId="64" defaultGridColor="true" rightToLeft="false" showFormulas="false" showGridLines="true" showOutlineSymbols="true" showRowColHeaders="true" showZeros="true" tabSelected="false" topLeftCell="A43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3" min="1" style="0" width="9.09716599190283"/>
    <col collapsed="false" hidden="false" max="1025" min="14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120</v>
      </c>
      <c r="H1" s="20" t="s">
        <v>90</v>
      </c>
      <c r="I1" s="20" t="s">
        <v>91</v>
      </c>
      <c r="J1" s="20" t="s">
        <v>92</v>
      </c>
      <c r="K1" s="20" t="s">
        <v>93</v>
      </c>
      <c r="L1" s="20" t="s">
        <v>94</v>
      </c>
      <c r="M1" s="20" t="s">
        <v>95</v>
      </c>
    </row>
    <row collapsed="false" customFormat="false" customHeight="false" hidden="false" ht="15" outlineLevel="0" r="2">
      <c r="A2" s="20" t="n">
        <v>1</v>
      </c>
      <c r="B2" s="20" t="n">
        <v>2</v>
      </c>
      <c r="C2" s="21" t="n">
        <v>41032.46734375</v>
      </c>
      <c r="D2" s="21" t="n">
        <v>41032.4673784722</v>
      </c>
      <c r="E2" s="0" t="s">
        <v>96</v>
      </c>
      <c r="F2" s="0" t="s">
        <v>102</v>
      </c>
      <c r="G2" s="0" t="s">
        <v>121</v>
      </c>
      <c r="H2" s="0" t="n">
        <v>0</v>
      </c>
      <c r="I2" s="0" t="n">
        <v>0</v>
      </c>
      <c r="J2" s="0" t="n">
        <v>0</v>
      </c>
      <c r="K2" s="0" t="s">
        <v>176</v>
      </c>
      <c r="L2" s="0" t="s">
        <v>481</v>
      </c>
      <c r="M2" s="0" t="n">
        <v>3</v>
      </c>
    </row>
    <row collapsed="false" customFormat="false" customHeight="false" hidden="false" ht="15" outlineLevel="0" r="3">
      <c r="A3" s="20" t="n">
        <v>1</v>
      </c>
      <c r="B3" s="20" t="n">
        <v>6</v>
      </c>
      <c r="C3" s="21" t="n">
        <v>41032.4675</v>
      </c>
      <c r="D3" s="21" t="n">
        <v>41032.4676215278</v>
      </c>
      <c r="E3" s="0" t="s">
        <v>96</v>
      </c>
      <c r="F3" s="0" t="s">
        <v>102</v>
      </c>
      <c r="G3" s="0" t="s">
        <v>126</v>
      </c>
      <c r="H3" s="0" t="n">
        <v>1</v>
      </c>
      <c r="I3" s="0" t="n">
        <v>0</v>
      </c>
      <c r="J3" s="0" t="n">
        <v>0</v>
      </c>
      <c r="K3" s="0" t="s">
        <v>416</v>
      </c>
      <c r="L3" s="0" t="s">
        <v>482</v>
      </c>
      <c r="M3" s="0" t="n">
        <v>10.5</v>
      </c>
    </row>
    <row collapsed="false" customFormat="false" customHeight="false" hidden="false" ht="15" outlineLevel="0" r="4">
      <c r="A4" s="20" t="n">
        <v>1</v>
      </c>
      <c r="B4" s="20" t="n">
        <v>10</v>
      </c>
      <c r="C4" s="21" t="n">
        <v>41032.467728588</v>
      </c>
      <c r="D4" s="21" t="n">
        <v>41032.4677951389</v>
      </c>
      <c r="E4" s="0" t="s">
        <v>96</v>
      </c>
      <c r="F4" s="0" t="s">
        <v>102</v>
      </c>
      <c r="G4" s="0" t="s">
        <v>126</v>
      </c>
      <c r="H4" s="0" t="n">
        <v>2</v>
      </c>
      <c r="I4" s="0" t="n">
        <v>1</v>
      </c>
      <c r="J4" s="0" t="n">
        <v>0</v>
      </c>
      <c r="L4" s="0" t="s">
        <v>483</v>
      </c>
      <c r="M4" s="0" t="n">
        <v>5.75</v>
      </c>
    </row>
    <row collapsed="false" customFormat="false" customHeight="false" hidden="false" ht="15" outlineLevel="0" r="5">
      <c r="A5" s="20" t="n">
        <v>1</v>
      </c>
      <c r="B5" s="20" t="n">
        <v>14</v>
      </c>
      <c r="C5" s="21" t="n">
        <v>41032.4679108796</v>
      </c>
      <c r="D5" s="21" t="n">
        <v>41032.4680034722</v>
      </c>
      <c r="E5" s="0" t="s">
        <v>96</v>
      </c>
      <c r="F5" s="0" t="s">
        <v>102</v>
      </c>
      <c r="G5" s="0" t="s">
        <v>126</v>
      </c>
      <c r="H5" s="0" t="n">
        <v>3</v>
      </c>
      <c r="I5" s="0" t="n">
        <v>1</v>
      </c>
      <c r="J5" s="0" t="n">
        <v>0</v>
      </c>
      <c r="L5" s="0" t="s">
        <v>484</v>
      </c>
      <c r="M5" s="0" t="n">
        <v>8</v>
      </c>
    </row>
    <row collapsed="false" customFormat="false" customHeight="false" hidden="false" ht="15" outlineLevel="0" r="6">
      <c r="A6" s="20" t="n">
        <v>1</v>
      </c>
      <c r="B6" s="20" t="n">
        <v>19</v>
      </c>
      <c r="C6" s="21" t="n">
        <v>41032.4684201389</v>
      </c>
      <c r="D6" s="21" t="n">
        <v>41032.4686168982</v>
      </c>
      <c r="E6" s="0" t="s">
        <v>96</v>
      </c>
      <c r="F6" s="0" t="s">
        <v>228</v>
      </c>
      <c r="G6" s="0" t="s">
        <v>126</v>
      </c>
      <c r="H6" s="0" t="n">
        <v>4</v>
      </c>
      <c r="I6" s="0" t="n">
        <v>0</v>
      </c>
      <c r="J6" s="0" t="n">
        <v>0</v>
      </c>
      <c r="K6" s="0" t="s">
        <v>416</v>
      </c>
      <c r="L6" s="0" t="s">
        <v>485</v>
      </c>
      <c r="M6" s="0" t="n">
        <v>17</v>
      </c>
    </row>
    <row collapsed="false" customFormat="false" customHeight="false" hidden="false" ht="15" outlineLevel="0" r="7">
      <c r="A7" s="20" t="n">
        <v>1</v>
      </c>
      <c r="B7" s="20" t="n">
        <v>23</v>
      </c>
      <c r="C7" s="21" t="n">
        <v>41032.4689409722</v>
      </c>
      <c r="D7" s="21" t="n">
        <v>41032.4690162037</v>
      </c>
      <c r="E7" s="0" t="s">
        <v>96</v>
      </c>
      <c r="F7" s="0" t="s">
        <v>228</v>
      </c>
      <c r="G7" s="0" t="s">
        <v>126</v>
      </c>
      <c r="H7" s="0" t="n">
        <v>5</v>
      </c>
      <c r="I7" s="0" t="n">
        <v>1</v>
      </c>
      <c r="J7" s="0" t="n">
        <v>0</v>
      </c>
      <c r="L7" s="0" t="s">
        <v>486</v>
      </c>
      <c r="M7" s="0" t="n">
        <v>6.5</v>
      </c>
    </row>
    <row collapsed="false" customFormat="false" customHeight="false" hidden="false" ht="15" outlineLevel="0" r="8">
      <c r="A8" s="20" t="n">
        <v>1</v>
      </c>
      <c r="B8" s="20" t="n">
        <v>26</v>
      </c>
      <c r="C8" s="21" t="n">
        <v>41032.469447338</v>
      </c>
      <c r="D8" s="21" t="n">
        <v>41032.4695081019</v>
      </c>
      <c r="E8" s="0" t="s">
        <v>96</v>
      </c>
      <c r="F8" s="0" t="s">
        <v>228</v>
      </c>
      <c r="G8" s="0" t="s">
        <v>126</v>
      </c>
      <c r="H8" s="0" t="n">
        <v>6</v>
      </c>
      <c r="I8" s="0" t="n">
        <v>1</v>
      </c>
      <c r="J8" s="0" t="n">
        <v>0</v>
      </c>
      <c r="L8" s="0" t="s">
        <v>487</v>
      </c>
      <c r="M8" s="0" t="n">
        <v>5.25</v>
      </c>
    </row>
    <row collapsed="false" customFormat="false" customHeight="false" hidden="false" ht="15" outlineLevel="0" r="9">
      <c r="A9" s="20" t="n">
        <v>1</v>
      </c>
      <c r="B9" s="20" t="n">
        <v>30</v>
      </c>
      <c r="C9" s="21" t="n">
        <v>41032.4699103009</v>
      </c>
      <c r="D9" s="21" t="n">
        <v>41032.4699797454</v>
      </c>
      <c r="E9" s="0" t="s">
        <v>96</v>
      </c>
      <c r="F9" s="0" t="s">
        <v>228</v>
      </c>
      <c r="G9" s="0" t="s">
        <v>126</v>
      </c>
      <c r="H9" s="0" t="n">
        <v>7</v>
      </c>
      <c r="I9" s="0" t="n">
        <v>1</v>
      </c>
      <c r="J9" s="0" t="n">
        <v>0</v>
      </c>
      <c r="L9" s="0" t="s">
        <v>488</v>
      </c>
      <c r="M9" s="0" t="n">
        <v>6</v>
      </c>
    </row>
    <row collapsed="false" customFormat="false" customHeight="false" hidden="false" ht="15" outlineLevel="0" r="10">
      <c r="A10" s="20" t="n">
        <v>1</v>
      </c>
      <c r="B10" s="20" t="n">
        <v>34</v>
      </c>
      <c r="C10" s="21" t="n">
        <v>41032.470228588</v>
      </c>
      <c r="D10" s="21" t="n">
        <v>41032.4702777778</v>
      </c>
      <c r="E10" s="0" t="s">
        <v>96</v>
      </c>
      <c r="F10" s="0" t="s">
        <v>228</v>
      </c>
      <c r="G10" s="0" t="s">
        <v>126</v>
      </c>
      <c r="H10" s="0" t="n">
        <v>8</v>
      </c>
      <c r="I10" s="0" t="n">
        <v>0</v>
      </c>
      <c r="J10" s="0" t="n">
        <v>0</v>
      </c>
      <c r="K10" s="0" t="s">
        <v>176</v>
      </c>
      <c r="L10" s="0" t="s">
        <v>489</v>
      </c>
      <c r="M10" s="0" t="n">
        <v>4.25</v>
      </c>
    </row>
    <row collapsed="false" customFormat="false" customHeight="false" hidden="false" ht="15" outlineLevel="0" r="11">
      <c r="A11" s="20" t="n">
        <v>1</v>
      </c>
      <c r="B11" s="20" t="n">
        <v>38</v>
      </c>
      <c r="C11" s="21" t="n">
        <v>41032.4711516204</v>
      </c>
      <c r="D11" s="21" t="n">
        <v>41032.4712268519</v>
      </c>
      <c r="E11" s="0" t="s">
        <v>96</v>
      </c>
      <c r="F11" s="0" t="s">
        <v>228</v>
      </c>
      <c r="G11" s="0" t="s">
        <v>126</v>
      </c>
      <c r="H11" s="0" t="n">
        <v>9</v>
      </c>
      <c r="I11" s="0" t="n">
        <v>1</v>
      </c>
      <c r="J11" s="0" t="n">
        <v>0</v>
      </c>
      <c r="L11" s="0" t="s">
        <v>490</v>
      </c>
      <c r="M11" s="0" t="n">
        <v>6.5</v>
      </c>
    </row>
    <row collapsed="false" customFormat="false" customHeight="false" hidden="false" ht="15" outlineLevel="0" r="12">
      <c r="A12" s="20" t="n">
        <v>1</v>
      </c>
      <c r="B12" s="20" t="n">
        <v>41</v>
      </c>
      <c r="C12" s="21" t="n">
        <v>41032.471556713</v>
      </c>
      <c r="D12" s="21" t="n">
        <v>41032.4716319444</v>
      </c>
      <c r="E12" s="0" t="s">
        <v>96</v>
      </c>
      <c r="F12" s="0" t="s">
        <v>228</v>
      </c>
      <c r="G12" s="0" t="s">
        <v>126</v>
      </c>
      <c r="H12" s="0" t="n">
        <v>10</v>
      </c>
      <c r="I12" s="0" t="n">
        <v>1</v>
      </c>
      <c r="J12" s="0" t="n">
        <v>0</v>
      </c>
      <c r="L12" s="0" t="s">
        <v>491</v>
      </c>
      <c r="M12" s="0" t="n">
        <v>6.5</v>
      </c>
    </row>
    <row collapsed="false" customFormat="false" customHeight="false" hidden="false" ht="15" outlineLevel="0" r="13">
      <c r="A13" s="20" t="n">
        <v>2</v>
      </c>
      <c r="B13" s="20" t="n">
        <v>49</v>
      </c>
      <c r="C13" s="21" t="n">
        <v>41032.4760011574</v>
      </c>
      <c r="D13" s="21" t="n">
        <v>41032.4760532407</v>
      </c>
      <c r="E13" s="0" t="s">
        <v>96</v>
      </c>
      <c r="F13" s="0" t="s">
        <v>228</v>
      </c>
      <c r="G13" s="0" t="s">
        <v>121</v>
      </c>
      <c r="H13" s="0" t="n">
        <v>11</v>
      </c>
      <c r="I13" s="0" t="n">
        <v>1</v>
      </c>
      <c r="J13" s="0" t="n">
        <v>0</v>
      </c>
      <c r="L13" s="0" t="s">
        <v>492</v>
      </c>
      <c r="M13" s="0" t="n">
        <v>4.5</v>
      </c>
    </row>
    <row collapsed="false" customFormat="false" customHeight="false" hidden="false" ht="15" outlineLevel="0" r="14">
      <c r="A14" s="20" t="n">
        <v>2</v>
      </c>
      <c r="B14" s="20" t="n">
        <v>52</v>
      </c>
      <c r="C14" s="21" t="n">
        <v>41032.476400463</v>
      </c>
      <c r="D14" s="21" t="n">
        <v>41032.4764525463</v>
      </c>
      <c r="E14" s="0" t="s">
        <v>96</v>
      </c>
      <c r="F14" s="0" t="s">
        <v>228</v>
      </c>
      <c r="G14" s="0" t="s">
        <v>121</v>
      </c>
      <c r="H14" s="0" t="n">
        <v>12</v>
      </c>
      <c r="I14" s="0" t="n">
        <v>1</v>
      </c>
      <c r="J14" s="0" t="n">
        <v>1</v>
      </c>
      <c r="K14" s="0" t="s">
        <v>176</v>
      </c>
      <c r="L14" s="0" t="s">
        <v>493</v>
      </c>
      <c r="M14" s="0" t="n">
        <v>4.5</v>
      </c>
    </row>
    <row collapsed="false" customFormat="false" customHeight="false" hidden="false" ht="15" outlineLevel="0" r="15">
      <c r="A15" s="20" t="n">
        <v>2</v>
      </c>
      <c r="B15" s="20" t="n">
        <v>56</v>
      </c>
      <c r="C15" s="21" t="n">
        <v>41032.4766724537</v>
      </c>
      <c r="D15" s="21" t="n">
        <v>41032.476724537</v>
      </c>
      <c r="E15" s="0" t="s">
        <v>96</v>
      </c>
      <c r="F15" s="0" t="s">
        <v>228</v>
      </c>
      <c r="G15" s="0" t="s">
        <v>121</v>
      </c>
      <c r="H15" s="0" t="n">
        <v>13</v>
      </c>
      <c r="I15" s="0" t="n">
        <v>0</v>
      </c>
      <c r="J15" s="0" t="n">
        <v>0</v>
      </c>
      <c r="K15" s="0" t="s">
        <v>176</v>
      </c>
      <c r="L15" s="0" t="s">
        <v>494</v>
      </c>
      <c r="M15" s="0" t="n">
        <v>4.5</v>
      </c>
    </row>
    <row collapsed="false" customFormat="false" customHeight="false" hidden="false" ht="15" outlineLevel="0" r="16">
      <c r="A16" s="20" t="n">
        <v>2</v>
      </c>
      <c r="B16" s="20" t="n">
        <v>60</v>
      </c>
      <c r="C16" s="21" t="n">
        <v>41032.4770775463</v>
      </c>
      <c r="D16" s="21" t="n">
        <v>41032.4772280093</v>
      </c>
      <c r="E16" s="0" t="s">
        <v>96</v>
      </c>
      <c r="F16" s="0" t="s">
        <v>228</v>
      </c>
      <c r="G16" s="0" t="s">
        <v>126</v>
      </c>
      <c r="H16" s="0" t="n">
        <v>14</v>
      </c>
      <c r="I16" s="0" t="n">
        <v>0</v>
      </c>
      <c r="J16" s="0" t="n">
        <v>0</v>
      </c>
      <c r="K16" s="0" t="s">
        <v>416</v>
      </c>
      <c r="L16" s="0" t="s">
        <v>495</v>
      </c>
      <c r="M16" s="0" t="n">
        <v>13</v>
      </c>
    </row>
    <row collapsed="false" customFormat="false" customHeight="false" hidden="false" ht="15" outlineLevel="0" r="17">
      <c r="A17" s="20" t="n">
        <v>2</v>
      </c>
      <c r="B17" s="20" t="n">
        <v>64</v>
      </c>
      <c r="C17" s="21" t="n">
        <v>41032.477337963</v>
      </c>
      <c r="D17" s="21" t="n">
        <v>41032.4774971065</v>
      </c>
      <c r="E17" s="0" t="s">
        <v>96</v>
      </c>
      <c r="F17" s="0" t="s">
        <v>228</v>
      </c>
      <c r="G17" s="0" t="s">
        <v>126</v>
      </c>
      <c r="H17" s="0" t="n">
        <v>15</v>
      </c>
      <c r="I17" s="0" t="n">
        <v>0</v>
      </c>
      <c r="J17" s="0" t="n">
        <v>0</v>
      </c>
      <c r="K17" s="0" t="s">
        <v>416</v>
      </c>
      <c r="L17" s="0" t="s">
        <v>496</v>
      </c>
      <c r="M17" s="0" t="n">
        <v>13.75</v>
      </c>
    </row>
    <row collapsed="false" customFormat="false" customHeight="false" hidden="false" ht="15" outlineLevel="0" r="18">
      <c r="A18" s="20" t="n">
        <v>2</v>
      </c>
      <c r="B18" s="20" t="n">
        <v>68</v>
      </c>
      <c r="C18" s="21" t="n">
        <v>41032.4777256944</v>
      </c>
      <c r="D18" s="21" t="n">
        <v>41032.4777835648</v>
      </c>
      <c r="E18" s="0" t="s">
        <v>96</v>
      </c>
      <c r="F18" s="0" t="s">
        <v>228</v>
      </c>
      <c r="G18" s="0" t="s">
        <v>126</v>
      </c>
      <c r="H18" s="0" t="n">
        <v>16</v>
      </c>
      <c r="I18" s="0" t="n">
        <v>1</v>
      </c>
      <c r="J18" s="0" t="n">
        <v>0</v>
      </c>
      <c r="L18" s="0" t="s">
        <v>497</v>
      </c>
      <c r="M18" s="0" t="n">
        <v>5</v>
      </c>
    </row>
    <row collapsed="false" customFormat="false" customHeight="false" hidden="false" ht="15" outlineLevel="0" r="19">
      <c r="A19" s="20" t="n">
        <v>2</v>
      </c>
      <c r="B19" s="20" t="n">
        <v>72</v>
      </c>
      <c r="C19" s="21" t="n">
        <v>41032.4786747685</v>
      </c>
      <c r="D19" s="21" t="n">
        <v>41032.4788773148</v>
      </c>
      <c r="E19" s="0" t="s">
        <v>96</v>
      </c>
      <c r="F19" s="0" t="s">
        <v>228</v>
      </c>
      <c r="G19" s="0" t="s">
        <v>126</v>
      </c>
      <c r="H19" s="0" t="n">
        <v>17</v>
      </c>
      <c r="I19" s="0" t="n">
        <v>0</v>
      </c>
      <c r="J19" s="0" t="n">
        <v>0</v>
      </c>
      <c r="K19" s="0" t="s">
        <v>416</v>
      </c>
      <c r="L19" s="0" t="s">
        <v>498</v>
      </c>
      <c r="M19" s="0" t="n">
        <v>17.5</v>
      </c>
    </row>
    <row collapsed="false" customFormat="false" customHeight="false" hidden="false" ht="15" outlineLevel="0" r="20">
      <c r="A20" s="20" t="n">
        <v>2</v>
      </c>
      <c r="B20" s="20" t="n">
        <v>76</v>
      </c>
      <c r="C20" s="21" t="n">
        <v>41032.4793200232</v>
      </c>
      <c r="D20" s="21" t="n">
        <v>41032.4793836806</v>
      </c>
      <c r="E20" s="0" t="s">
        <v>96</v>
      </c>
      <c r="F20" s="0" t="s">
        <v>97</v>
      </c>
      <c r="G20" s="0" t="s">
        <v>126</v>
      </c>
      <c r="H20" s="0" t="n">
        <v>18</v>
      </c>
      <c r="I20" s="0" t="n">
        <v>0</v>
      </c>
      <c r="J20" s="0" t="n">
        <v>0</v>
      </c>
      <c r="K20" s="0" t="s">
        <v>176</v>
      </c>
      <c r="L20" s="0" t="s">
        <v>499</v>
      </c>
      <c r="M20" s="0" t="n">
        <v>5.5</v>
      </c>
    </row>
    <row collapsed="false" customFormat="false" customHeight="false" hidden="false" ht="15" outlineLevel="0" r="21">
      <c r="A21" s="20" t="n">
        <v>2</v>
      </c>
      <c r="B21" s="20" t="n">
        <v>81</v>
      </c>
      <c r="C21" s="21" t="n">
        <v>41032.479693287</v>
      </c>
      <c r="D21" s="21" t="n">
        <v>41032.4797569444</v>
      </c>
      <c r="E21" s="0" t="s">
        <v>96</v>
      </c>
      <c r="F21" s="0" t="s">
        <v>102</v>
      </c>
      <c r="G21" s="0" t="s">
        <v>126</v>
      </c>
      <c r="H21" s="0" t="n">
        <v>19</v>
      </c>
      <c r="I21" s="0" t="n">
        <v>1</v>
      </c>
      <c r="J21" s="0" t="n">
        <v>0</v>
      </c>
      <c r="L21" s="0" t="s">
        <v>500</v>
      </c>
      <c r="M21" s="0" t="n">
        <v>5.5</v>
      </c>
    </row>
    <row collapsed="false" customFormat="false" customHeight="false" hidden="false" ht="15" outlineLevel="0" r="22">
      <c r="A22" s="20" t="n">
        <v>2</v>
      </c>
      <c r="B22" s="20" t="n">
        <v>85</v>
      </c>
      <c r="C22" s="21" t="n">
        <v>41032.4802141204</v>
      </c>
      <c r="D22" s="21" t="n">
        <v>41032.4803009259</v>
      </c>
      <c r="E22" s="0" t="s">
        <v>96</v>
      </c>
      <c r="F22" s="0" t="s">
        <v>102</v>
      </c>
      <c r="G22" s="0" t="s">
        <v>126</v>
      </c>
      <c r="H22" s="0" t="n">
        <v>20</v>
      </c>
      <c r="I22" s="0" t="n">
        <v>1</v>
      </c>
      <c r="J22" s="0" t="n">
        <v>0</v>
      </c>
      <c r="L22" s="0" t="s">
        <v>501</v>
      </c>
      <c r="M22" s="0" t="n">
        <v>7.5</v>
      </c>
    </row>
    <row collapsed="false" customFormat="false" customHeight="false" hidden="false" ht="15" outlineLevel="0" r="23">
      <c r="A23" s="20" t="n">
        <v>2</v>
      </c>
      <c r="B23" s="20" t="n">
        <v>90</v>
      </c>
      <c r="C23" s="21" t="n">
        <v>41032.4818547454</v>
      </c>
      <c r="D23" s="21" t="n">
        <v>41032.4818952546</v>
      </c>
      <c r="E23" s="0" t="s">
        <v>96</v>
      </c>
      <c r="F23" s="0" t="s">
        <v>228</v>
      </c>
      <c r="G23" s="0" t="s">
        <v>126</v>
      </c>
      <c r="H23" s="0" t="n">
        <v>21</v>
      </c>
      <c r="I23" s="0" t="n">
        <v>1</v>
      </c>
      <c r="J23" s="0" t="n">
        <v>0</v>
      </c>
      <c r="L23" s="0" t="s">
        <v>502</v>
      </c>
      <c r="M23" s="0" t="n">
        <v>3.5</v>
      </c>
    </row>
    <row collapsed="false" customFormat="false" customHeight="false" hidden="false" ht="15" outlineLevel="0" r="24">
      <c r="A24" s="20" t="n">
        <v>3</v>
      </c>
      <c r="B24" s="20" t="n">
        <v>129</v>
      </c>
      <c r="C24" s="21" t="n">
        <v>41032.50390625</v>
      </c>
      <c r="D24" s="21" t="n">
        <v>41032.5039930556</v>
      </c>
      <c r="E24" s="0" t="s">
        <v>96</v>
      </c>
      <c r="F24" s="0" t="s">
        <v>102</v>
      </c>
      <c r="G24" s="0" t="s">
        <v>121</v>
      </c>
      <c r="H24" s="0" t="n">
        <v>22</v>
      </c>
      <c r="I24" s="0" t="n">
        <v>0</v>
      </c>
      <c r="J24" s="0" t="n">
        <v>0</v>
      </c>
      <c r="K24" s="0" t="s">
        <v>176</v>
      </c>
      <c r="L24" s="0" t="s">
        <v>503</v>
      </c>
      <c r="M24" s="0" t="n">
        <v>7.5</v>
      </c>
    </row>
    <row collapsed="false" customFormat="false" customHeight="false" hidden="false" ht="15" outlineLevel="0" r="25">
      <c r="A25" s="20" t="n">
        <v>3</v>
      </c>
      <c r="B25" s="20" t="n">
        <v>133</v>
      </c>
      <c r="C25" s="21" t="n">
        <v>41032.5042708333</v>
      </c>
      <c r="D25" s="21" t="n">
        <v>41032.5043171296</v>
      </c>
      <c r="E25" s="0" t="s">
        <v>96</v>
      </c>
      <c r="F25" s="0" t="s">
        <v>102</v>
      </c>
      <c r="G25" s="0" t="s">
        <v>126</v>
      </c>
      <c r="H25" s="0" t="n">
        <v>23</v>
      </c>
      <c r="I25" s="0" t="n">
        <v>1</v>
      </c>
      <c r="J25" s="0" t="n">
        <v>0</v>
      </c>
      <c r="L25" s="0" t="s">
        <v>504</v>
      </c>
      <c r="M25" s="0" t="n">
        <v>4</v>
      </c>
    </row>
    <row collapsed="false" customFormat="false" customHeight="false" hidden="false" ht="15" outlineLevel="0" r="26">
      <c r="A26" s="20" t="n">
        <v>3</v>
      </c>
      <c r="B26" s="20" t="n">
        <v>137</v>
      </c>
      <c r="C26" s="21" t="n">
        <v>41032.5045023148</v>
      </c>
      <c r="D26" s="21" t="n">
        <v>41032.5045717593</v>
      </c>
      <c r="E26" s="0" t="s">
        <v>96</v>
      </c>
      <c r="F26" s="0" t="s">
        <v>102</v>
      </c>
      <c r="G26" s="0" t="s">
        <v>126</v>
      </c>
      <c r="H26" s="0" t="n">
        <v>24</v>
      </c>
      <c r="I26" s="0" t="n">
        <v>1</v>
      </c>
      <c r="J26" s="0" t="n">
        <v>0</v>
      </c>
      <c r="L26" s="0" t="s">
        <v>505</v>
      </c>
      <c r="M26" s="0" t="n">
        <v>6</v>
      </c>
    </row>
    <row collapsed="false" customFormat="false" customHeight="false" hidden="false" ht="15" outlineLevel="0" r="27">
      <c r="A27" s="20" t="n">
        <v>3</v>
      </c>
      <c r="B27" s="20" t="n">
        <v>140</v>
      </c>
      <c r="C27" s="21" t="n">
        <v>41032.5049537037</v>
      </c>
      <c r="D27" s="21" t="n">
        <v>41032.5050086806</v>
      </c>
      <c r="E27" s="0" t="s">
        <v>96</v>
      </c>
      <c r="F27" s="0" t="s">
        <v>102</v>
      </c>
      <c r="G27" s="0" t="s">
        <v>126</v>
      </c>
      <c r="H27" s="0" t="n">
        <v>25</v>
      </c>
      <c r="I27" s="0" t="n">
        <v>1</v>
      </c>
      <c r="J27" s="0" t="n">
        <v>0</v>
      </c>
      <c r="L27" s="0" t="s">
        <v>506</v>
      </c>
      <c r="M27" s="0" t="n">
        <v>4.75</v>
      </c>
    </row>
    <row collapsed="false" customFormat="false" customHeight="false" hidden="false" ht="15" outlineLevel="0" r="28">
      <c r="A28" s="20" t="n">
        <v>3</v>
      </c>
      <c r="B28" s="20" t="n">
        <v>145</v>
      </c>
      <c r="C28" s="21" t="n">
        <v>41032.5062152778</v>
      </c>
      <c r="D28" s="21" t="n">
        <v>41032.5062673611</v>
      </c>
      <c r="E28" s="0" t="s">
        <v>96</v>
      </c>
      <c r="F28" s="0" t="s">
        <v>97</v>
      </c>
      <c r="G28" s="0" t="s">
        <v>126</v>
      </c>
      <c r="H28" s="0" t="n">
        <v>26</v>
      </c>
      <c r="I28" s="0" t="n">
        <v>1</v>
      </c>
      <c r="J28" s="0" t="n">
        <v>0</v>
      </c>
      <c r="L28" s="0" t="s">
        <v>507</v>
      </c>
      <c r="M28" s="0" t="n">
        <v>4.5</v>
      </c>
    </row>
    <row collapsed="false" customFormat="false" customHeight="false" hidden="false" ht="15" outlineLevel="0" r="29">
      <c r="A29" s="20" t="n">
        <v>3</v>
      </c>
      <c r="B29" s="20" t="n">
        <v>150</v>
      </c>
      <c r="C29" s="21" t="n">
        <v>41032.5073842593</v>
      </c>
      <c r="D29" s="21" t="n">
        <v>41032.5074421296</v>
      </c>
      <c r="E29" s="0" t="s">
        <v>96</v>
      </c>
      <c r="F29" s="0" t="s">
        <v>102</v>
      </c>
      <c r="G29" s="0" t="s">
        <v>121</v>
      </c>
      <c r="H29" s="0" t="n">
        <v>27</v>
      </c>
      <c r="I29" s="0" t="n">
        <v>1</v>
      </c>
      <c r="J29" s="0" t="n">
        <v>0</v>
      </c>
      <c r="L29" s="0" t="s">
        <v>508</v>
      </c>
      <c r="M29" s="0" t="n">
        <v>5</v>
      </c>
    </row>
    <row collapsed="false" customFormat="false" customHeight="false" hidden="false" ht="15" outlineLevel="0" r="30">
      <c r="A30" s="20" t="n">
        <v>4</v>
      </c>
      <c r="B30" s="20" t="n">
        <v>160</v>
      </c>
      <c r="C30" s="21" t="n">
        <v>41032.5168634259</v>
      </c>
      <c r="D30" s="21" t="n">
        <v>41032.5169212963</v>
      </c>
      <c r="E30" s="0" t="s">
        <v>96</v>
      </c>
      <c r="F30" s="0" t="s">
        <v>102</v>
      </c>
      <c r="G30" s="0" t="s">
        <v>126</v>
      </c>
      <c r="H30" s="0" t="n">
        <v>28</v>
      </c>
      <c r="I30" s="0" t="n">
        <v>0</v>
      </c>
      <c r="J30" s="0" t="n">
        <v>0</v>
      </c>
      <c r="K30" s="0" t="s">
        <v>176</v>
      </c>
      <c r="L30" s="0" t="s">
        <v>509</v>
      </c>
      <c r="M30" s="0" t="n">
        <v>5</v>
      </c>
    </row>
    <row collapsed="false" customFormat="false" customHeight="false" hidden="false" ht="15" outlineLevel="0" r="31">
      <c r="A31" s="20" t="n">
        <v>4</v>
      </c>
      <c r="B31" s="20" t="n">
        <v>163</v>
      </c>
      <c r="C31" s="21" t="n">
        <v>41032.5176736111</v>
      </c>
      <c r="D31" s="21" t="n">
        <v>41032.5177459491</v>
      </c>
      <c r="E31" s="0" t="s">
        <v>96</v>
      </c>
      <c r="F31" s="0" t="s">
        <v>102</v>
      </c>
      <c r="G31" s="0" t="s">
        <v>126</v>
      </c>
      <c r="H31" s="0" t="n">
        <v>29</v>
      </c>
      <c r="I31" s="0" t="n">
        <v>1</v>
      </c>
      <c r="J31" s="0" t="n">
        <v>0</v>
      </c>
      <c r="L31" s="0" t="s">
        <v>510</v>
      </c>
      <c r="M31" s="0" t="n">
        <v>6.25</v>
      </c>
    </row>
    <row collapsed="false" customFormat="false" customHeight="false" hidden="false" ht="15" outlineLevel="0" r="32">
      <c r="A32" s="20" t="n">
        <v>4</v>
      </c>
      <c r="B32" s="20" t="n">
        <v>167</v>
      </c>
      <c r="C32" s="21" t="n">
        <v>41032.5181626157</v>
      </c>
      <c r="D32" s="21" t="n">
        <v>41032.5182291667</v>
      </c>
      <c r="E32" s="0" t="s">
        <v>96</v>
      </c>
      <c r="F32" s="0" t="s">
        <v>102</v>
      </c>
      <c r="G32" s="0" t="s">
        <v>126</v>
      </c>
      <c r="H32" s="0" t="n">
        <v>30</v>
      </c>
      <c r="I32" s="0" t="n">
        <v>1</v>
      </c>
      <c r="J32" s="0" t="n">
        <v>0</v>
      </c>
      <c r="L32" s="0" t="s">
        <v>511</v>
      </c>
      <c r="M32" s="0" t="n">
        <v>5.75</v>
      </c>
    </row>
    <row collapsed="false" customFormat="false" customHeight="false" hidden="false" ht="15" outlineLevel="0" r="33">
      <c r="A33" s="20" t="n">
        <v>4</v>
      </c>
      <c r="B33" s="20" t="n">
        <v>171</v>
      </c>
      <c r="C33" s="21" t="n">
        <v>41032.5185503472</v>
      </c>
      <c r="D33" s="21" t="n">
        <v>41032.5186284722</v>
      </c>
      <c r="E33" s="0" t="s">
        <v>96</v>
      </c>
      <c r="F33" s="0" t="s">
        <v>111</v>
      </c>
      <c r="G33" s="0" t="s">
        <v>126</v>
      </c>
      <c r="H33" s="0" t="n">
        <v>31</v>
      </c>
      <c r="I33" s="0" t="n">
        <v>0</v>
      </c>
      <c r="J33" s="0" t="n">
        <v>0</v>
      </c>
      <c r="K33" s="0" t="s">
        <v>176</v>
      </c>
      <c r="L33" s="0" t="s">
        <v>512</v>
      </c>
      <c r="M33" s="0" t="n">
        <v>6.75</v>
      </c>
    </row>
    <row collapsed="false" customFormat="false" customHeight="false" hidden="false" ht="15" outlineLevel="0" r="34">
      <c r="A34" s="20" t="n">
        <v>4</v>
      </c>
      <c r="B34" s="20" t="n">
        <v>178</v>
      </c>
      <c r="C34" s="21" t="n">
        <v>41032.5203009259</v>
      </c>
      <c r="D34" s="21" t="n">
        <v>41032.5203472222</v>
      </c>
      <c r="E34" s="0" t="s">
        <v>96</v>
      </c>
      <c r="F34" s="0" t="s">
        <v>513</v>
      </c>
      <c r="G34" s="0" t="s">
        <v>121</v>
      </c>
      <c r="H34" s="0" t="n">
        <v>32</v>
      </c>
      <c r="I34" s="0" t="n">
        <v>1</v>
      </c>
      <c r="J34" s="0" t="n">
        <v>0</v>
      </c>
      <c r="L34" s="0" t="s">
        <v>514</v>
      </c>
      <c r="M34" s="0" t="n">
        <v>4</v>
      </c>
    </row>
    <row collapsed="false" customFormat="false" customHeight="false" hidden="false" ht="15" outlineLevel="0" r="35">
      <c r="A35" s="20" t="n">
        <v>4</v>
      </c>
      <c r="B35" s="20" t="n">
        <v>182</v>
      </c>
      <c r="C35" s="21" t="n">
        <v>41032.520708912</v>
      </c>
      <c r="D35" s="21" t="n">
        <v>41032.5207581019</v>
      </c>
      <c r="E35" s="0" t="s">
        <v>96</v>
      </c>
      <c r="F35" s="0" t="s">
        <v>111</v>
      </c>
      <c r="G35" s="0" t="s">
        <v>121</v>
      </c>
      <c r="H35" s="0" t="n">
        <v>33</v>
      </c>
      <c r="I35" s="0" t="n">
        <v>1</v>
      </c>
      <c r="J35" s="0" t="n">
        <v>0</v>
      </c>
      <c r="L35" s="0" t="s">
        <v>515</v>
      </c>
      <c r="M35" s="0" t="n">
        <v>4.25</v>
      </c>
    </row>
    <row collapsed="false" customFormat="false" customHeight="false" hidden="false" ht="15" outlineLevel="0" r="36">
      <c r="A36" s="20" t="n">
        <v>4</v>
      </c>
      <c r="B36" s="20" t="n">
        <v>186</v>
      </c>
      <c r="C36" s="21" t="n">
        <v>41032.5217534722</v>
      </c>
      <c r="D36" s="21" t="n">
        <v>41032.5218113426</v>
      </c>
      <c r="E36" s="0" t="s">
        <v>96</v>
      </c>
      <c r="F36" s="0" t="s">
        <v>111</v>
      </c>
      <c r="G36" s="0" t="s">
        <v>121</v>
      </c>
      <c r="H36" s="0" t="n">
        <v>34</v>
      </c>
      <c r="I36" s="0" t="n">
        <v>1</v>
      </c>
      <c r="J36" s="0" t="n">
        <v>0</v>
      </c>
      <c r="L36" s="0" t="s">
        <v>516</v>
      </c>
      <c r="M36" s="0" t="n">
        <v>5</v>
      </c>
    </row>
    <row collapsed="false" customFormat="false" customHeight="false" hidden="false" ht="15" outlineLevel="0" r="37">
      <c r="A37" s="20" t="n">
        <v>4</v>
      </c>
      <c r="B37" s="20" t="n">
        <v>190</v>
      </c>
      <c r="C37" s="21" t="n">
        <v>41032.5219907407</v>
      </c>
      <c r="D37" s="21" t="n">
        <v>41032.522037037</v>
      </c>
      <c r="E37" s="0" t="s">
        <v>96</v>
      </c>
      <c r="F37" s="0" t="s">
        <v>111</v>
      </c>
      <c r="G37" s="0" t="s">
        <v>121</v>
      </c>
      <c r="H37" s="0" t="n">
        <v>35</v>
      </c>
      <c r="I37" s="0" t="n">
        <v>1</v>
      </c>
      <c r="J37" s="0" t="n">
        <v>0</v>
      </c>
      <c r="L37" s="0" t="s">
        <v>517</v>
      </c>
      <c r="M37" s="0" t="n">
        <v>4</v>
      </c>
    </row>
    <row collapsed="false" customFormat="false" customHeight="false" hidden="false" ht="15" outlineLevel="0" r="38">
      <c r="A38" s="20" t="n">
        <v>4</v>
      </c>
      <c r="B38" s="20" t="n">
        <v>193</v>
      </c>
      <c r="C38" s="21" t="n">
        <v>41032.52234375</v>
      </c>
      <c r="D38" s="21" t="n">
        <v>41032.5223842593</v>
      </c>
      <c r="E38" s="0" t="s">
        <v>96</v>
      </c>
      <c r="F38" s="0" t="s">
        <v>111</v>
      </c>
      <c r="G38" s="0" t="s">
        <v>121</v>
      </c>
      <c r="H38" s="0" t="n">
        <v>36</v>
      </c>
      <c r="I38" s="0" t="n">
        <v>1</v>
      </c>
      <c r="J38" s="0" t="n">
        <v>0</v>
      </c>
      <c r="L38" s="0" t="s">
        <v>518</v>
      </c>
      <c r="M38" s="0" t="n">
        <v>3.5</v>
      </c>
    </row>
    <row collapsed="false" customFormat="false" customHeight="false" hidden="false" ht="15" outlineLevel="0" r="39">
      <c r="A39" s="20" t="n">
        <v>5</v>
      </c>
      <c r="B39" s="20" t="n">
        <v>201</v>
      </c>
      <c r="C39" s="21" t="n">
        <v>41032.5270891204</v>
      </c>
      <c r="D39" s="21" t="n">
        <v>41032.5271180556</v>
      </c>
      <c r="E39" s="0" t="s">
        <v>96</v>
      </c>
      <c r="F39" s="0" t="s">
        <v>228</v>
      </c>
      <c r="G39" s="0" t="s">
        <v>121</v>
      </c>
      <c r="H39" s="0" t="n">
        <v>37</v>
      </c>
      <c r="I39" s="0" t="n">
        <v>0</v>
      </c>
      <c r="J39" s="0" t="n">
        <v>0</v>
      </c>
      <c r="K39" s="0" t="s">
        <v>519</v>
      </c>
      <c r="L39" s="0" t="s">
        <v>520</v>
      </c>
      <c r="M39" s="0" t="n">
        <v>2.5</v>
      </c>
    </row>
    <row collapsed="false" customFormat="false" customHeight="false" hidden="false" ht="15" outlineLevel="0" r="40">
      <c r="A40" s="20" t="n">
        <v>5</v>
      </c>
      <c r="B40" s="20" t="n">
        <v>205</v>
      </c>
      <c r="C40" s="21" t="n">
        <v>41032.5272771991</v>
      </c>
      <c r="D40" s="21" t="n">
        <v>41032.527349537</v>
      </c>
      <c r="E40" s="0" t="s">
        <v>96</v>
      </c>
      <c r="F40" s="0" t="s">
        <v>521</v>
      </c>
      <c r="G40" s="0" t="s">
        <v>121</v>
      </c>
      <c r="H40" s="0" t="n">
        <v>38</v>
      </c>
      <c r="I40" s="0" t="n">
        <v>1</v>
      </c>
      <c r="J40" s="0" t="n">
        <v>0</v>
      </c>
      <c r="L40" s="0" t="s">
        <v>522</v>
      </c>
      <c r="M40" s="0" t="n">
        <v>6.25</v>
      </c>
    </row>
    <row collapsed="false" customFormat="false" customHeight="false" hidden="false" ht="15" outlineLevel="0" r="41">
      <c r="A41" s="20" t="n">
        <v>5</v>
      </c>
      <c r="B41" s="20" t="n">
        <v>210</v>
      </c>
      <c r="C41" s="21" t="n">
        <v>41032.5276446759</v>
      </c>
      <c r="D41" s="21" t="n">
        <v>41032.5276851852</v>
      </c>
      <c r="E41" s="0" t="s">
        <v>96</v>
      </c>
      <c r="F41" s="0" t="s">
        <v>99</v>
      </c>
      <c r="G41" s="0" t="s">
        <v>121</v>
      </c>
      <c r="H41" s="0" t="n">
        <v>39</v>
      </c>
      <c r="I41" s="0" t="n">
        <v>1</v>
      </c>
      <c r="J41" s="0" t="n">
        <v>0</v>
      </c>
      <c r="L41" s="0" t="s">
        <v>523</v>
      </c>
      <c r="M41" s="0" t="n">
        <v>3.5</v>
      </c>
    </row>
    <row collapsed="false" customFormat="false" customHeight="false" hidden="false" ht="15" outlineLevel="0" r="42">
      <c r="A42" s="20" t="n">
        <v>5</v>
      </c>
      <c r="B42" s="20" t="n">
        <v>212</v>
      </c>
      <c r="C42" s="21" t="n">
        <v>41032.528443287</v>
      </c>
      <c r="D42" s="21" t="n">
        <v>41032.5284837963</v>
      </c>
      <c r="E42" s="0" t="s">
        <v>96</v>
      </c>
      <c r="F42" s="0" t="s">
        <v>99</v>
      </c>
      <c r="G42" s="0" t="s">
        <v>121</v>
      </c>
      <c r="H42" s="0" t="n">
        <v>40</v>
      </c>
      <c r="I42" s="0" t="n">
        <v>0</v>
      </c>
      <c r="J42" s="0" t="n">
        <v>0</v>
      </c>
      <c r="K42" s="0" t="s">
        <v>176</v>
      </c>
      <c r="L42" s="0" t="s">
        <v>524</v>
      </c>
      <c r="M42" s="0" t="n">
        <v>3.5</v>
      </c>
    </row>
    <row collapsed="false" customFormat="false" customHeight="false" hidden="false" ht="15" outlineLevel="0" r="43">
      <c r="A43" s="20" t="n">
        <v>5</v>
      </c>
      <c r="B43" s="20" t="n">
        <v>217</v>
      </c>
      <c r="C43" s="21" t="n">
        <v>41032.5291608796</v>
      </c>
      <c r="D43" s="21" t="n">
        <v>41032.5293518519</v>
      </c>
      <c r="E43" s="0" t="s">
        <v>96</v>
      </c>
      <c r="F43" s="0" t="s">
        <v>99</v>
      </c>
      <c r="G43" s="0" t="s">
        <v>121</v>
      </c>
      <c r="H43" s="0" t="n">
        <v>41</v>
      </c>
      <c r="I43" s="0" t="n">
        <v>0</v>
      </c>
      <c r="J43" s="0" t="n">
        <v>0</v>
      </c>
      <c r="K43" s="0" t="s">
        <v>525</v>
      </c>
      <c r="L43" s="0" t="s">
        <v>526</v>
      </c>
      <c r="M43" s="0" t="n">
        <v>16.5</v>
      </c>
    </row>
    <row collapsed="false" customFormat="false" customHeight="false" hidden="false" ht="15" outlineLevel="0" r="44">
      <c r="A44" s="20" t="n">
        <v>5</v>
      </c>
      <c r="B44" s="20" t="n">
        <v>220</v>
      </c>
      <c r="C44" s="21" t="n">
        <v>41032.5295486111</v>
      </c>
      <c r="D44" s="21" t="n">
        <v>41032.5296296296</v>
      </c>
      <c r="E44" s="0" t="s">
        <v>96</v>
      </c>
      <c r="F44" s="0" t="s">
        <v>99</v>
      </c>
      <c r="G44" s="0" t="s">
        <v>121</v>
      </c>
      <c r="H44" s="0" t="n">
        <v>42</v>
      </c>
      <c r="I44" s="0" t="n">
        <v>1</v>
      </c>
      <c r="J44" s="0" t="n">
        <v>0</v>
      </c>
      <c r="L44" s="0" t="s">
        <v>527</v>
      </c>
      <c r="M44" s="0" t="n">
        <v>7</v>
      </c>
    </row>
    <row collapsed="false" customFormat="false" customHeight="false" hidden="false" ht="15" outlineLevel="0" r="45">
      <c r="A45" s="20" t="n">
        <v>5</v>
      </c>
      <c r="B45" s="20" t="n">
        <v>224</v>
      </c>
      <c r="C45" s="21" t="n">
        <v>41032.530306713</v>
      </c>
      <c r="D45" s="21" t="n">
        <v>41032.5303761574</v>
      </c>
      <c r="E45" s="0" t="s">
        <v>96</v>
      </c>
      <c r="F45" s="0" t="s">
        <v>99</v>
      </c>
      <c r="G45" s="0" t="s">
        <v>121</v>
      </c>
      <c r="H45" s="0" t="n">
        <v>43</v>
      </c>
      <c r="I45" s="0" t="n">
        <v>1</v>
      </c>
      <c r="J45" s="0" t="n">
        <v>0</v>
      </c>
      <c r="L45" s="0" t="s">
        <v>528</v>
      </c>
      <c r="M45" s="0" t="n">
        <v>6</v>
      </c>
    </row>
    <row collapsed="false" customFormat="false" customHeight="false" hidden="false" ht="15" outlineLevel="0" r="46">
      <c r="A46" s="20" t="n">
        <v>5</v>
      </c>
      <c r="B46" s="20" t="n">
        <v>229</v>
      </c>
      <c r="C46" s="21" t="n">
        <v>41032.5305787037</v>
      </c>
      <c r="D46" s="21" t="n">
        <v>41032.5306597222</v>
      </c>
      <c r="E46" s="0" t="s">
        <v>96</v>
      </c>
      <c r="F46" s="0" t="s">
        <v>102</v>
      </c>
      <c r="G46" s="0" t="s">
        <v>126</v>
      </c>
      <c r="H46" s="0" t="n">
        <v>44</v>
      </c>
      <c r="I46" s="0" t="n">
        <v>0</v>
      </c>
      <c r="J46" s="0" t="n">
        <v>0</v>
      </c>
      <c r="K46" s="0" t="s">
        <v>176</v>
      </c>
      <c r="L46" s="0" t="s">
        <v>529</v>
      </c>
      <c r="M46" s="0" t="n">
        <v>7</v>
      </c>
    </row>
    <row collapsed="false" customFormat="false" customHeight="false" hidden="false" ht="15" outlineLevel="0" r="47">
      <c r="A47" s="20" t="n">
        <v>5</v>
      </c>
      <c r="B47" s="20" t="n">
        <v>233</v>
      </c>
      <c r="C47" s="21" t="n">
        <v>41032.5308391204</v>
      </c>
      <c r="D47" s="21" t="n">
        <v>41032.5309027778</v>
      </c>
      <c r="E47" s="0" t="s">
        <v>116</v>
      </c>
      <c r="F47" s="0" t="s">
        <v>102</v>
      </c>
      <c r="G47" s="0" t="s">
        <v>126</v>
      </c>
      <c r="H47" s="0" t="n">
        <v>45</v>
      </c>
      <c r="I47" s="0" t="n">
        <v>1</v>
      </c>
      <c r="J47" s="0" t="n">
        <v>0</v>
      </c>
      <c r="K47" s="0" t="s">
        <v>358</v>
      </c>
      <c r="L47" s="0" t="s">
        <v>530</v>
      </c>
      <c r="M47" s="0" t="n">
        <v>5.5</v>
      </c>
    </row>
    <row collapsed="false" customFormat="false" customHeight="false" hidden="false" ht="15" outlineLevel="0" r="48">
      <c r="A48" s="20" t="n">
        <v>5</v>
      </c>
      <c r="B48" s="20" t="n">
        <v>238</v>
      </c>
      <c r="C48" s="21" t="n">
        <v>41032.5309201389</v>
      </c>
      <c r="D48" s="21" t="n">
        <v>41032.5309780093</v>
      </c>
      <c r="E48" s="0" t="s">
        <v>358</v>
      </c>
      <c r="F48" s="0" t="s">
        <v>102</v>
      </c>
      <c r="G48" s="0" t="s">
        <v>126</v>
      </c>
      <c r="H48" s="0" t="n">
        <v>46</v>
      </c>
      <c r="I48" s="0" t="n">
        <v>1</v>
      </c>
      <c r="J48" s="0" t="n">
        <v>0</v>
      </c>
      <c r="K48" s="0" t="s">
        <v>358</v>
      </c>
      <c r="L48" s="0" t="s">
        <v>531</v>
      </c>
      <c r="M48" s="0" t="n">
        <v>5</v>
      </c>
    </row>
    <row collapsed="false" customFormat="false" customHeight="false" hidden="false" ht="15" outlineLevel="0" r="49">
      <c r="A49" s="20" t="n">
        <v>5</v>
      </c>
      <c r="B49" s="20" t="n">
        <v>242</v>
      </c>
      <c r="C49" s="21" t="n">
        <v>41032.5312268519</v>
      </c>
      <c r="D49" s="21" t="n">
        <v>41032.5312731481</v>
      </c>
      <c r="E49" s="0" t="s">
        <v>358</v>
      </c>
      <c r="F49" s="0" t="s">
        <v>102</v>
      </c>
      <c r="G49" s="0" t="s">
        <v>126</v>
      </c>
      <c r="H49" s="0" t="n">
        <v>47</v>
      </c>
      <c r="I49" s="0" t="n">
        <v>1</v>
      </c>
      <c r="J49" s="0" t="n">
        <v>0</v>
      </c>
      <c r="K49" s="0" t="s">
        <v>358</v>
      </c>
      <c r="L49" s="0" t="s">
        <v>532</v>
      </c>
      <c r="M49" s="0" t="n">
        <v>4</v>
      </c>
    </row>
    <row collapsed="false" customFormat="false" customHeight="false" hidden="false" ht="15" outlineLevel="0" r="50">
      <c r="A50" s="20" t="n">
        <v>5</v>
      </c>
      <c r="B50" s="20" t="n">
        <v>245</v>
      </c>
      <c r="C50" s="21" t="n">
        <v>41032.5313599537</v>
      </c>
      <c r="D50" s="21" t="n">
        <v>41032.531400463</v>
      </c>
      <c r="E50" s="0" t="s">
        <v>358</v>
      </c>
      <c r="F50" s="0" t="s">
        <v>102</v>
      </c>
      <c r="G50" s="0" t="s">
        <v>126</v>
      </c>
      <c r="H50" s="0" t="n">
        <v>48</v>
      </c>
      <c r="I50" s="0" t="n">
        <v>1</v>
      </c>
      <c r="J50" s="0" t="n">
        <v>0</v>
      </c>
      <c r="K50" s="0" t="s">
        <v>358</v>
      </c>
      <c r="L50" s="0" t="s">
        <v>533</v>
      </c>
      <c r="M50" s="0" t="n">
        <v>3.5</v>
      </c>
    </row>
    <row collapsed="false" customFormat="false" customHeight="false" hidden="false" ht="15" outlineLevel="0" r="51">
      <c r="A51" s="20" t="n">
        <v>6</v>
      </c>
      <c r="B51" s="20" t="n">
        <v>259</v>
      </c>
      <c r="C51" s="21" t="n">
        <v>41032.5388310185</v>
      </c>
      <c r="D51" s="21" t="n">
        <v>41032.5388657407</v>
      </c>
      <c r="E51" s="0" t="s">
        <v>96</v>
      </c>
      <c r="F51" s="0" t="s">
        <v>99</v>
      </c>
      <c r="G51" s="0" t="s">
        <v>121</v>
      </c>
      <c r="H51" s="0" t="n">
        <v>49</v>
      </c>
      <c r="I51" s="0" t="n">
        <v>1</v>
      </c>
      <c r="J51" s="0" t="n">
        <v>0</v>
      </c>
      <c r="L51" s="0" t="s">
        <v>534</v>
      </c>
      <c r="M51" s="0" t="n">
        <v>3</v>
      </c>
    </row>
    <row collapsed="false" customFormat="false" customHeight="false" hidden="false" ht="15" outlineLevel="0" r="52">
      <c r="A52" s="20" t="n">
        <v>6</v>
      </c>
      <c r="B52" s="20" t="n">
        <v>262</v>
      </c>
      <c r="C52" s="21" t="n">
        <v>41032.5388715278</v>
      </c>
      <c r="D52" s="21" t="n">
        <v>41032.5389699074</v>
      </c>
      <c r="E52" s="0" t="s">
        <v>96</v>
      </c>
      <c r="F52" s="0" t="s">
        <v>99</v>
      </c>
      <c r="G52" s="0" t="s">
        <v>126</v>
      </c>
      <c r="H52" s="0" t="n">
        <v>50</v>
      </c>
      <c r="I52" s="0" t="n">
        <v>0</v>
      </c>
      <c r="J52" s="0" t="n">
        <v>1</v>
      </c>
      <c r="K52" s="0" t="s">
        <v>372</v>
      </c>
      <c r="L52" s="0" t="s">
        <v>535</v>
      </c>
      <c r="M52" s="0" t="n">
        <v>8.5</v>
      </c>
    </row>
    <row collapsed="false" customFormat="false" customHeight="false" hidden="false" ht="15" outlineLevel="0" r="53">
      <c r="A53" s="20" t="n">
        <v>6</v>
      </c>
      <c r="B53" s="20" t="n">
        <v>266</v>
      </c>
      <c r="C53" s="21" t="n">
        <v>41032.5393287037</v>
      </c>
      <c r="D53" s="21" t="n">
        <v>41032.5394097222</v>
      </c>
      <c r="E53" s="0" t="s">
        <v>96</v>
      </c>
      <c r="F53" s="0" t="s">
        <v>102</v>
      </c>
      <c r="G53" s="0" t="s">
        <v>126</v>
      </c>
      <c r="H53" s="0" t="n">
        <v>51</v>
      </c>
      <c r="I53" s="0" t="n">
        <v>1</v>
      </c>
      <c r="J53" s="0" t="n">
        <v>0</v>
      </c>
      <c r="L53" s="0" t="s">
        <v>536</v>
      </c>
      <c r="M53" s="0" t="n">
        <v>7</v>
      </c>
    </row>
    <row collapsed="false" customFormat="false" customHeight="false" hidden="false" ht="15" outlineLevel="0" r="54">
      <c r="A54" s="20" t="n">
        <v>6</v>
      </c>
      <c r="B54" s="20" t="n">
        <v>270</v>
      </c>
      <c r="C54" s="21" t="n">
        <v>41032.5400173611</v>
      </c>
      <c r="D54" s="21" t="n">
        <v>41032.5400983796</v>
      </c>
      <c r="E54" s="0" t="s">
        <v>96</v>
      </c>
      <c r="F54" s="0" t="s">
        <v>102</v>
      </c>
      <c r="G54" s="0" t="s">
        <v>126</v>
      </c>
      <c r="H54" s="0" t="n">
        <v>52</v>
      </c>
      <c r="I54" s="0" t="n">
        <v>1</v>
      </c>
      <c r="J54" s="0" t="n">
        <v>0</v>
      </c>
      <c r="L54" s="0" t="s">
        <v>537</v>
      </c>
      <c r="M54" s="0" t="n">
        <v>7</v>
      </c>
    </row>
    <row collapsed="false" customFormat="false" customHeight="false" hidden="false" ht="15" outlineLevel="0" r="55">
      <c r="A55" s="20" t="n">
        <v>6</v>
      </c>
      <c r="B55" s="20" t="n">
        <v>275</v>
      </c>
      <c r="C55" s="21" t="n">
        <v>41032.5411487269</v>
      </c>
      <c r="D55" s="21" t="n">
        <v>41032.5411979167</v>
      </c>
      <c r="E55" s="0" t="s">
        <v>96</v>
      </c>
      <c r="F55" s="0" t="s">
        <v>99</v>
      </c>
      <c r="G55" s="0" t="s">
        <v>121</v>
      </c>
      <c r="H55" s="0" t="n">
        <v>53</v>
      </c>
      <c r="I55" s="0" t="n">
        <v>1</v>
      </c>
      <c r="J55" s="0" t="n">
        <v>0</v>
      </c>
      <c r="L55" s="0" t="s">
        <v>538</v>
      </c>
      <c r="M55" s="0" t="n">
        <v>4.25</v>
      </c>
    </row>
    <row collapsed="false" customFormat="false" customHeight="false" hidden="false" ht="15" outlineLevel="0" r="56">
      <c r="A56" s="20" t="n">
        <v>6</v>
      </c>
      <c r="B56" s="20" t="n">
        <v>279</v>
      </c>
      <c r="C56" s="21" t="n">
        <v>41032.5418518519</v>
      </c>
      <c r="D56" s="21" t="n">
        <v>41032.5419155093</v>
      </c>
      <c r="E56" s="0" t="s">
        <v>96</v>
      </c>
      <c r="F56" s="0" t="s">
        <v>99</v>
      </c>
      <c r="G56" s="0" t="s">
        <v>121</v>
      </c>
      <c r="H56" s="0" t="n">
        <v>54</v>
      </c>
      <c r="I56" s="0" t="n">
        <v>1</v>
      </c>
      <c r="J56" s="0" t="n">
        <v>0</v>
      </c>
      <c r="L56" s="0" t="s">
        <v>539</v>
      </c>
      <c r="M56" s="0" t="n">
        <v>5.5</v>
      </c>
    </row>
    <row collapsed="false" customFormat="false" customHeight="false" hidden="false" ht="15" outlineLevel="0" r="57">
      <c r="A57" s="20" t="n">
        <v>6</v>
      </c>
      <c r="B57" s="20" t="n">
        <v>283</v>
      </c>
      <c r="C57" s="21" t="n">
        <v>41032.5429108796</v>
      </c>
      <c r="D57" s="21" t="n">
        <v>41032.542962963</v>
      </c>
      <c r="E57" s="0" t="s">
        <v>96</v>
      </c>
      <c r="F57" s="0" t="s">
        <v>99</v>
      </c>
      <c r="G57" s="0" t="s">
        <v>121</v>
      </c>
      <c r="H57" s="0" t="n">
        <v>55</v>
      </c>
      <c r="I57" s="0" t="n">
        <v>1</v>
      </c>
      <c r="J57" s="0" t="n">
        <v>0</v>
      </c>
      <c r="L57" s="0" t="s">
        <v>540</v>
      </c>
      <c r="M57" s="0" t="n">
        <v>4.5</v>
      </c>
    </row>
    <row collapsed="false" customFormat="false" customHeight="false" hidden="false" ht="15" outlineLevel="0" r="58">
      <c r="A58" s="20" t="n">
        <v>6</v>
      </c>
      <c r="B58" s="20" t="n">
        <v>286</v>
      </c>
      <c r="C58" s="21" t="n">
        <v>41032.5430555556</v>
      </c>
      <c r="D58" s="21" t="n">
        <v>41032.5430960648</v>
      </c>
      <c r="E58" s="0" t="s">
        <v>96</v>
      </c>
      <c r="F58" s="0" t="s">
        <v>99</v>
      </c>
      <c r="G58" s="0" t="s">
        <v>121</v>
      </c>
      <c r="H58" s="0" t="n">
        <v>56</v>
      </c>
      <c r="I58" s="0" t="n">
        <v>1</v>
      </c>
      <c r="J58" s="0" t="n">
        <v>0</v>
      </c>
      <c r="L58" s="0" t="s">
        <v>541</v>
      </c>
      <c r="M58" s="0" t="n">
        <v>3.5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colorId="64" defaultGridColor="true" rightToLeft="false" showFormulas="false" showGridLines="true" showOutlineSymbols="true" showRowColHeaders="true" showZeros="true" tabSelected="false" topLeftCell="A1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2" min="1" style="0" width="9.09716599190283"/>
    <col collapsed="false" hidden="false" max="1025" min="13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90</v>
      </c>
      <c r="H1" s="20" t="s">
        <v>91</v>
      </c>
      <c r="I1" s="20" t="s">
        <v>92</v>
      </c>
      <c r="J1" s="20" t="s">
        <v>93</v>
      </c>
      <c r="K1" s="20" t="s">
        <v>94</v>
      </c>
      <c r="L1" s="20" t="s">
        <v>95</v>
      </c>
    </row>
    <row collapsed="false" customFormat="false" customHeight="false" hidden="false" ht="15" outlineLevel="0" r="2">
      <c r="A2" s="20" t="n">
        <v>1</v>
      </c>
      <c r="B2" s="20" t="n">
        <v>12</v>
      </c>
      <c r="C2" s="21" t="n">
        <v>41137.4780729167</v>
      </c>
      <c r="D2" s="21" t="n">
        <v>41137.4782581019</v>
      </c>
      <c r="E2" s="0" t="s">
        <v>96</v>
      </c>
      <c r="F2" s="0" t="s">
        <v>102</v>
      </c>
      <c r="G2" s="0" t="n">
        <v>-1</v>
      </c>
      <c r="H2" s="0" t="n">
        <v>-1</v>
      </c>
      <c r="I2" s="0" t="n">
        <v>0</v>
      </c>
      <c r="L2" s="0" t="n">
        <v>16</v>
      </c>
    </row>
    <row collapsed="false" customFormat="false" customHeight="false" hidden="false" ht="15" outlineLevel="0" r="3">
      <c r="A3" s="20" t="n">
        <v>1</v>
      </c>
      <c r="B3" s="20" t="n">
        <v>16</v>
      </c>
      <c r="C3" s="21" t="n">
        <v>41137.4783333333</v>
      </c>
      <c r="D3" s="21" t="n">
        <v>41137.478755787</v>
      </c>
      <c r="E3" s="0" t="s">
        <v>96</v>
      </c>
      <c r="F3" s="0" t="s">
        <v>102</v>
      </c>
      <c r="G3" s="0" t="n">
        <v>-1</v>
      </c>
      <c r="H3" s="0" t="n">
        <v>-1</v>
      </c>
      <c r="I3" s="0" t="n">
        <v>0</v>
      </c>
      <c r="L3" s="0" t="n">
        <v>36.5</v>
      </c>
    </row>
    <row collapsed="false" customFormat="false" customHeight="false" hidden="false" ht="15" outlineLevel="0" r="4">
      <c r="A4" s="20" t="n">
        <v>1</v>
      </c>
      <c r="B4" s="20" t="n">
        <v>20</v>
      </c>
      <c r="C4" s="21" t="n">
        <v>41137.4788368056</v>
      </c>
      <c r="D4" s="21" t="n">
        <v>41137.4791493056</v>
      </c>
      <c r="E4" s="0" t="s">
        <v>96</v>
      </c>
      <c r="F4" s="0" t="s">
        <v>102</v>
      </c>
      <c r="G4" s="0" t="n">
        <v>-1</v>
      </c>
      <c r="H4" s="0" t="n">
        <v>-1</v>
      </c>
      <c r="I4" s="0" t="n">
        <v>0</v>
      </c>
      <c r="L4" s="0" t="n">
        <v>27</v>
      </c>
    </row>
    <row collapsed="false" customFormat="false" customHeight="false" hidden="false" ht="15" outlineLevel="0" r="5">
      <c r="A5" s="20" t="n">
        <v>1</v>
      </c>
      <c r="B5" s="20" t="n">
        <v>24</v>
      </c>
      <c r="C5" s="21" t="n">
        <v>41137.479212963</v>
      </c>
      <c r="D5" s="21" t="n">
        <v>41137.4794328704</v>
      </c>
      <c r="E5" s="0" t="s">
        <v>96</v>
      </c>
      <c r="F5" s="0" t="s">
        <v>102</v>
      </c>
      <c r="G5" s="0" t="n">
        <v>-1</v>
      </c>
      <c r="H5" s="0" t="n">
        <v>-1</v>
      </c>
      <c r="I5" s="0" t="n">
        <v>0</v>
      </c>
      <c r="L5" s="0" t="n">
        <v>19</v>
      </c>
    </row>
    <row collapsed="false" customFormat="false" customHeight="false" hidden="false" ht="15" outlineLevel="0" r="6">
      <c r="A6" s="20" t="n">
        <v>1</v>
      </c>
      <c r="B6" s="20" t="n">
        <v>28</v>
      </c>
      <c r="C6" s="21" t="n">
        <v>41137.4794907407</v>
      </c>
      <c r="D6" s="21" t="n">
        <v>41137.4801041667</v>
      </c>
      <c r="E6" s="0" t="s">
        <v>96</v>
      </c>
      <c r="F6" s="0" t="s">
        <v>239</v>
      </c>
      <c r="G6" s="0" t="n">
        <v>-1</v>
      </c>
      <c r="H6" s="0" t="n">
        <v>-1</v>
      </c>
      <c r="I6" s="0" t="n">
        <v>0</v>
      </c>
      <c r="L6" s="0" t="n">
        <v>53</v>
      </c>
    </row>
    <row collapsed="false" customFormat="false" customHeight="false" hidden="false" ht="15" outlineLevel="0" r="7">
      <c r="A7" s="20" t="n">
        <v>1</v>
      </c>
      <c r="B7" s="20" t="n">
        <v>32</v>
      </c>
      <c r="C7" s="21" t="n">
        <v>41137.4801851852</v>
      </c>
      <c r="D7" s="21" t="n">
        <v>41137.4804108796</v>
      </c>
      <c r="E7" s="0" t="s">
        <v>96</v>
      </c>
      <c r="F7" s="0" t="s">
        <v>241</v>
      </c>
      <c r="G7" s="0" t="n">
        <v>-1</v>
      </c>
      <c r="H7" s="0" t="n">
        <v>-1</v>
      </c>
      <c r="I7" s="0" t="n">
        <v>0</v>
      </c>
      <c r="L7" s="0" t="n">
        <v>19.5</v>
      </c>
    </row>
    <row collapsed="false" customFormat="false" customHeight="false" hidden="false" ht="15" outlineLevel="0" r="8">
      <c r="A8" s="20" t="n">
        <v>1</v>
      </c>
      <c r="B8" s="20" t="n">
        <v>38</v>
      </c>
      <c r="C8" s="21" t="n">
        <v>41137.4804803241</v>
      </c>
      <c r="D8" s="21" t="n">
        <v>41137.4808101852</v>
      </c>
      <c r="E8" s="0" t="s">
        <v>96</v>
      </c>
      <c r="F8" s="0" t="s">
        <v>97</v>
      </c>
      <c r="G8" s="0" t="n">
        <v>-1</v>
      </c>
      <c r="H8" s="0" t="n">
        <v>-1</v>
      </c>
      <c r="I8" s="0" t="n">
        <v>0</v>
      </c>
      <c r="L8" s="0" t="n">
        <v>28.5</v>
      </c>
    </row>
    <row collapsed="false" customFormat="false" customHeight="false" hidden="false" ht="15" outlineLevel="0" r="9">
      <c r="A9" s="20" t="n">
        <v>1</v>
      </c>
      <c r="B9" s="20" t="n">
        <v>41</v>
      </c>
      <c r="C9" s="21" t="n">
        <v>41137.4809085648</v>
      </c>
      <c r="D9" s="21" t="n">
        <v>41137.4811979167</v>
      </c>
      <c r="E9" s="0" t="s">
        <v>96</v>
      </c>
      <c r="F9" s="0" t="s">
        <v>97</v>
      </c>
      <c r="G9" s="0" t="n">
        <v>-1</v>
      </c>
      <c r="H9" s="0" t="n">
        <v>-1</v>
      </c>
      <c r="I9" s="0" t="n">
        <v>0</v>
      </c>
      <c r="L9" s="0" t="n">
        <v>25</v>
      </c>
    </row>
    <row collapsed="false" customFormat="false" customHeight="false" hidden="false" ht="15" outlineLevel="0" r="10">
      <c r="A10" s="20" t="n">
        <v>1</v>
      </c>
      <c r="B10" s="20" t="n">
        <v>45</v>
      </c>
      <c r="C10" s="21" t="n">
        <v>41137.4813194444</v>
      </c>
      <c r="D10" s="21" t="n">
        <v>41137.4817766204</v>
      </c>
      <c r="E10" s="0" t="s">
        <v>96</v>
      </c>
      <c r="F10" s="0" t="s">
        <v>104</v>
      </c>
      <c r="G10" s="0" t="n">
        <v>-1</v>
      </c>
      <c r="H10" s="0" t="n">
        <v>-1</v>
      </c>
      <c r="I10" s="0" t="n">
        <v>0</v>
      </c>
      <c r="L10" s="0" t="n">
        <v>39.5</v>
      </c>
    </row>
    <row collapsed="false" customFormat="false" customHeight="false" hidden="false" ht="15" outlineLevel="0" r="11">
      <c r="A11" s="20" t="n">
        <v>2</v>
      </c>
      <c r="B11" s="20" t="n">
        <v>76</v>
      </c>
      <c r="C11" s="21" t="n">
        <v>41137.4914467593</v>
      </c>
      <c r="D11" s="21" t="n">
        <v>41137.4915740741</v>
      </c>
      <c r="E11" s="0" t="s">
        <v>96</v>
      </c>
      <c r="F11" s="0" t="s">
        <v>103</v>
      </c>
      <c r="G11" s="0" t="n">
        <v>-1</v>
      </c>
      <c r="H11" s="0" t="n">
        <v>-1</v>
      </c>
      <c r="I11" s="0" t="n">
        <v>0</v>
      </c>
      <c r="L11" s="0" t="n">
        <v>11</v>
      </c>
    </row>
    <row collapsed="false" customFormat="false" customHeight="false" hidden="false" ht="15" outlineLevel="0" r="12">
      <c r="A12" s="20" t="n">
        <v>2</v>
      </c>
      <c r="B12" s="20" t="n">
        <v>81</v>
      </c>
      <c r="C12" s="21" t="n">
        <v>41137.4916724537</v>
      </c>
      <c r="D12" s="21" t="n">
        <v>41137.4918287037</v>
      </c>
      <c r="E12" s="0" t="s">
        <v>96</v>
      </c>
      <c r="F12" s="0" t="s">
        <v>102</v>
      </c>
      <c r="G12" s="0" t="n">
        <v>-1</v>
      </c>
      <c r="H12" s="0" t="n">
        <v>-1</v>
      </c>
      <c r="I12" s="0" t="n">
        <v>0</v>
      </c>
      <c r="L12" s="0" t="n">
        <v>13.5</v>
      </c>
    </row>
    <row collapsed="false" customFormat="false" customHeight="false" hidden="false" ht="15" outlineLevel="0" r="13">
      <c r="A13" s="20" t="n">
        <v>2</v>
      </c>
      <c r="B13" s="20" t="n">
        <v>85</v>
      </c>
      <c r="C13" s="21" t="n">
        <v>41137.4918981482</v>
      </c>
      <c r="D13" s="21" t="n">
        <v>41137.4930034722</v>
      </c>
      <c r="E13" s="0" t="s">
        <v>96</v>
      </c>
      <c r="F13" s="0" t="s">
        <v>542</v>
      </c>
      <c r="G13" s="0" t="n">
        <v>-1</v>
      </c>
      <c r="H13" s="0" t="n">
        <v>-1</v>
      </c>
      <c r="I13" s="0" t="n">
        <v>0</v>
      </c>
      <c r="L13" s="0" t="n">
        <v>95.5</v>
      </c>
    </row>
    <row collapsed="false" customFormat="false" customHeight="false" hidden="false" ht="15" outlineLevel="0" r="14">
      <c r="A14" s="20" t="n">
        <v>2</v>
      </c>
      <c r="B14" s="20" t="n">
        <v>93</v>
      </c>
      <c r="C14" s="21" t="n">
        <v>41137.4930671296</v>
      </c>
      <c r="D14" s="21" t="n">
        <v>41137.4937210648</v>
      </c>
      <c r="E14" s="0" t="s">
        <v>96</v>
      </c>
      <c r="F14" s="0" t="s">
        <v>103</v>
      </c>
      <c r="G14" s="0" t="n">
        <v>-1</v>
      </c>
      <c r="H14" s="0" t="n">
        <v>-1</v>
      </c>
      <c r="I14" s="0" t="n">
        <v>0</v>
      </c>
      <c r="L14" s="0" t="n">
        <v>56.5</v>
      </c>
    </row>
    <row collapsed="false" customFormat="false" customHeight="false" hidden="false" ht="15" outlineLevel="0" r="15">
      <c r="A15" s="20" t="n">
        <v>2</v>
      </c>
      <c r="B15" s="20" t="n">
        <v>99</v>
      </c>
      <c r="C15" s="21" t="n">
        <v>41137.4937789352</v>
      </c>
      <c r="D15" s="21" t="n">
        <v>41137.4940393519</v>
      </c>
      <c r="E15" s="0" t="s">
        <v>96</v>
      </c>
      <c r="F15" s="0" t="s">
        <v>102</v>
      </c>
      <c r="G15" s="0" t="n">
        <v>-1</v>
      </c>
      <c r="H15" s="0" t="n">
        <v>-1</v>
      </c>
      <c r="I15" s="0" t="n">
        <v>0</v>
      </c>
      <c r="L15" s="0" t="n">
        <v>22.5</v>
      </c>
    </row>
    <row collapsed="false" customFormat="false" customHeight="false" hidden="false" ht="15" outlineLevel="0" r="16">
      <c r="A16" s="20" t="n">
        <v>2</v>
      </c>
      <c r="B16" s="20" t="n">
        <v>102</v>
      </c>
      <c r="C16" s="21" t="n">
        <v>41137.4940972222</v>
      </c>
      <c r="D16" s="21" t="n">
        <v>41137.494849537</v>
      </c>
      <c r="E16" s="0" t="s">
        <v>96</v>
      </c>
      <c r="F16" s="0" t="s">
        <v>103</v>
      </c>
      <c r="G16" s="0" t="n">
        <v>-1</v>
      </c>
      <c r="H16" s="0" t="n">
        <v>-1</v>
      </c>
      <c r="I16" s="0" t="n">
        <v>0</v>
      </c>
      <c r="L16" s="0" t="n">
        <v>65</v>
      </c>
    </row>
    <row collapsed="false" customFormat="false" customHeight="false" hidden="false" ht="15" outlineLevel="0" r="17">
      <c r="A17" s="20" t="n">
        <v>2</v>
      </c>
      <c r="B17" s="20" t="n">
        <v>108</v>
      </c>
      <c r="C17" s="21" t="n">
        <v>41137.4949421296</v>
      </c>
      <c r="D17" s="21" t="n">
        <v>41137.4952719907</v>
      </c>
      <c r="E17" s="0" t="s">
        <v>96</v>
      </c>
      <c r="F17" s="0" t="s">
        <v>102</v>
      </c>
      <c r="G17" s="0" t="n">
        <v>-1</v>
      </c>
      <c r="H17" s="0" t="n">
        <v>-1</v>
      </c>
      <c r="I17" s="0" t="n">
        <v>0</v>
      </c>
      <c r="L17" s="0" t="n">
        <v>28.5</v>
      </c>
    </row>
    <row collapsed="false" customFormat="false" customHeight="false" hidden="false" ht="15" outlineLevel="0" r="18">
      <c r="A18" s="20" t="n">
        <v>3</v>
      </c>
      <c r="B18" s="20" t="n">
        <v>130</v>
      </c>
      <c r="C18" s="21" t="n">
        <v>41137.5088686343</v>
      </c>
      <c r="D18" s="21" t="n">
        <v>41137.5092534722</v>
      </c>
      <c r="E18" s="0" t="s">
        <v>96</v>
      </c>
      <c r="F18" s="0" t="s">
        <v>111</v>
      </c>
      <c r="G18" s="0" t="n">
        <v>-1</v>
      </c>
      <c r="H18" s="0" t="n">
        <v>-1</v>
      </c>
      <c r="I18" s="0" t="n">
        <v>0</v>
      </c>
      <c r="L18" s="0" t="n">
        <v>33.25</v>
      </c>
    </row>
    <row collapsed="false" customFormat="false" customHeight="false" hidden="false" ht="15" outlineLevel="0" r="19">
      <c r="A19" s="20" t="n">
        <v>3</v>
      </c>
      <c r="B19" s="20" t="n">
        <v>135</v>
      </c>
      <c r="C19" s="21" t="n">
        <v>41137.5093460648</v>
      </c>
      <c r="D19" s="21" t="n">
        <v>41137.5097511574</v>
      </c>
      <c r="E19" s="0" t="s">
        <v>96</v>
      </c>
      <c r="F19" s="0" t="s">
        <v>111</v>
      </c>
      <c r="G19" s="0" t="n">
        <v>-1</v>
      </c>
      <c r="H19" s="0" t="n">
        <v>-1</v>
      </c>
      <c r="I19" s="0" t="n">
        <v>0</v>
      </c>
      <c r="L19" s="0" t="n">
        <v>35</v>
      </c>
    </row>
    <row collapsed="false" customFormat="false" customHeight="false" hidden="false" ht="15" outlineLevel="0" r="20">
      <c r="A20" s="20" t="n">
        <v>3</v>
      </c>
      <c r="B20" s="20" t="n">
        <v>139</v>
      </c>
      <c r="C20" s="21" t="n">
        <v>41137.509837963</v>
      </c>
      <c r="D20" s="21" t="n">
        <v>41137.5100983796</v>
      </c>
      <c r="E20" s="0" t="s">
        <v>96</v>
      </c>
      <c r="F20" s="0" t="s">
        <v>112</v>
      </c>
      <c r="G20" s="0" t="n">
        <v>-1</v>
      </c>
      <c r="H20" s="0" t="n">
        <v>-1</v>
      </c>
      <c r="I20" s="0" t="n">
        <v>0</v>
      </c>
      <c r="L20" s="0" t="n">
        <v>22.5</v>
      </c>
    </row>
    <row collapsed="false" customFormat="false" customHeight="false" hidden="false" ht="15" outlineLevel="0" r="21">
      <c r="A21" s="20" t="n">
        <v>3</v>
      </c>
      <c r="B21" s="20" t="n">
        <v>144</v>
      </c>
      <c r="C21" s="21" t="n">
        <v>41137.5102256945</v>
      </c>
      <c r="D21" s="21" t="n">
        <v>41137.5104861111</v>
      </c>
      <c r="E21" s="0" t="s">
        <v>96</v>
      </c>
      <c r="F21" s="0" t="s">
        <v>420</v>
      </c>
      <c r="G21" s="0" t="n">
        <v>-1</v>
      </c>
      <c r="H21" s="0" t="n">
        <v>-1</v>
      </c>
      <c r="I21" s="0" t="n">
        <v>0</v>
      </c>
      <c r="L21" s="0" t="n">
        <v>22.5</v>
      </c>
    </row>
    <row collapsed="false" customFormat="false" customHeight="false" hidden="false" ht="15" outlineLevel="0" r="22">
      <c r="A22" s="20" t="n">
        <v>3</v>
      </c>
      <c r="B22" s="20" t="n">
        <v>148</v>
      </c>
      <c r="C22" s="21" t="n">
        <v>41137.5105787037</v>
      </c>
      <c r="D22" s="21" t="n">
        <v>41137.5108275463</v>
      </c>
      <c r="E22" s="0" t="s">
        <v>96</v>
      </c>
      <c r="F22" s="0" t="s">
        <v>108</v>
      </c>
      <c r="G22" s="0" t="n">
        <v>-1</v>
      </c>
      <c r="H22" s="0" t="n">
        <v>-1</v>
      </c>
      <c r="I22" s="0" t="n">
        <v>0</v>
      </c>
      <c r="L22" s="0" t="n">
        <v>21.5</v>
      </c>
    </row>
    <row collapsed="false" customFormat="false" customHeight="false" hidden="false" ht="15" outlineLevel="0" r="23">
      <c r="A23" s="20" t="n">
        <v>3</v>
      </c>
      <c r="B23" s="20" t="n">
        <v>152</v>
      </c>
      <c r="C23" s="21" t="n">
        <v>41137.5109722222</v>
      </c>
      <c r="D23" s="21" t="n">
        <v>41137.5120428241</v>
      </c>
      <c r="E23" s="0" t="s">
        <v>96</v>
      </c>
      <c r="F23" s="0" t="s">
        <v>99</v>
      </c>
      <c r="G23" s="0" t="n">
        <v>-1</v>
      </c>
      <c r="H23" s="0" t="n">
        <v>-1</v>
      </c>
      <c r="I23" s="0" t="n">
        <v>0</v>
      </c>
      <c r="L23" s="0" t="n">
        <v>92.5</v>
      </c>
    </row>
    <row collapsed="false" customFormat="false" customHeight="false" hidden="false" ht="15" outlineLevel="0" r="24">
      <c r="A24" s="20" t="n">
        <v>3</v>
      </c>
      <c r="B24" s="20" t="n">
        <v>155</v>
      </c>
      <c r="C24" s="21" t="n">
        <v>41137.5121412037</v>
      </c>
      <c r="D24" s="21" t="n">
        <v>41137.5128761574</v>
      </c>
      <c r="E24" s="0" t="s">
        <v>96</v>
      </c>
      <c r="F24" s="0" t="s">
        <v>99</v>
      </c>
      <c r="G24" s="0" t="n">
        <v>-1</v>
      </c>
      <c r="H24" s="0" t="n">
        <v>-1</v>
      </c>
      <c r="I24" s="0" t="n">
        <v>0</v>
      </c>
      <c r="L24" s="0" t="n">
        <v>63.5</v>
      </c>
    </row>
    <row collapsed="false" customFormat="false" customHeight="false" hidden="false" ht="15" outlineLevel="0" r="25">
      <c r="A25" s="20" t="n">
        <v>3</v>
      </c>
      <c r="B25" s="20" t="n">
        <v>158</v>
      </c>
      <c r="C25" s="21" t="n">
        <v>41137.512974537</v>
      </c>
      <c r="D25" s="21" t="n">
        <v>41137.5133564815</v>
      </c>
      <c r="E25" s="0" t="s">
        <v>96</v>
      </c>
      <c r="F25" s="0" t="s">
        <v>99</v>
      </c>
      <c r="G25" s="0" t="n">
        <v>-1</v>
      </c>
      <c r="H25" s="0" t="n">
        <v>-1</v>
      </c>
      <c r="I25" s="0" t="n">
        <v>0</v>
      </c>
      <c r="L25" s="0" t="n">
        <v>33</v>
      </c>
    </row>
    <row collapsed="false" customFormat="false" customHeight="false" hidden="false" ht="15" outlineLevel="0" r="26">
      <c r="A26" s="20" t="n">
        <v>3</v>
      </c>
      <c r="B26" s="20" t="n">
        <v>161</v>
      </c>
      <c r="C26" s="21" t="n">
        <v>41137.5134027778</v>
      </c>
      <c r="D26" s="21" t="n">
        <v>41137.5138136574</v>
      </c>
      <c r="E26" s="0" t="s">
        <v>96</v>
      </c>
      <c r="F26" s="0" t="s">
        <v>236</v>
      </c>
      <c r="G26" s="0" t="n">
        <v>-1</v>
      </c>
      <c r="H26" s="0" t="n">
        <v>-1</v>
      </c>
      <c r="I26" s="0" t="n">
        <v>0</v>
      </c>
      <c r="L26" s="0" t="n">
        <v>35.5</v>
      </c>
    </row>
    <row collapsed="false" customFormat="false" customHeight="false" hidden="false" ht="15" outlineLevel="0" r="27">
      <c r="A27" s="20" t="n">
        <v>3</v>
      </c>
      <c r="B27" s="20" t="n">
        <v>166</v>
      </c>
      <c r="C27" s="21" t="n">
        <v>41137.5138888889</v>
      </c>
      <c r="D27" s="21" t="n">
        <v>41137.5139699074</v>
      </c>
      <c r="E27" s="0" t="s">
        <v>96</v>
      </c>
      <c r="F27" s="0" t="s">
        <v>102</v>
      </c>
      <c r="G27" s="0" t="n">
        <v>-1</v>
      </c>
      <c r="H27" s="0" t="n">
        <v>-1</v>
      </c>
      <c r="I27" s="0" t="n">
        <v>0</v>
      </c>
      <c r="L27" s="0" t="n">
        <v>7</v>
      </c>
    </row>
    <row collapsed="false" customFormat="false" customHeight="false" hidden="false" ht="15" outlineLevel="0" r="28">
      <c r="A28" s="20" t="n">
        <v>4</v>
      </c>
      <c r="B28" s="20" t="n">
        <v>200</v>
      </c>
      <c r="C28" s="21" t="n">
        <v>41137.5344560185</v>
      </c>
      <c r="D28" s="21" t="n">
        <v>41137.5346875</v>
      </c>
      <c r="E28" s="0" t="s">
        <v>96</v>
      </c>
      <c r="F28" s="0" t="s">
        <v>103</v>
      </c>
      <c r="G28" s="0" t="n">
        <v>-1</v>
      </c>
      <c r="H28" s="0" t="n">
        <v>-1</v>
      </c>
      <c r="I28" s="0" t="n">
        <v>0</v>
      </c>
      <c r="L28" s="0" t="n">
        <v>20</v>
      </c>
    </row>
    <row collapsed="false" customFormat="false" customHeight="false" hidden="false" ht="15" outlineLevel="0" r="29">
      <c r="A29" s="20" t="n">
        <v>4</v>
      </c>
      <c r="B29" s="20" t="n">
        <v>206</v>
      </c>
      <c r="C29" s="21" t="n">
        <v>41137.5347453704</v>
      </c>
      <c r="D29" s="21" t="n">
        <v>41137.5349247685</v>
      </c>
      <c r="E29" s="0" t="s">
        <v>96</v>
      </c>
      <c r="F29" s="0" t="s">
        <v>102</v>
      </c>
      <c r="G29" s="0" t="n">
        <v>-1</v>
      </c>
      <c r="H29" s="0" t="n">
        <v>-1</v>
      </c>
      <c r="I29" s="0" t="n">
        <v>0</v>
      </c>
      <c r="L29" s="0" t="n">
        <v>15.5</v>
      </c>
    </row>
    <row collapsed="false" customFormat="false" customHeight="false" hidden="false" ht="15" outlineLevel="0" r="30">
      <c r="A30" s="20" t="n">
        <v>4</v>
      </c>
      <c r="B30" s="20" t="n">
        <v>211</v>
      </c>
      <c r="C30" s="21" t="n">
        <v>41137.5349884259</v>
      </c>
      <c r="D30" s="21" t="n">
        <v>41137.5356076389</v>
      </c>
      <c r="E30" s="0" t="s">
        <v>358</v>
      </c>
      <c r="F30" s="0" t="s">
        <v>102</v>
      </c>
      <c r="G30" s="0" t="n">
        <v>-1</v>
      </c>
      <c r="H30" s="0" t="n">
        <v>-1</v>
      </c>
      <c r="I30" s="0" t="n">
        <v>0</v>
      </c>
      <c r="L30" s="0" t="n">
        <v>53.5</v>
      </c>
    </row>
    <row collapsed="false" customFormat="false" customHeight="false" hidden="false" ht="15" outlineLevel="0" r="31">
      <c r="A31" s="20" t="n">
        <v>4</v>
      </c>
      <c r="B31" s="20" t="n">
        <v>219</v>
      </c>
      <c r="C31" s="21" t="n">
        <v>41137.5356828704</v>
      </c>
      <c r="D31" s="21" t="n">
        <v>41137.5358969907</v>
      </c>
      <c r="E31" s="0" t="s">
        <v>96</v>
      </c>
      <c r="F31" s="0" t="s">
        <v>360</v>
      </c>
      <c r="G31" s="0" t="n">
        <v>-1</v>
      </c>
      <c r="H31" s="0" t="n">
        <v>-1</v>
      </c>
      <c r="I31" s="0" t="n">
        <v>0</v>
      </c>
      <c r="L31" s="0" t="n">
        <v>18.5</v>
      </c>
    </row>
    <row collapsed="false" customFormat="false" customHeight="false" hidden="false" ht="15" outlineLevel="0" r="32">
      <c r="A32" s="20" t="n">
        <v>4</v>
      </c>
      <c r="B32" s="20" t="n">
        <v>224</v>
      </c>
      <c r="C32" s="21" t="n">
        <v>41137.5359664352</v>
      </c>
      <c r="D32" s="21" t="n">
        <v>41137.5361284722</v>
      </c>
      <c r="E32" s="0" t="s">
        <v>96</v>
      </c>
      <c r="F32" s="0" t="s">
        <v>118</v>
      </c>
      <c r="G32" s="0" t="n">
        <v>-1</v>
      </c>
      <c r="H32" s="0" t="n">
        <v>-1</v>
      </c>
      <c r="I32" s="0" t="n">
        <v>0</v>
      </c>
      <c r="L32" s="0" t="n">
        <v>14</v>
      </c>
    </row>
    <row collapsed="false" customFormat="false" customHeight="false" hidden="false" ht="15" outlineLevel="0" r="33">
      <c r="A33" s="20" t="n">
        <v>4</v>
      </c>
      <c r="B33" s="20" t="n">
        <v>228</v>
      </c>
      <c r="C33" s="21" t="n">
        <v>41137.5361921296</v>
      </c>
      <c r="D33" s="21" t="n">
        <v>41137.5368113426</v>
      </c>
      <c r="E33" s="0" t="s">
        <v>96</v>
      </c>
      <c r="F33" s="0" t="s">
        <v>119</v>
      </c>
      <c r="G33" s="0" t="n">
        <v>-1</v>
      </c>
      <c r="H33" s="0" t="n">
        <v>-1</v>
      </c>
      <c r="I33" s="0" t="n">
        <v>0</v>
      </c>
      <c r="L33" s="0" t="n">
        <v>53.5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colorId="64" defaultGridColor="true" rightToLeft="false" showFormulas="false" showGridLines="true" showOutlineSymbols="true" showRowColHeaders="true" showZeros="true" tabSelected="false" topLeftCell="A1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3" min="1" style="0" width="9.09716599190283"/>
    <col collapsed="false" hidden="false" max="1025" min="14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88</v>
      </c>
      <c r="F1" s="20" t="s">
        <v>89</v>
      </c>
      <c r="G1" s="20" t="s">
        <v>120</v>
      </c>
      <c r="H1" s="20" t="s">
        <v>90</v>
      </c>
      <c r="I1" s="20" t="s">
        <v>91</v>
      </c>
      <c r="J1" s="20" t="s">
        <v>92</v>
      </c>
      <c r="K1" s="20" t="s">
        <v>93</v>
      </c>
      <c r="L1" s="20" t="s">
        <v>94</v>
      </c>
      <c r="M1" s="20" t="s">
        <v>95</v>
      </c>
    </row>
    <row collapsed="false" customFormat="false" customHeight="false" hidden="false" ht="15" outlineLevel="0" r="2">
      <c r="A2" s="20" t="n">
        <v>1</v>
      </c>
      <c r="B2" s="20" t="n">
        <v>10</v>
      </c>
      <c r="C2" s="21" t="n">
        <v>41137.4779166667</v>
      </c>
      <c r="D2" s="21" t="n">
        <v>41137.4780729167</v>
      </c>
      <c r="E2" s="0" t="s">
        <v>96</v>
      </c>
      <c r="F2" s="0" t="s">
        <v>102</v>
      </c>
      <c r="G2" s="0" t="s">
        <v>126</v>
      </c>
      <c r="H2" s="0" t="n">
        <v>0</v>
      </c>
      <c r="I2" s="0" t="n">
        <v>0</v>
      </c>
      <c r="J2" s="0" t="n">
        <v>0</v>
      </c>
      <c r="K2" s="0" t="s">
        <v>416</v>
      </c>
      <c r="L2" s="0" t="s">
        <v>543</v>
      </c>
      <c r="M2" s="0" t="n">
        <v>13.5</v>
      </c>
    </row>
    <row collapsed="false" customFormat="false" customHeight="false" hidden="false" ht="15" outlineLevel="0" r="3">
      <c r="A3" s="20" t="n">
        <v>1</v>
      </c>
      <c r="B3" s="20" t="n">
        <v>14</v>
      </c>
      <c r="C3" s="21" t="n">
        <v>41137.4782581019</v>
      </c>
      <c r="D3" s="21" t="n">
        <v>41137.4783333333</v>
      </c>
      <c r="E3" s="0" t="s">
        <v>96</v>
      </c>
      <c r="F3" s="0" t="s">
        <v>102</v>
      </c>
      <c r="G3" s="0" t="s">
        <v>126</v>
      </c>
      <c r="H3" s="0" t="n">
        <v>1</v>
      </c>
      <c r="I3" s="0" t="n">
        <v>1</v>
      </c>
      <c r="J3" s="0" t="n">
        <v>0</v>
      </c>
      <c r="L3" s="0" t="s">
        <v>544</v>
      </c>
      <c r="M3" s="0" t="n">
        <v>6.5</v>
      </c>
    </row>
    <row collapsed="false" customFormat="false" customHeight="false" hidden="false" ht="15" outlineLevel="0" r="4">
      <c r="A4" s="20" t="n">
        <v>1</v>
      </c>
      <c r="B4" s="20" t="n">
        <v>18</v>
      </c>
      <c r="C4" s="21" t="n">
        <v>41137.478755787</v>
      </c>
      <c r="D4" s="21" t="n">
        <v>41137.4788368056</v>
      </c>
      <c r="E4" s="0" t="s">
        <v>96</v>
      </c>
      <c r="F4" s="0" t="s">
        <v>102</v>
      </c>
      <c r="G4" s="0" t="s">
        <v>126</v>
      </c>
      <c r="H4" s="0" t="n">
        <v>2</v>
      </c>
      <c r="I4" s="0" t="n">
        <v>1</v>
      </c>
      <c r="J4" s="0" t="n">
        <v>0</v>
      </c>
      <c r="L4" s="0" t="s">
        <v>545</v>
      </c>
      <c r="M4" s="0" t="n">
        <v>7</v>
      </c>
    </row>
    <row collapsed="false" customFormat="false" customHeight="false" hidden="false" ht="15" outlineLevel="0" r="5">
      <c r="A5" s="20" t="n">
        <v>1</v>
      </c>
      <c r="B5" s="20" t="n">
        <v>22</v>
      </c>
      <c r="C5" s="21" t="n">
        <v>41137.4791493056</v>
      </c>
      <c r="D5" s="21" t="n">
        <v>41137.479212963</v>
      </c>
      <c r="E5" s="0" t="s">
        <v>96</v>
      </c>
      <c r="F5" s="0" t="s">
        <v>102</v>
      </c>
      <c r="G5" s="0" t="s">
        <v>126</v>
      </c>
      <c r="H5" s="0" t="n">
        <v>3</v>
      </c>
      <c r="I5" s="0" t="n">
        <v>0</v>
      </c>
      <c r="J5" s="0" t="n">
        <v>0</v>
      </c>
      <c r="K5" s="0" t="s">
        <v>176</v>
      </c>
      <c r="L5" s="0" t="s">
        <v>546</v>
      </c>
      <c r="M5" s="0" t="n">
        <v>5.5</v>
      </c>
    </row>
    <row collapsed="false" customFormat="false" customHeight="false" hidden="false" ht="15" outlineLevel="0" r="6">
      <c r="A6" s="20" t="n">
        <v>1</v>
      </c>
      <c r="B6" s="20" t="n">
        <v>26</v>
      </c>
      <c r="C6" s="21" t="n">
        <v>41137.4794328704</v>
      </c>
      <c r="D6" s="21" t="n">
        <v>41137.4794907407</v>
      </c>
      <c r="E6" s="0" t="s">
        <v>96</v>
      </c>
      <c r="F6" s="0" t="s">
        <v>102</v>
      </c>
      <c r="G6" s="0" t="s">
        <v>126</v>
      </c>
      <c r="H6" s="0" t="n">
        <v>4</v>
      </c>
      <c r="I6" s="0" t="n">
        <v>0</v>
      </c>
      <c r="J6" s="0" t="n">
        <v>0</v>
      </c>
      <c r="K6" s="0" t="s">
        <v>176</v>
      </c>
      <c r="L6" s="0" t="s">
        <v>547</v>
      </c>
      <c r="M6" s="0" t="n">
        <v>5</v>
      </c>
    </row>
    <row collapsed="false" customFormat="false" customHeight="false" hidden="false" ht="15" outlineLevel="0" r="7">
      <c r="A7" s="20" t="n">
        <v>1</v>
      </c>
      <c r="B7" s="20" t="n">
        <v>30</v>
      </c>
      <c r="C7" s="21" t="n">
        <v>41137.4801041667</v>
      </c>
      <c r="D7" s="21" t="n">
        <v>41137.4801851852</v>
      </c>
      <c r="E7" s="0" t="s">
        <v>96</v>
      </c>
      <c r="F7" s="0" t="s">
        <v>228</v>
      </c>
      <c r="G7" s="0" t="s">
        <v>126</v>
      </c>
      <c r="H7" s="0" t="n">
        <v>5</v>
      </c>
      <c r="I7" s="0" t="n">
        <v>0</v>
      </c>
      <c r="J7" s="0" t="n">
        <v>1</v>
      </c>
      <c r="K7" s="0" t="s">
        <v>176</v>
      </c>
      <c r="L7" s="0" t="s">
        <v>548</v>
      </c>
      <c r="M7" s="0" t="n">
        <v>7</v>
      </c>
    </row>
    <row collapsed="false" customFormat="false" customHeight="false" hidden="false" ht="15" outlineLevel="0" r="8">
      <c r="A8" s="20" t="n">
        <v>1</v>
      </c>
      <c r="B8" s="20" t="n">
        <v>35</v>
      </c>
      <c r="C8" s="21" t="n">
        <v>41137.4804108796</v>
      </c>
      <c r="D8" s="21" t="n">
        <v>41137.4804803241</v>
      </c>
      <c r="E8" s="0" t="s">
        <v>96</v>
      </c>
      <c r="F8" s="0" t="s">
        <v>103</v>
      </c>
      <c r="G8" s="0" t="s">
        <v>126</v>
      </c>
      <c r="H8" s="0" t="n">
        <v>6</v>
      </c>
      <c r="I8" s="0" t="n">
        <v>1</v>
      </c>
      <c r="J8" s="0" t="n">
        <v>0</v>
      </c>
      <c r="L8" s="0" t="s">
        <v>549</v>
      </c>
      <c r="M8" s="0" t="n">
        <v>6</v>
      </c>
    </row>
    <row collapsed="false" customFormat="false" customHeight="false" hidden="false" ht="15" outlineLevel="0" r="9">
      <c r="A9" s="20" t="n">
        <v>1</v>
      </c>
      <c r="B9" s="20" t="n">
        <v>39</v>
      </c>
      <c r="C9" s="21" t="n">
        <v>41137.4808101852</v>
      </c>
      <c r="D9" s="21" t="n">
        <v>41137.4809085648</v>
      </c>
      <c r="E9" s="0" t="s">
        <v>96</v>
      </c>
      <c r="F9" s="0" t="s">
        <v>97</v>
      </c>
      <c r="G9" s="0" t="s">
        <v>126</v>
      </c>
      <c r="H9" s="0" t="n">
        <v>7</v>
      </c>
      <c r="I9" s="0" t="n">
        <v>1</v>
      </c>
      <c r="J9" s="0" t="n">
        <v>0</v>
      </c>
      <c r="L9" s="0" t="s">
        <v>550</v>
      </c>
      <c r="M9" s="0" t="n">
        <v>8.5</v>
      </c>
    </row>
    <row collapsed="false" customFormat="false" customHeight="false" hidden="false" ht="15" outlineLevel="0" r="10">
      <c r="A10" s="20" t="n">
        <v>1</v>
      </c>
      <c r="B10" s="20" t="n">
        <v>43</v>
      </c>
      <c r="C10" s="21" t="n">
        <v>41137.4811979167</v>
      </c>
      <c r="D10" s="21" t="n">
        <v>41137.4813194444</v>
      </c>
      <c r="E10" s="0" t="s">
        <v>96</v>
      </c>
      <c r="F10" s="0" t="s">
        <v>97</v>
      </c>
      <c r="G10" s="0" t="s">
        <v>126</v>
      </c>
      <c r="H10" s="0" t="n">
        <v>8</v>
      </c>
      <c r="I10" s="0" t="n">
        <v>0</v>
      </c>
      <c r="J10" s="0" t="n">
        <v>0</v>
      </c>
      <c r="K10" s="0" t="s">
        <v>416</v>
      </c>
      <c r="L10" s="0" t="s">
        <v>551</v>
      </c>
      <c r="M10" s="0" t="n">
        <v>10.5</v>
      </c>
    </row>
    <row collapsed="false" customFormat="false" customHeight="false" hidden="false" ht="15" outlineLevel="0" r="11">
      <c r="A11" s="20" t="n">
        <v>1</v>
      </c>
      <c r="B11" s="20" t="n">
        <v>47</v>
      </c>
      <c r="C11" s="21" t="n">
        <v>41137.4817766204</v>
      </c>
      <c r="D11" s="21" t="n">
        <v>41137.4818229167</v>
      </c>
      <c r="E11" s="0" t="s">
        <v>96</v>
      </c>
      <c r="F11" s="0" t="s">
        <v>102</v>
      </c>
      <c r="G11" s="0" t="s">
        <v>126</v>
      </c>
      <c r="H11" s="0" t="n">
        <v>9</v>
      </c>
      <c r="I11" s="0" t="n">
        <v>0</v>
      </c>
      <c r="J11" s="0" t="n">
        <v>0</v>
      </c>
      <c r="K11" s="0" t="s">
        <v>176</v>
      </c>
      <c r="L11" s="0" t="s">
        <v>552</v>
      </c>
      <c r="M11" s="0" t="n">
        <v>4</v>
      </c>
    </row>
    <row collapsed="false" customFormat="false" customHeight="false" hidden="false" ht="15" outlineLevel="0" r="12">
      <c r="A12" s="20" t="n">
        <v>2</v>
      </c>
      <c r="B12" s="20" t="n">
        <v>74</v>
      </c>
      <c r="C12" s="21" t="n">
        <v>41137.4913715278</v>
      </c>
      <c r="D12" s="21" t="n">
        <v>41137.4914467593</v>
      </c>
      <c r="E12" s="0" t="s">
        <v>96</v>
      </c>
      <c r="F12" s="0" t="s">
        <v>102</v>
      </c>
      <c r="G12" s="0" t="s">
        <v>126</v>
      </c>
      <c r="H12" s="0" t="n">
        <v>10</v>
      </c>
      <c r="I12" s="0" t="n">
        <v>1</v>
      </c>
      <c r="J12" s="0" t="n">
        <v>0</v>
      </c>
      <c r="L12" s="0" t="s">
        <v>553</v>
      </c>
      <c r="M12" s="0" t="n">
        <v>6.5</v>
      </c>
    </row>
    <row collapsed="false" customFormat="false" customHeight="false" hidden="false" ht="15" outlineLevel="0" r="13">
      <c r="A13" s="20" t="n">
        <v>2</v>
      </c>
      <c r="B13" s="20" t="n">
        <v>79</v>
      </c>
      <c r="C13" s="21" t="n">
        <v>41137.4915740741</v>
      </c>
      <c r="D13" s="21" t="n">
        <v>41137.4916724537</v>
      </c>
      <c r="E13" s="0" t="s">
        <v>96</v>
      </c>
      <c r="F13" s="0" t="s">
        <v>102</v>
      </c>
      <c r="G13" s="0" t="s">
        <v>126</v>
      </c>
      <c r="H13" s="0" t="n">
        <v>11</v>
      </c>
      <c r="I13" s="0" t="n">
        <v>0</v>
      </c>
      <c r="J13" s="0" t="n">
        <v>0</v>
      </c>
      <c r="K13" s="0" t="s">
        <v>176</v>
      </c>
      <c r="L13" s="0" t="s">
        <v>554</v>
      </c>
      <c r="M13" s="0" t="n">
        <v>8.5</v>
      </c>
    </row>
    <row collapsed="false" customFormat="false" customHeight="false" hidden="false" ht="15" outlineLevel="0" r="14">
      <c r="A14" s="20" t="n">
        <v>2</v>
      </c>
      <c r="B14" s="20" t="n">
        <v>83</v>
      </c>
      <c r="C14" s="21" t="n">
        <v>41137.4918287037</v>
      </c>
      <c r="D14" s="21" t="n">
        <v>41137.4918981482</v>
      </c>
      <c r="E14" s="0" t="s">
        <v>96</v>
      </c>
      <c r="F14" s="0" t="s">
        <v>102</v>
      </c>
      <c r="G14" s="0" t="s">
        <v>126</v>
      </c>
      <c r="H14" s="0" t="n">
        <v>12</v>
      </c>
      <c r="I14" s="0" t="n">
        <v>0</v>
      </c>
      <c r="J14" s="0" t="n">
        <v>0</v>
      </c>
      <c r="K14" s="0" t="s">
        <v>176</v>
      </c>
      <c r="L14" s="0" t="s">
        <v>555</v>
      </c>
      <c r="M14" s="0" t="n">
        <v>6</v>
      </c>
    </row>
    <row collapsed="false" customFormat="false" customHeight="false" hidden="false" ht="15" outlineLevel="0" r="15">
      <c r="A15" s="20" t="n">
        <v>2</v>
      </c>
      <c r="B15" s="20" t="n">
        <v>90</v>
      </c>
      <c r="C15" s="21" t="n">
        <v>41137.4930034722</v>
      </c>
      <c r="D15" s="21" t="n">
        <v>41137.4930671296</v>
      </c>
      <c r="E15" s="0" t="s">
        <v>96</v>
      </c>
      <c r="F15" s="0" t="s">
        <v>241</v>
      </c>
      <c r="G15" s="0" t="s">
        <v>126</v>
      </c>
      <c r="H15" s="0" t="n">
        <v>13</v>
      </c>
      <c r="I15" s="0" t="n">
        <v>1</v>
      </c>
      <c r="J15" s="0" t="n">
        <v>0</v>
      </c>
      <c r="L15" s="0" t="s">
        <v>556</v>
      </c>
      <c r="M15" s="0" t="n">
        <v>5.5</v>
      </c>
    </row>
    <row collapsed="false" customFormat="false" customHeight="false" hidden="false" ht="15" outlineLevel="0" r="16">
      <c r="A16" s="20" t="n">
        <v>2</v>
      </c>
      <c r="B16" s="20" t="n">
        <v>95</v>
      </c>
      <c r="C16" s="21" t="n">
        <v>41137.4937210648</v>
      </c>
      <c r="D16" s="21" t="n">
        <v>41137.4937789352</v>
      </c>
      <c r="E16" s="0" t="s">
        <v>96</v>
      </c>
      <c r="F16" s="0" t="s">
        <v>104</v>
      </c>
      <c r="G16" s="0" t="s">
        <v>126</v>
      </c>
      <c r="H16" s="0" t="n">
        <v>14</v>
      </c>
      <c r="I16" s="0" t="n">
        <v>1</v>
      </c>
      <c r="J16" s="0" t="n">
        <v>0</v>
      </c>
      <c r="L16" s="0" t="s">
        <v>557</v>
      </c>
      <c r="M16" s="0" t="n">
        <v>5</v>
      </c>
    </row>
    <row collapsed="false" customFormat="false" customHeight="false" hidden="false" ht="15" outlineLevel="0" r="17">
      <c r="A17" s="20" t="n">
        <v>2</v>
      </c>
      <c r="B17" s="20" t="n">
        <v>100</v>
      </c>
      <c r="C17" s="21" t="n">
        <v>41137.4940393519</v>
      </c>
      <c r="D17" s="21" t="n">
        <v>41137.4940972222</v>
      </c>
      <c r="E17" s="0" t="s">
        <v>96</v>
      </c>
      <c r="F17" s="0" t="s">
        <v>102</v>
      </c>
      <c r="G17" s="0" t="s">
        <v>126</v>
      </c>
      <c r="H17" s="0" t="n">
        <v>15</v>
      </c>
      <c r="I17" s="0" t="n">
        <v>1</v>
      </c>
      <c r="J17" s="0" t="n">
        <v>0</v>
      </c>
      <c r="L17" s="0" t="s">
        <v>558</v>
      </c>
      <c r="M17" s="0" t="n">
        <v>5</v>
      </c>
    </row>
    <row collapsed="false" customFormat="false" customHeight="false" hidden="false" ht="15" outlineLevel="0" r="18">
      <c r="A18" s="20" t="n">
        <v>2</v>
      </c>
      <c r="B18" s="20" t="n">
        <v>106</v>
      </c>
      <c r="C18" s="21" t="n">
        <v>41137.494849537</v>
      </c>
      <c r="D18" s="21" t="n">
        <v>41137.4949421296</v>
      </c>
      <c r="E18" s="0" t="s">
        <v>96</v>
      </c>
      <c r="F18" s="0" t="s">
        <v>102</v>
      </c>
      <c r="G18" s="0" t="s">
        <v>126</v>
      </c>
      <c r="H18" s="0" t="n">
        <v>16</v>
      </c>
      <c r="I18" s="0" t="n">
        <v>1</v>
      </c>
      <c r="J18" s="0" t="n">
        <v>0</v>
      </c>
      <c r="L18" s="0" t="s">
        <v>559</v>
      </c>
      <c r="M18" s="0" t="n">
        <v>8</v>
      </c>
    </row>
    <row collapsed="false" customFormat="false" customHeight="false" hidden="false" ht="15" outlineLevel="0" r="19">
      <c r="A19" s="20" t="n">
        <v>2</v>
      </c>
      <c r="B19" s="20" t="n">
        <v>109</v>
      </c>
      <c r="C19" s="21" t="n">
        <v>41137.4952719907</v>
      </c>
      <c r="D19" s="21" t="n">
        <v>41137.4953356482</v>
      </c>
      <c r="E19" s="0" t="s">
        <v>96</v>
      </c>
      <c r="F19" s="0" t="s">
        <v>102</v>
      </c>
      <c r="G19" s="0" t="s">
        <v>126</v>
      </c>
      <c r="H19" s="0" t="n">
        <v>17</v>
      </c>
      <c r="I19" s="0" t="n">
        <v>1</v>
      </c>
      <c r="J19" s="0" t="n">
        <v>0</v>
      </c>
      <c r="L19" s="0" t="s">
        <v>560</v>
      </c>
      <c r="M19" s="0" t="n">
        <v>5.5</v>
      </c>
    </row>
    <row collapsed="false" customFormat="false" customHeight="false" hidden="false" ht="15" outlineLevel="0" r="20">
      <c r="A20" s="20" t="n">
        <v>3</v>
      </c>
      <c r="B20" s="20" t="n">
        <v>128</v>
      </c>
      <c r="C20" s="21" t="n">
        <v>41137.5087326389</v>
      </c>
      <c r="D20" s="21" t="n">
        <v>41137.5088686343</v>
      </c>
      <c r="E20" s="0" t="s">
        <v>96</v>
      </c>
      <c r="F20" s="0" t="s">
        <v>111</v>
      </c>
      <c r="G20" s="0" t="s">
        <v>121</v>
      </c>
      <c r="H20" s="0" t="n">
        <v>18</v>
      </c>
      <c r="I20" s="0" t="n">
        <v>0</v>
      </c>
      <c r="J20" s="0" t="n">
        <v>0</v>
      </c>
      <c r="K20" s="0" t="s">
        <v>416</v>
      </c>
      <c r="L20" s="0" t="s">
        <v>561</v>
      </c>
      <c r="M20" s="0" t="n">
        <v>11.75</v>
      </c>
    </row>
    <row collapsed="false" customFormat="false" customHeight="false" hidden="false" ht="15" outlineLevel="0" r="21">
      <c r="A21" s="20" t="n">
        <v>3</v>
      </c>
      <c r="B21" s="20" t="n">
        <v>132</v>
      </c>
      <c r="C21" s="21" t="n">
        <v>41137.5092534722</v>
      </c>
      <c r="D21" s="21" t="n">
        <v>41137.5093460648</v>
      </c>
      <c r="E21" s="0" t="s">
        <v>96</v>
      </c>
      <c r="F21" s="0" t="s">
        <v>111</v>
      </c>
      <c r="G21" s="0" t="s">
        <v>121</v>
      </c>
      <c r="H21" s="0" t="n">
        <v>19</v>
      </c>
      <c r="I21" s="0" t="n">
        <v>1</v>
      </c>
      <c r="J21" s="0" t="n">
        <v>0</v>
      </c>
      <c r="L21" s="0" t="s">
        <v>562</v>
      </c>
      <c r="M21" s="0" t="n">
        <v>8</v>
      </c>
    </row>
    <row collapsed="false" customFormat="false" customHeight="false" hidden="false" ht="15" outlineLevel="0" r="22">
      <c r="A22" s="20" t="n">
        <v>3</v>
      </c>
      <c r="B22" s="20" t="n">
        <v>136</v>
      </c>
      <c r="C22" s="21" t="n">
        <v>41137.5097511574</v>
      </c>
      <c r="D22" s="21" t="n">
        <v>41137.509837963</v>
      </c>
      <c r="E22" s="0" t="s">
        <v>96</v>
      </c>
      <c r="F22" s="0" t="s">
        <v>111</v>
      </c>
      <c r="G22" s="0" t="s">
        <v>121</v>
      </c>
      <c r="H22" s="0" t="n">
        <v>20</v>
      </c>
      <c r="I22" s="0" t="n">
        <v>1</v>
      </c>
      <c r="J22" s="0" t="n">
        <v>0</v>
      </c>
      <c r="L22" s="0" t="s">
        <v>563</v>
      </c>
      <c r="M22" s="0" t="n">
        <v>7.5</v>
      </c>
    </row>
    <row collapsed="false" customFormat="false" customHeight="false" hidden="false" ht="15" outlineLevel="0" r="23">
      <c r="A23" s="20" t="n">
        <v>3</v>
      </c>
      <c r="B23" s="20" t="n">
        <v>141</v>
      </c>
      <c r="C23" s="21" t="n">
        <v>41137.5100983796</v>
      </c>
      <c r="D23" s="21" t="n">
        <v>41137.5102256945</v>
      </c>
      <c r="E23" s="0" t="s">
        <v>96</v>
      </c>
      <c r="F23" s="0" t="s">
        <v>393</v>
      </c>
      <c r="G23" s="0" t="s">
        <v>121</v>
      </c>
      <c r="H23" s="0" t="n">
        <v>21</v>
      </c>
      <c r="I23" s="0" t="n">
        <v>0</v>
      </c>
      <c r="J23" s="0" t="n">
        <v>0</v>
      </c>
      <c r="K23" s="0" t="s">
        <v>416</v>
      </c>
      <c r="L23" s="0" t="s">
        <v>564</v>
      </c>
      <c r="M23" s="0" t="n">
        <v>11</v>
      </c>
    </row>
    <row collapsed="false" customFormat="false" customHeight="false" hidden="false" ht="15" outlineLevel="0" r="24">
      <c r="A24" s="20" t="n">
        <v>3</v>
      </c>
      <c r="B24" s="20" t="n">
        <v>146</v>
      </c>
      <c r="C24" s="21" t="n">
        <v>41137.5104861111</v>
      </c>
      <c r="D24" s="21" t="n">
        <v>41137.5105787037</v>
      </c>
      <c r="E24" s="0" t="s">
        <v>96</v>
      </c>
      <c r="F24" s="0" t="s">
        <v>102</v>
      </c>
      <c r="G24" s="0" t="s">
        <v>126</v>
      </c>
      <c r="H24" s="0" t="n">
        <v>22</v>
      </c>
      <c r="I24" s="0" t="n">
        <v>1</v>
      </c>
      <c r="J24" s="0" t="n">
        <v>0</v>
      </c>
      <c r="L24" s="0" t="s">
        <v>565</v>
      </c>
      <c r="M24" s="0" t="n">
        <v>8</v>
      </c>
    </row>
    <row collapsed="false" customFormat="false" customHeight="false" hidden="false" ht="15" outlineLevel="0" r="25">
      <c r="A25" s="20" t="n">
        <v>3</v>
      </c>
      <c r="B25" s="20" t="n">
        <v>150</v>
      </c>
      <c r="C25" s="21" t="n">
        <v>41137.5108275463</v>
      </c>
      <c r="D25" s="21" t="n">
        <v>41137.5109722222</v>
      </c>
      <c r="E25" s="0" t="s">
        <v>96</v>
      </c>
      <c r="F25" s="0" t="s">
        <v>99</v>
      </c>
      <c r="G25" s="0" t="s">
        <v>121</v>
      </c>
      <c r="H25" s="0" t="n">
        <v>23</v>
      </c>
      <c r="I25" s="0" t="n">
        <v>0</v>
      </c>
      <c r="J25" s="0" t="n">
        <v>0</v>
      </c>
      <c r="K25" s="0" t="s">
        <v>416</v>
      </c>
      <c r="L25" s="0" t="s">
        <v>566</v>
      </c>
      <c r="M25" s="0" t="n">
        <v>12.5</v>
      </c>
    </row>
    <row collapsed="false" customFormat="false" customHeight="false" hidden="false" ht="15" outlineLevel="0" r="26">
      <c r="A26" s="20" t="n">
        <v>3</v>
      </c>
      <c r="B26" s="20" t="n">
        <v>153</v>
      </c>
      <c r="C26" s="21" t="n">
        <v>41137.5120428241</v>
      </c>
      <c r="D26" s="21" t="n">
        <v>41137.5121412037</v>
      </c>
      <c r="E26" s="0" t="s">
        <v>96</v>
      </c>
      <c r="F26" s="0" t="s">
        <v>99</v>
      </c>
      <c r="G26" s="0" t="s">
        <v>121</v>
      </c>
      <c r="H26" s="0" t="n">
        <v>24</v>
      </c>
      <c r="I26" s="0" t="n">
        <v>0</v>
      </c>
      <c r="J26" s="0" t="n">
        <v>0</v>
      </c>
      <c r="K26" s="0" t="s">
        <v>176</v>
      </c>
      <c r="L26" s="0" t="s">
        <v>567</v>
      </c>
      <c r="M26" s="0" t="n">
        <v>8.5</v>
      </c>
    </row>
    <row collapsed="false" customFormat="false" customHeight="false" hidden="false" ht="15" outlineLevel="0" r="27">
      <c r="A27" s="20" t="n">
        <v>3</v>
      </c>
      <c r="B27" s="20" t="n">
        <v>156</v>
      </c>
      <c r="C27" s="21" t="n">
        <v>41137.5128761574</v>
      </c>
      <c r="D27" s="21" t="n">
        <v>41137.512974537</v>
      </c>
      <c r="E27" s="0" t="s">
        <v>96</v>
      </c>
      <c r="F27" s="0" t="s">
        <v>99</v>
      </c>
      <c r="G27" s="0" t="s">
        <v>121</v>
      </c>
      <c r="H27" s="0" t="n">
        <v>25</v>
      </c>
      <c r="I27" s="0" t="n">
        <v>0</v>
      </c>
      <c r="J27" s="0" t="n">
        <v>0</v>
      </c>
      <c r="K27" s="0" t="s">
        <v>176</v>
      </c>
      <c r="L27" s="0" t="s">
        <v>568</v>
      </c>
      <c r="M27" s="0" t="n">
        <v>8.5</v>
      </c>
    </row>
    <row collapsed="false" customFormat="false" customHeight="false" hidden="false" ht="15" outlineLevel="0" r="28">
      <c r="A28" s="20" t="n">
        <v>3</v>
      </c>
      <c r="B28" s="20" t="n">
        <v>160</v>
      </c>
      <c r="C28" s="21" t="n">
        <v>41137.5133564815</v>
      </c>
      <c r="D28" s="21" t="n">
        <v>41137.5134027778</v>
      </c>
      <c r="E28" s="0" t="s">
        <v>96</v>
      </c>
      <c r="F28" s="0" t="s">
        <v>99</v>
      </c>
      <c r="G28" s="0" t="s">
        <v>121</v>
      </c>
      <c r="H28" s="0" t="n">
        <v>26</v>
      </c>
      <c r="I28" s="0" t="n">
        <v>0</v>
      </c>
      <c r="J28" s="0" t="n">
        <v>0</v>
      </c>
      <c r="K28" s="0" t="s">
        <v>176</v>
      </c>
      <c r="L28" s="0" t="s">
        <v>569</v>
      </c>
      <c r="M28" s="0" t="n">
        <v>4</v>
      </c>
    </row>
    <row collapsed="false" customFormat="false" customHeight="false" hidden="false" ht="15" outlineLevel="0" r="29">
      <c r="A29" s="20" t="n">
        <v>3</v>
      </c>
      <c r="B29" s="20" t="n">
        <v>164</v>
      </c>
      <c r="C29" s="21" t="n">
        <v>41137.5138136574</v>
      </c>
      <c r="D29" s="21" t="n">
        <v>41137.5138888889</v>
      </c>
      <c r="E29" s="0" t="s">
        <v>96</v>
      </c>
      <c r="F29" s="0" t="s">
        <v>102</v>
      </c>
      <c r="G29" s="0" t="s">
        <v>121</v>
      </c>
      <c r="H29" s="0" t="n">
        <v>27</v>
      </c>
      <c r="I29" s="0" t="n">
        <v>0</v>
      </c>
      <c r="J29" s="0" t="n">
        <v>0</v>
      </c>
      <c r="K29" s="0" t="s">
        <v>176</v>
      </c>
      <c r="L29" s="0" t="s">
        <v>570</v>
      </c>
      <c r="M29" s="0" t="n">
        <v>6.5</v>
      </c>
    </row>
    <row collapsed="false" customFormat="false" customHeight="false" hidden="false" ht="15" outlineLevel="0" r="30">
      <c r="A30" s="20" t="n">
        <v>3</v>
      </c>
      <c r="B30" s="20" t="n">
        <v>168</v>
      </c>
      <c r="C30" s="21" t="n">
        <v>41137.5139699074</v>
      </c>
      <c r="D30" s="21" t="n">
        <v>41137.5140277778</v>
      </c>
      <c r="E30" s="0" t="s">
        <v>96</v>
      </c>
      <c r="F30" s="0" t="s">
        <v>102</v>
      </c>
      <c r="G30" s="0" t="s">
        <v>121</v>
      </c>
      <c r="H30" s="0" t="n">
        <v>28</v>
      </c>
      <c r="I30" s="0" t="n">
        <v>0</v>
      </c>
      <c r="J30" s="0" t="n">
        <v>0</v>
      </c>
      <c r="K30" s="0" t="s">
        <v>176</v>
      </c>
      <c r="L30" s="0" t="s">
        <v>571</v>
      </c>
      <c r="M30" s="0" t="n">
        <v>5</v>
      </c>
    </row>
    <row collapsed="false" customFormat="false" customHeight="false" hidden="false" ht="15" outlineLevel="0" r="31">
      <c r="A31" s="20" t="n">
        <v>4</v>
      </c>
      <c r="B31" s="20" t="n">
        <v>198</v>
      </c>
      <c r="C31" s="21" t="n">
        <v>41137.5343923611</v>
      </c>
      <c r="D31" s="21" t="n">
        <v>41137.5344560185</v>
      </c>
      <c r="E31" s="0" t="s">
        <v>96</v>
      </c>
      <c r="F31" s="0" t="s">
        <v>102</v>
      </c>
      <c r="G31" s="0" t="s">
        <v>121</v>
      </c>
      <c r="H31" s="0" t="n">
        <v>29</v>
      </c>
      <c r="I31" s="0" t="n">
        <v>1</v>
      </c>
      <c r="J31" s="0" t="n">
        <v>0</v>
      </c>
      <c r="L31" s="0" t="s">
        <v>572</v>
      </c>
      <c r="M31" s="0" t="n">
        <v>5.5</v>
      </c>
    </row>
    <row collapsed="false" customFormat="false" customHeight="false" hidden="false" ht="15" outlineLevel="0" r="32">
      <c r="A32" s="20" t="n">
        <v>4</v>
      </c>
      <c r="B32" s="20" t="n">
        <v>203</v>
      </c>
      <c r="C32" s="21" t="n">
        <v>41137.5346875</v>
      </c>
      <c r="D32" s="21" t="n">
        <v>41137.5347453704</v>
      </c>
      <c r="E32" s="0" t="s">
        <v>96</v>
      </c>
      <c r="F32" s="0" t="s">
        <v>102</v>
      </c>
      <c r="G32" s="0" t="s">
        <v>121</v>
      </c>
      <c r="H32" s="0" t="n">
        <v>30</v>
      </c>
      <c r="I32" s="0" t="n">
        <v>1</v>
      </c>
      <c r="J32" s="0" t="n">
        <v>0</v>
      </c>
      <c r="L32" s="0" t="s">
        <v>573</v>
      </c>
      <c r="M32" s="0" t="n">
        <v>5</v>
      </c>
    </row>
    <row collapsed="false" customFormat="false" customHeight="false" hidden="false" ht="15" outlineLevel="0" r="33">
      <c r="A33" s="20" t="n">
        <v>4</v>
      </c>
      <c r="B33" s="20" t="n">
        <v>208</v>
      </c>
      <c r="C33" s="21" t="n">
        <v>41137.5349247685</v>
      </c>
      <c r="D33" s="21" t="n">
        <v>41137.5349884259</v>
      </c>
      <c r="E33" s="0" t="s">
        <v>358</v>
      </c>
      <c r="F33" s="0" t="s">
        <v>102</v>
      </c>
      <c r="G33" s="0" t="s">
        <v>126</v>
      </c>
      <c r="H33" s="0" t="n">
        <v>31</v>
      </c>
      <c r="I33" s="0" t="n">
        <v>1</v>
      </c>
      <c r="J33" s="0" t="n">
        <v>0</v>
      </c>
      <c r="K33" s="0" t="s">
        <v>358</v>
      </c>
      <c r="L33" s="0" t="s">
        <v>574</v>
      </c>
      <c r="M33" s="0" t="n">
        <v>5.5</v>
      </c>
    </row>
    <row collapsed="false" customFormat="false" customHeight="false" hidden="false" ht="15" outlineLevel="0" r="34">
      <c r="A34" s="20" t="n">
        <v>4</v>
      </c>
      <c r="B34" s="20" t="n">
        <v>214</v>
      </c>
      <c r="C34" s="21" t="n">
        <v>41137.5356076389</v>
      </c>
      <c r="D34" s="21" t="n">
        <v>41137.5356828704</v>
      </c>
      <c r="E34" s="0" t="s">
        <v>358</v>
      </c>
      <c r="F34" s="0" t="s">
        <v>117</v>
      </c>
      <c r="G34" s="0" t="s">
        <v>126</v>
      </c>
      <c r="H34" s="0" t="n">
        <v>32</v>
      </c>
      <c r="I34" s="0" t="n">
        <v>1</v>
      </c>
      <c r="J34" s="0" t="n">
        <v>0</v>
      </c>
      <c r="K34" s="0" t="s">
        <v>408</v>
      </c>
      <c r="L34" s="0" t="s">
        <v>575</v>
      </c>
      <c r="M34" s="0" t="n">
        <v>6.5</v>
      </c>
    </row>
    <row collapsed="false" customFormat="false" customHeight="false" hidden="false" ht="15" outlineLevel="0" r="35">
      <c r="A35" s="20" t="n">
        <v>4</v>
      </c>
      <c r="B35" s="20" t="n">
        <v>222</v>
      </c>
      <c r="C35" s="21" t="n">
        <v>41137.5358969907</v>
      </c>
      <c r="D35" s="21" t="n">
        <v>41137.5359664352</v>
      </c>
      <c r="E35" s="0" t="s">
        <v>96</v>
      </c>
      <c r="F35" s="0" t="s">
        <v>118</v>
      </c>
      <c r="G35" s="0" t="s">
        <v>126</v>
      </c>
      <c r="H35" s="0" t="n">
        <v>33</v>
      </c>
      <c r="I35" s="0" t="n">
        <v>1</v>
      </c>
      <c r="J35" s="0" t="n">
        <v>0</v>
      </c>
      <c r="L35" s="0" t="s">
        <v>576</v>
      </c>
      <c r="M35" s="0" t="n">
        <v>6</v>
      </c>
    </row>
    <row collapsed="false" customFormat="false" customHeight="false" hidden="false" ht="15" outlineLevel="0" r="36">
      <c r="A36" s="20" t="n">
        <v>4</v>
      </c>
      <c r="B36" s="20" t="n">
        <v>226</v>
      </c>
      <c r="C36" s="21" t="n">
        <v>41137.5361284722</v>
      </c>
      <c r="D36" s="21" t="n">
        <v>41137.5361921296</v>
      </c>
      <c r="E36" s="0" t="s">
        <v>96</v>
      </c>
      <c r="F36" s="0" t="s">
        <v>118</v>
      </c>
      <c r="G36" s="0" t="s">
        <v>126</v>
      </c>
      <c r="H36" s="0" t="n">
        <v>34</v>
      </c>
      <c r="I36" s="0" t="n">
        <v>1</v>
      </c>
      <c r="J36" s="0" t="n">
        <v>0</v>
      </c>
      <c r="L36" s="0" t="s">
        <v>577</v>
      </c>
      <c r="M36" s="0" t="n">
        <v>5.5</v>
      </c>
    </row>
    <row collapsed="false" customFormat="false" customHeight="false" hidden="false" ht="15" outlineLevel="0" r="37">
      <c r="A37" s="20" t="n">
        <v>4</v>
      </c>
      <c r="B37" s="20" t="n">
        <v>231</v>
      </c>
      <c r="C37" s="21" t="n">
        <v>41137.5368113426</v>
      </c>
      <c r="D37" s="21" t="n">
        <v>41137.536875</v>
      </c>
      <c r="E37" s="0" t="s">
        <v>358</v>
      </c>
      <c r="F37" s="0" t="s">
        <v>102</v>
      </c>
      <c r="G37" s="0" t="s">
        <v>121</v>
      </c>
      <c r="H37" s="0" t="n">
        <v>35</v>
      </c>
      <c r="I37" s="0" t="n">
        <v>0</v>
      </c>
      <c r="J37" s="0" t="n">
        <v>0</v>
      </c>
      <c r="K37" s="0" t="s">
        <v>176</v>
      </c>
      <c r="L37" s="0" t="s">
        <v>578</v>
      </c>
      <c r="M37" s="0" t="n">
        <v>5.5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3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3" min="1" style="0" width="9.09716599190283"/>
    <col collapsed="false" hidden="false" max="1025" min="14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90</v>
      </c>
      <c r="I1" s="20" t="s">
        <v>91</v>
      </c>
      <c r="J1" s="20" t="s">
        <v>92</v>
      </c>
      <c r="K1" s="20" t="s">
        <v>93</v>
      </c>
      <c r="L1" s="20" t="s">
        <v>94</v>
      </c>
      <c r="M1" s="20" t="s">
        <v>95</v>
      </c>
    </row>
    <row collapsed="false" customFormat="false" customHeight="false" hidden="false" ht="15" outlineLevel="0" r="2">
      <c r="A2" s="20" t="n">
        <v>1</v>
      </c>
      <c r="B2" s="20" t="n">
        <v>9</v>
      </c>
      <c r="C2" s="21" t="n">
        <v>41219.481724537</v>
      </c>
      <c r="D2" s="21" t="n">
        <v>41219.4820196759</v>
      </c>
      <c r="F2" s="0" t="s">
        <v>96</v>
      </c>
      <c r="G2" s="0" t="s">
        <v>102</v>
      </c>
      <c r="H2" s="0" t="n">
        <v>-1</v>
      </c>
      <c r="I2" s="0" t="n">
        <v>-1</v>
      </c>
      <c r="J2" s="0" t="n">
        <v>0</v>
      </c>
      <c r="M2" s="0" t="n">
        <v>25.5</v>
      </c>
    </row>
    <row collapsed="false" customFormat="false" customHeight="false" hidden="false" ht="15" outlineLevel="0" r="3">
      <c r="A3" s="20" t="n">
        <v>1</v>
      </c>
      <c r="B3" s="20" t="n">
        <v>13</v>
      </c>
      <c r="C3" s="21" t="n">
        <v>41219.4820717593</v>
      </c>
      <c r="D3" s="21" t="n">
        <v>41219.4821875</v>
      </c>
      <c r="F3" s="0" t="s">
        <v>96</v>
      </c>
      <c r="G3" s="0" t="s">
        <v>102</v>
      </c>
      <c r="H3" s="0" t="n">
        <v>-1</v>
      </c>
      <c r="I3" s="0" t="n">
        <v>-1</v>
      </c>
      <c r="J3" s="0" t="n">
        <v>0</v>
      </c>
      <c r="M3" s="0" t="n">
        <v>10</v>
      </c>
    </row>
    <row collapsed="false" customFormat="false" customHeight="false" hidden="false" ht="15" outlineLevel="0" r="4">
      <c r="A4" s="20" t="n">
        <v>1</v>
      </c>
      <c r="B4" s="20" t="n">
        <v>16</v>
      </c>
      <c r="C4" s="21" t="n">
        <v>41219.4822337963</v>
      </c>
      <c r="D4" s="21" t="n">
        <v>41219.4825578704</v>
      </c>
      <c r="F4" s="0" t="s">
        <v>96</v>
      </c>
      <c r="G4" s="0" t="s">
        <v>102</v>
      </c>
      <c r="H4" s="0" t="n">
        <v>-1</v>
      </c>
      <c r="I4" s="0" t="n">
        <v>-1</v>
      </c>
      <c r="J4" s="0" t="n">
        <v>0</v>
      </c>
      <c r="M4" s="0" t="n">
        <v>28</v>
      </c>
    </row>
    <row collapsed="false" customFormat="false" customHeight="false" hidden="false" ht="15" outlineLevel="0" r="5">
      <c r="A5" s="20" t="n">
        <v>1</v>
      </c>
      <c r="B5" s="20" t="n">
        <v>20</v>
      </c>
      <c r="C5" s="21" t="n">
        <v>41219.4826273148</v>
      </c>
      <c r="D5" s="21" t="n">
        <v>41219.4830555556</v>
      </c>
      <c r="F5" s="0" t="s">
        <v>96</v>
      </c>
      <c r="G5" s="0" t="s">
        <v>231</v>
      </c>
      <c r="H5" s="0" t="n">
        <v>-1</v>
      </c>
      <c r="I5" s="0" t="n">
        <v>-1</v>
      </c>
      <c r="J5" s="0" t="n">
        <v>0</v>
      </c>
      <c r="M5" s="0" t="n">
        <v>37</v>
      </c>
    </row>
    <row collapsed="false" customFormat="false" customHeight="false" hidden="false" ht="15" outlineLevel="0" r="6">
      <c r="A6" s="20" t="n">
        <v>1</v>
      </c>
      <c r="B6" s="20" t="n">
        <v>25</v>
      </c>
      <c r="C6" s="21" t="n">
        <v>41219.4831134259</v>
      </c>
      <c r="D6" s="21" t="n">
        <v>41219.4832696759</v>
      </c>
      <c r="F6" s="0" t="s">
        <v>96</v>
      </c>
      <c r="G6" s="0" t="s">
        <v>102</v>
      </c>
      <c r="H6" s="0" t="n">
        <v>-1</v>
      </c>
      <c r="I6" s="0" t="n">
        <v>-1</v>
      </c>
      <c r="J6" s="0" t="n">
        <v>0</v>
      </c>
      <c r="M6" s="0" t="n">
        <v>13.5</v>
      </c>
    </row>
    <row collapsed="false" customFormat="false" customHeight="false" hidden="false" ht="15" outlineLevel="0" r="7">
      <c r="A7" s="20" t="n">
        <v>1</v>
      </c>
      <c r="B7" s="20" t="n">
        <v>29</v>
      </c>
      <c r="C7" s="21" t="n">
        <v>41219.4833680556</v>
      </c>
      <c r="D7" s="21" t="n">
        <v>41219.4834490741</v>
      </c>
      <c r="F7" s="0" t="s">
        <v>96</v>
      </c>
      <c r="G7" s="0" t="s">
        <v>102</v>
      </c>
      <c r="H7" s="0" t="n">
        <v>-1</v>
      </c>
      <c r="I7" s="0" t="n">
        <v>-1</v>
      </c>
      <c r="J7" s="0" t="n">
        <v>0</v>
      </c>
      <c r="M7" s="0" t="n">
        <v>7</v>
      </c>
    </row>
    <row collapsed="false" customFormat="false" customHeight="false" hidden="false" ht="15" outlineLevel="0" r="8">
      <c r="A8" s="20" t="n">
        <v>1</v>
      </c>
      <c r="B8" s="20" t="n">
        <v>32</v>
      </c>
      <c r="C8" s="21" t="n">
        <v>41219.4834953704</v>
      </c>
      <c r="D8" s="21" t="n">
        <v>41219.4838107639</v>
      </c>
      <c r="F8" s="0" t="s">
        <v>96</v>
      </c>
      <c r="G8" s="0" t="s">
        <v>239</v>
      </c>
      <c r="H8" s="0" t="n">
        <v>-1</v>
      </c>
      <c r="I8" s="0" t="n">
        <v>-1</v>
      </c>
      <c r="J8" s="0" t="n">
        <v>0</v>
      </c>
      <c r="M8" s="0" t="n">
        <v>27.25</v>
      </c>
    </row>
    <row collapsed="false" customFormat="false" customHeight="false" hidden="false" ht="15" outlineLevel="0" r="9">
      <c r="A9" s="20" t="n">
        <v>1</v>
      </c>
      <c r="B9" s="20" t="n">
        <v>38</v>
      </c>
      <c r="C9" s="21" t="n">
        <v>41219.4838425926</v>
      </c>
      <c r="D9" s="21" t="n">
        <v>41219.4839525463</v>
      </c>
      <c r="F9" s="0" t="s">
        <v>96</v>
      </c>
      <c r="G9" s="0" t="s">
        <v>102</v>
      </c>
      <c r="H9" s="0" t="n">
        <v>-1</v>
      </c>
      <c r="I9" s="0" t="n">
        <v>-1</v>
      </c>
      <c r="J9" s="0" t="n">
        <v>0</v>
      </c>
      <c r="M9" s="0" t="n">
        <v>9.5</v>
      </c>
    </row>
    <row collapsed="false" customFormat="false" customHeight="false" hidden="false" ht="15" outlineLevel="0" r="10">
      <c r="A10" s="20" t="n">
        <v>1</v>
      </c>
      <c r="B10" s="20" t="n">
        <v>42</v>
      </c>
      <c r="C10" s="21" t="n">
        <v>41219.4839988426</v>
      </c>
      <c r="D10" s="21" t="n">
        <v>41219.4840219907</v>
      </c>
      <c r="F10" s="0" t="s">
        <v>96</v>
      </c>
      <c r="G10" s="0" t="s">
        <v>102</v>
      </c>
      <c r="H10" s="0" t="n">
        <v>-1</v>
      </c>
      <c r="I10" s="0" t="n">
        <v>-1</v>
      </c>
      <c r="J10" s="0" t="n">
        <v>0</v>
      </c>
      <c r="M10" s="0" t="n">
        <v>2</v>
      </c>
    </row>
    <row collapsed="false" customFormat="false" customHeight="false" hidden="false" ht="15" outlineLevel="0" r="11">
      <c r="A11" s="20" t="n">
        <v>1</v>
      </c>
      <c r="B11" s="20" t="n">
        <v>44</v>
      </c>
      <c r="C11" s="21" t="n">
        <v>41219.4840856481</v>
      </c>
      <c r="D11" s="21" t="n">
        <v>41219.4843344907</v>
      </c>
      <c r="F11" s="0" t="s">
        <v>96</v>
      </c>
      <c r="G11" s="0" t="s">
        <v>102</v>
      </c>
      <c r="H11" s="0" t="n">
        <v>-1</v>
      </c>
      <c r="I11" s="0" t="n">
        <v>-1</v>
      </c>
      <c r="J11" s="0" t="n">
        <v>0</v>
      </c>
      <c r="M11" s="0" t="n">
        <v>21.5</v>
      </c>
    </row>
    <row collapsed="false" customFormat="false" customHeight="false" hidden="false" ht="15" outlineLevel="0" r="12">
      <c r="A12" s="20" t="n">
        <v>1</v>
      </c>
      <c r="B12" s="20" t="n">
        <v>49</v>
      </c>
      <c r="C12" s="21" t="n">
        <v>41219.484380787</v>
      </c>
      <c r="D12" s="21" t="n">
        <v>41219.48515625</v>
      </c>
      <c r="F12" s="0" t="s">
        <v>96</v>
      </c>
      <c r="G12" s="0" t="s">
        <v>231</v>
      </c>
      <c r="H12" s="0" t="n">
        <v>-1</v>
      </c>
      <c r="I12" s="0" t="n">
        <v>-1</v>
      </c>
      <c r="J12" s="0" t="n">
        <v>0</v>
      </c>
      <c r="M12" s="0" t="n">
        <v>67</v>
      </c>
    </row>
    <row collapsed="false" customFormat="false" customHeight="false" hidden="false" ht="15" outlineLevel="0" r="13">
      <c r="A13" s="20" t="n">
        <v>1</v>
      </c>
      <c r="B13" s="20" t="n">
        <v>55</v>
      </c>
      <c r="C13" s="21" t="n">
        <v>41219.4852141204</v>
      </c>
      <c r="D13" s="21" t="n">
        <v>41219.4853993056</v>
      </c>
      <c r="F13" s="0" t="s">
        <v>96</v>
      </c>
      <c r="G13" s="0" t="s">
        <v>102</v>
      </c>
      <c r="H13" s="0" t="n">
        <v>-1</v>
      </c>
      <c r="I13" s="0" t="n">
        <v>-1</v>
      </c>
      <c r="J13" s="0" t="n">
        <v>0</v>
      </c>
      <c r="M13" s="0" t="n">
        <v>16</v>
      </c>
    </row>
    <row collapsed="false" customFormat="false" customHeight="false" hidden="false" ht="15" outlineLevel="0" r="14">
      <c r="A14" s="20" t="n">
        <v>1</v>
      </c>
      <c r="B14" s="20" t="n">
        <v>58</v>
      </c>
      <c r="C14" s="21" t="n">
        <v>41219.4854398148</v>
      </c>
      <c r="D14" s="21" t="n">
        <v>41219.4859027778</v>
      </c>
      <c r="F14" s="0" t="s">
        <v>96</v>
      </c>
      <c r="G14" s="0" t="s">
        <v>102</v>
      </c>
      <c r="H14" s="0" t="n">
        <v>-1</v>
      </c>
      <c r="I14" s="0" t="n">
        <v>-1</v>
      </c>
      <c r="J14" s="0" t="n">
        <v>0</v>
      </c>
      <c r="M14" s="0" t="n">
        <v>40</v>
      </c>
    </row>
    <row collapsed="false" customFormat="false" customHeight="false" hidden="false" ht="15" outlineLevel="0" r="15">
      <c r="A15" s="20" t="n">
        <v>1</v>
      </c>
      <c r="B15" s="20" t="n">
        <v>61</v>
      </c>
      <c r="C15" s="21" t="n">
        <v>41219.4860040509</v>
      </c>
      <c r="D15" s="21" t="n">
        <v>41219.48640625</v>
      </c>
      <c r="F15" s="0" t="s">
        <v>96</v>
      </c>
      <c r="G15" s="0" t="s">
        <v>102</v>
      </c>
      <c r="H15" s="0" t="n">
        <v>-1</v>
      </c>
      <c r="I15" s="0" t="n">
        <v>-1</v>
      </c>
      <c r="J15" s="0" t="n">
        <v>0</v>
      </c>
      <c r="M15" s="0" t="n">
        <v>34.75</v>
      </c>
    </row>
    <row collapsed="false" customFormat="false" customHeight="false" hidden="false" ht="15" outlineLevel="0" r="16">
      <c r="A16" s="20" t="n">
        <v>1</v>
      </c>
      <c r="B16" s="20" t="n">
        <v>67</v>
      </c>
      <c r="C16" s="21" t="n">
        <v>41219.4864872685</v>
      </c>
      <c r="D16" s="21" t="n">
        <v>41219.4872395833</v>
      </c>
      <c r="F16" s="0" t="s">
        <v>96</v>
      </c>
      <c r="G16" s="0" t="s">
        <v>102</v>
      </c>
      <c r="H16" s="0" t="n">
        <v>-1</v>
      </c>
      <c r="I16" s="0" t="n">
        <v>-1</v>
      </c>
      <c r="J16" s="0" t="n">
        <v>0</v>
      </c>
      <c r="M16" s="0" t="n">
        <v>65</v>
      </c>
    </row>
    <row collapsed="false" customFormat="false" customHeight="false" hidden="false" ht="15" outlineLevel="0" r="17">
      <c r="A17" s="20" t="n">
        <v>1</v>
      </c>
      <c r="B17" s="20" t="n">
        <v>71</v>
      </c>
      <c r="C17" s="21" t="n">
        <v>41219.4873032407</v>
      </c>
      <c r="D17" s="21" t="n">
        <v>41219.4877719907</v>
      </c>
      <c r="F17" s="0" t="s">
        <v>96</v>
      </c>
      <c r="G17" s="0" t="s">
        <v>102</v>
      </c>
      <c r="H17" s="0" t="n">
        <v>-1</v>
      </c>
      <c r="I17" s="0" t="n">
        <v>-1</v>
      </c>
      <c r="J17" s="0" t="n">
        <v>0</v>
      </c>
      <c r="M17" s="0" t="n">
        <v>40.5</v>
      </c>
    </row>
    <row collapsed="false" customFormat="false" customHeight="false" hidden="false" ht="15" outlineLevel="0" r="18">
      <c r="A18" s="20" t="n">
        <v>1</v>
      </c>
      <c r="B18" s="20" t="n">
        <v>77</v>
      </c>
      <c r="C18" s="21" t="n">
        <v>41219.4878761574</v>
      </c>
      <c r="D18" s="21" t="n">
        <v>41219.4880729167</v>
      </c>
      <c r="F18" s="0" t="s">
        <v>96</v>
      </c>
      <c r="G18" s="0" t="s">
        <v>228</v>
      </c>
      <c r="H18" s="0" t="n">
        <v>-1</v>
      </c>
      <c r="I18" s="0" t="n">
        <v>-1</v>
      </c>
      <c r="J18" s="0" t="n">
        <v>0</v>
      </c>
      <c r="M18" s="0" t="n">
        <v>17</v>
      </c>
    </row>
    <row collapsed="false" customFormat="false" customHeight="false" hidden="false" ht="15" outlineLevel="0" r="19">
      <c r="A19" s="20" t="n">
        <v>1</v>
      </c>
      <c r="B19" s="20" t="n">
        <v>80</v>
      </c>
      <c r="C19" s="21" t="n">
        <v>41219.4881018519</v>
      </c>
      <c r="D19" s="21" t="n">
        <v>41219.4882002315</v>
      </c>
      <c r="F19" s="0" t="s">
        <v>96</v>
      </c>
      <c r="G19" s="0" t="s">
        <v>228</v>
      </c>
      <c r="H19" s="0" t="n">
        <v>-1</v>
      </c>
      <c r="I19" s="0" t="n">
        <v>-1</v>
      </c>
      <c r="J19" s="0" t="n">
        <v>0</v>
      </c>
      <c r="M19" s="0" t="n">
        <v>8.5</v>
      </c>
    </row>
    <row collapsed="false" customFormat="false" customHeight="false" hidden="false" ht="15" outlineLevel="0" r="20">
      <c r="A20" s="20" t="n">
        <v>1</v>
      </c>
      <c r="B20" s="20" t="n">
        <v>84</v>
      </c>
      <c r="C20" s="21" t="n">
        <v>41219.4882638889</v>
      </c>
      <c r="D20" s="21" t="n">
        <v>41219.4885243056</v>
      </c>
      <c r="F20" s="0" t="s">
        <v>96</v>
      </c>
      <c r="G20" s="0" t="s">
        <v>228</v>
      </c>
      <c r="H20" s="0" t="n">
        <v>-1</v>
      </c>
      <c r="I20" s="0" t="n">
        <v>-1</v>
      </c>
      <c r="J20" s="0" t="n">
        <v>0</v>
      </c>
      <c r="M20" s="0" t="n">
        <v>22.5</v>
      </c>
    </row>
    <row collapsed="false" customFormat="false" customHeight="false" hidden="false" ht="15" outlineLevel="0" r="21">
      <c r="A21" s="20" t="n">
        <v>1</v>
      </c>
      <c r="B21" s="20" t="n">
        <v>87</v>
      </c>
      <c r="C21" s="21" t="n">
        <v>41219.4885763889</v>
      </c>
      <c r="D21" s="21" t="n">
        <v>41219.4888252315</v>
      </c>
      <c r="F21" s="0" t="s">
        <v>96</v>
      </c>
      <c r="G21" s="0" t="s">
        <v>228</v>
      </c>
      <c r="H21" s="0" t="n">
        <v>-1</v>
      </c>
      <c r="I21" s="0" t="n">
        <v>-1</v>
      </c>
      <c r="J21" s="0" t="n">
        <v>0</v>
      </c>
      <c r="M21" s="0" t="n">
        <v>21.5</v>
      </c>
    </row>
    <row collapsed="false" customFormat="false" customHeight="false" hidden="false" ht="15" outlineLevel="0" r="22">
      <c r="A22" s="20" t="n">
        <v>1</v>
      </c>
      <c r="B22" s="20" t="n">
        <v>90</v>
      </c>
      <c r="C22" s="21" t="n">
        <v>41219.4888773148</v>
      </c>
      <c r="D22" s="21" t="n">
        <v>41219.4892418982</v>
      </c>
      <c r="F22" s="0" t="s">
        <v>96</v>
      </c>
      <c r="G22" s="0" t="s">
        <v>228</v>
      </c>
      <c r="H22" s="0" t="n">
        <v>-1</v>
      </c>
      <c r="I22" s="0" t="n">
        <v>-1</v>
      </c>
      <c r="J22" s="0" t="n">
        <v>0</v>
      </c>
      <c r="M22" s="0" t="n">
        <v>31.5</v>
      </c>
    </row>
    <row collapsed="false" customFormat="false" customHeight="false" hidden="false" ht="15" outlineLevel="0" r="23">
      <c r="A23" s="20" t="n">
        <v>1</v>
      </c>
      <c r="B23" s="20" t="n">
        <v>95</v>
      </c>
      <c r="C23" s="21" t="n">
        <v>41219.4892939815</v>
      </c>
      <c r="D23" s="21" t="n">
        <v>41219.4894675926</v>
      </c>
      <c r="F23" s="0" t="s">
        <v>116</v>
      </c>
      <c r="G23" s="0" t="s">
        <v>228</v>
      </c>
      <c r="H23" s="0" t="n">
        <v>-1</v>
      </c>
      <c r="I23" s="0" t="n">
        <v>-1</v>
      </c>
      <c r="J23" s="0" t="n">
        <v>0</v>
      </c>
      <c r="M23" s="0" t="n">
        <v>15</v>
      </c>
    </row>
    <row collapsed="false" customFormat="false" customHeight="false" hidden="false" ht="15" outlineLevel="0" r="24">
      <c r="A24" s="20" t="n">
        <v>1</v>
      </c>
      <c r="B24" s="20" t="n">
        <v>99</v>
      </c>
      <c r="C24" s="21" t="n">
        <v>41219.4895052083</v>
      </c>
      <c r="D24" s="21" t="n">
        <v>41219.4897569444</v>
      </c>
      <c r="F24" s="0" t="s">
        <v>116</v>
      </c>
      <c r="G24" s="0" t="s">
        <v>228</v>
      </c>
      <c r="H24" s="0" t="n">
        <v>-1</v>
      </c>
      <c r="I24" s="0" t="n">
        <v>-1</v>
      </c>
      <c r="J24" s="0" t="n">
        <v>0</v>
      </c>
      <c r="M24" s="0" t="n">
        <v>21.75</v>
      </c>
    </row>
    <row collapsed="false" customFormat="false" customHeight="false" hidden="false" ht="15" outlineLevel="0" r="25">
      <c r="A25" s="20" t="n">
        <v>1</v>
      </c>
      <c r="B25" s="20" t="n">
        <v>104</v>
      </c>
      <c r="C25" s="21" t="n">
        <v>41219.4898119213</v>
      </c>
      <c r="D25" s="21" t="n">
        <v>41219.4901591435</v>
      </c>
      <c r="F25" s="0" t="s">
        <v>116</v>
      </c>
      <c r="G25" s="0" t="s">
        <v>102</v>
      </c>
      <c r="H25" s="0" t="n">
        <v>-1</v>
      </c>
      <c r="I25" s="0" t="n">
        <v>-1</v>
      </c>
      <c r="J25" s="0" t="n">
        <v>0</v>
      </c>
      <c r="M25" s="0" t="n">
        <v>30</v>
      </c>
    </row>
    <row collapsed="false" customFormat="false" customHeight="false" hidden="false" ht="15" outlineLevel="0" r="26">
      <c r="A26" s="20" t="n">
        <v>1</v>
      </c>
      <c r="B26" s="20" t="n">
        <v>108</v>
      </c>
      <c r="C26" s="21" t="n">
        <v>41219.4902025463</v>
      </c>
      <c r="D26" s="21" t="n">
        <v>41219.4902314815</v>
      </c>
      <c r="F26" s="0" t="s">
        <v>116</v>
      </c>
      <c r="G26" s="0" t="s">
        <v>102</v>
      </c>
      <c r="H26" s="0" t="n">
        <v>-1</v>
      </c>
      <c r="I26" s="0" t="n">
        <v>-1</v>
      </c>
      <c r="J26" s="0" t="n">
        <v>0</v>
      </c>
      <c r="M26" s="0" t="n">
        <v>2.5</v>
      </c>
    </row>
    <row collapsed="false" customFormat="false" customHeight="false" hidden="false" ht="15" outlineLevel="0" r="27">
      <c r="A27" s="20" t="n">
        <v>1</v>
      </c>
      <c r="B27" s="20" t="n">
        <v>112</v>
      </c>
      <c r="C27" s="21" t="n">
        <v>41219.4902806713</v>
      </c>
      <c r="D27" s="21" t="n">
        <v>41219.4905671296</v>
      </c>
      <c r="F27" s="0" t="s">
        <v>116</v>
      </c>
      <c r="G27" s="0" t="s">
        <v>102</v>
      </c>
      <c r="H27" s="0" t="n">
        <v>-1</v>
      </c>
      <c r="I27" s="0" t="n">
        <v>-1</v>
      </c>
      <c r="J27" s="0" t="n">
        <v>0</v>
      </c>
      <c r="M27" s="0" t="n">
        <v>24.75</v>
      </c>
    </row>
    <row collapsed="false" customFormat="false" customHeight="false" hidden="false" ht="15" outlineLevel="0" r="28">
      <c r="A28" s="20" t="n">
        <v>1</v>
      </c>
      <c r="B28" s="20" t="n">
        <v>115</v>
      </c>
      <c r="C28" s="21" t="n">
        <v>41219.4906134259</v>
      </c>
      <c r="D28" s="21" t="n">
        <v>41219.4909837963</v>
      </c>
      <c r="F28" s="0" t="s">
        <v>116</v>
      </c>
      <c r="G28" s="0" t="s">
        <v>102</v>
      </c>
      <c r="H28" s="0" t="n">
        <v>-1</v>
      </c>
      <c r="I28" s="0" t="n">
        <v>-1</v>
      </c>
      <c r="J28" s="0" t="n">
        <v>0</v>
      </c>
      <c r="M28" s="0" t="n">
        <v>32</v>
      </c>
    </row>
    <row collapsed="false" customFormat="false" customHeight="false" hidden="false" ht="15" outlineLevel="0" r="29">
      <c r="A29" s="20" t="n">
        <v>2</v>
      </c>
      <c r="B29" s="20" t="n">
        <v>140</v>
      </c>
      <c r="C29" s="21" t="n">
        <v>41219.5068634259</v>
      </c>
      <c r="D29" s="21" t="n">
        <v>41219.5070486111</v>
      </c>
      <c r="F29" s="0" t="s">
        <v>96</v>
      </c>
      <c r="G29" s="0" t="s">
        <v>102</v>
      </c>
      <c r="H29" s="0" t="n">
        <v>-1</v>
      </c>
      <c r="I29" s="0" t="n">
        <v>-1</v>
      </c>
      <c r="J29" s="0" t="n">
        <v>0</v>
      </c>
      <c r="M29" s="0" t="n">
        <v>16</v>
      </c>
    </row>
    <row collapsed="false" customFormat="false" customHeight="false" hidden="false" ht="15" outlineLevel="0" r="30">
      <c r="A30" s="20" t="n">
        <v>2</v>
      </c>
      <c r="B30" s="20" t="n">
        <v>144</v>
      </c>
      <c r="C30" s="21" t="n">
        <v>41219.5071469907</v>
      </c>
      <c r="D30" s="21" t="n">
        <v>41219.5075636574</v>
      </c>
      <c r="F30" s="0" t="s">
        <v>96</v>
      </c>
      <c r="G30" s="0" t="s">
        <v>103</v>
      </c>
      <c r="H30" s="0" t="n">
        <v>-1</v>
      </c>
      <c r="I30" s="0" t="n">
        <v>-1</v>
      </c>
      <c r="J30" s="0" t="n">
        <v>0</v>
      </c>
      <c r="M30" s="0" t="n">
        <v>36</v>
      </c>
    </row>
    <row collapsed="false" customFormat="false" customHeight="false" hidden="false" ht="15" outlineLevel="0" r="31">
      <c r="A31" s="20" t="n">
        <v>2</v>
      </c>
      <c r="B31" s="20" t="n">
        <v>149</v>
      </c>
      <c r="C31" s="21" t="n">
        <v>41219.5076707176</v>
      </c>
      <c r="D31" s="21" t="n">
        <v>41219.507818287</v>
      </c>
      <c r="F31" s="0" t="s">
        <v>96</v>
      </c>
      <c r="G31" s="0" t="s">
        <v>97</v>
      </c>
      <c r="H31" s="0" t="n">
        <v>-1</v>
      </c>
      <c r="I31" s="0" t="n">
        <v>-1</v>
      </c>
      <c r="J31" s="0" t="n">
        <v>0</v>
      </c>
      <c r="M31" s="0" t="n">
        <v>12.75</v>
      </c>
    </row>
    <row collapsed="false" customFormat="false" customHeight="false" hidden="false" ht="15" outlineLevel="0" r="32">
      <c r="A32" s="20" t="n">
        <v>2</v>
      </c>
      <c r="B32" s="20" t="n">
        <v>153</v>
      </c>
      <c r="C32" s="21" t="n">
        <v>41219.5078559028</v>
      </c>
      <c r="D32" s="21" t="n">
        <v>41219.5080700232</v>
      </c>
      <c r="F32" s="0" t="s">
        <v>96</v>
      </c>
      <c r="G32" s="0" t="s">
        <v>104</v>
      </c>
      <c r="H32" s="0" t="n">
        <v>-1</v>
      </c>
      <c r="I32" s="0" t="n">
        <v>-1</v>
      </c>
      <c r="J32" s="0" t="n">
        <v>0</v>
      </c>
      <c r="M32" s="0" t="n">
        <v>18.5</v>
      </c>
    </row>
    <row collapsed="false" customFormat="false" customHeight="false" hidden="false" ht="15" outlineLevel="0" r="33">
      <c r="A33" s="20" t="n">
        <v>2</v>
      </c>
      <c r="B33" s="20" t="n">
        <v>158</v>
      </c>
      <c r="C33" s="21" t="n">
        <v>41219.5081018519</v>
      </c>
      <c r="D33" s="21" t="n">
        <v>41219.508587963</v>
      </c>
      <c r="F33" s="0" t="s">
        <v>96</v>
      </c>
      <c r="G33" s="0" t="s">
        <v>102</v>
      </c>
      <c r="H33" s="0" t="n">
        <v>-1</v>
      </c>
      <c r="I33" s="0" t="n">
        <v>-1</v>
      </c>
      <c r="J33" s="0" t="n">
        <v>0</v>
      </c>
      <c r="M33" s="0" t="n">
        <v>42</v>
      </c>
    </row>
    <row collapsed="false" customFormat="false" customHeight="false" hidden="false" ht="15" outlineLevel="0" r="34">
      <c r="A34" s="20" t="n">
        <v>2</v>
      </c>
      <c r="B34" s="20" t="n">
        <v>164</v>
      </c>
      <c r="C34" s="21" t="n">
        <v>41219.5086458333</v>
      </c>
      <c r="D34" s="21" t="n">
        <v>41219.5088425926</v>
      </c>
      <c r="F34" s="0" t="s">
        <v>96</v>
      </c>
      <c r="G34" s="0" t="s">
        <v>103</v>
      </c>
      <c r="H34" s="0" t="n">
        <v>-1</v>
      </c>
      <c r="I34" s="0" t="n">
        <v>-1</v>
      </c>
      <c r="J34" s="0" t="n">
        <v>0</v>
      </c>
      <c r="M34" s="0" t="n">
        <v>17</v>
      </c>
    </row>
    <row collapsed="false" customFormat="false" customHeight="false" hidden="false" ht="15" outlineLevel="0" r="35">
      <c r="A35" s="20" t="n">
        <v>3</v>
      </c>
      <c r="B35" s="20" t="n">
        <v>192</v>
      </c>
      <c r="C35" s="21" t="n">
        <v>41219.5340509259</v>
      </c>
      <c r="D35" s="21" t="n">
        <v>41219.5341608796</v>
      </c>
      <c r="F35" s="0" t="s">
        <v>96</v>
      </c>
      <c r="G35" s="0" t="s">
        <v>102</v>
      </c>
      <c r="H35" s="0" t="n">
        <v>-1</v>
      </c>
      <c r="I35" s="0" t="n">
        <v>-1</v>
      </c>
      <c r="J35" s="0" t="n">
        <v>0</v>
      </c>
      <c r="M35" s="0" t="n">
        <v>9.5</v>
      </c>
    </row>
    <row collapsed="false" customFormat="false" customHeight="false" hidden="false" ht="15" outlineLevel="0" r="36">
      <c r="A36" s="20" t="n">
        <v>3</v>
      </c>
      <c r="B36" s="20" t="n">
        <v>195</v>
      </c>
      <c r="C36" s="21" t="n">
        <v>41219.5341898148</v>
      </c>
      <c r="D36" s="21" t="n">
        <v>41219.5349421296</v>
      </c>
      <c r="F36" s="0" t="s">
        <v>96</v>
      </c>
      <c r="G36" s="0" t="s">
        <v>102</v>
      </c>
      <c r="H36" s="0" t="n">
        <v>-1</v>
      </c>
      <c r="I36" s="0" t="n">
        <v>-1</v>
      </c>
      <c r="J36" s="0" t="n">
        <v>0</v>
      </c>
      <c r="M36" s="0" t="n">
        <v>65</v>
      </c>
    </row>
    <row collapsed="false" customFormat="false" customHeight="false" hidden="false" ht="15" outlineLevel="0" r="37">
      <c r="A37" s="20" t="n">
        <v>3</v>
      </c>
      <c r="B37" s="20" t="n">
        <v>198</v>
      </c>
      <c r="C37" s="21" t="n">
        <v>41219.5349710648</v>
      </c>
      <c r="D37" s="21" t="n">
        <v>41219.5351302083</v>
      </c>
      <c r="F37" s="0" t="s">
        <v>96</v>
      </c>
      <c r="G37" s="0" t="s">
        <v>102</v>
      </c>
      <c r="H37" s="0" t="n">
        <v>-1</v>
      </c>
      <c r="I37" s="0" t="n">
        <v>-1</v>
      </c>
      <c r="J37" s="0" t="n">
        <v>0</v>
      </c>
      <c r="M37" s="0" t="n">
        <v>13.75</v>
      </c>
    </row>
    <row collapsed="false" customFormat="false" customHeight="false" hidden="false" ht="15" outlineLevel="0" r="38">
      <c r="A38" s="20" t="n">
        <v>3</v>
      </c>
      <c r="B38" s="20" t="n">
        <v>200</v>
      </c>
      <c r="C38" s="21" t="n">
        <v>41219.535162037</v>
      </c>
      <c r="D38" s="21" t="n">
        <v>41219.5354108796</v>
      </c>
      <c r="F38" s="0" t="s">
        <v>96</v>
      </c>
      <c r="G38" s="0" t="s">
        <v>102</v>
      </c>
      <c r="H38" s="0" t="n">
        <v>-1</v>
      </c>
      <c r="I38" s="0" t="n">
        <v>-1</v>
      </c>
      <c r="J38" s="0" t="n">
        <v>0</v>
      </c>
      <c r="M38" s="0" t="n">
        <v>21.5</v>
      </c>
    </row>
    <row collapsed="false" customFormat="false" customHeight="false" hidden="false" ht="15" outlineLevel="0" r="39">
      <c r="A39" s="20" t="n">
        <v>3</v>
      </c>
      <c r="B39" s="20" t="n">
        <v>206</v>
      </c>
      <c r="C39" s="21" t="n">
        <v>41219.5354513889</v>
      </c>
      <c r="D39" s="21" t="n">
        <v>41219.5365827546</v>
      </c>
      <c r="F39" s="0" t="s">
        <v>96</v>
      </c>
      <c r="G39" s="0" t="s">
        <v>108</v>
      </c>
      <c r="H39" s="0" t="n">
        <v>-1</v>
      </c>
      <c r="I39" s="0" t="n">
        <v>-1</v>
      </c>
      <c r="J39" s="0" t="n">
        <v>0</v>
      </c>
      <c r="M39" s="0" t="n">
        <v>97.75</v>
      </c>
    </row>
    <row collapsed="false" customFormat="false" customHeight="false" hidden="false" ht="15" outlineLevel="0" r="40">
      <c r="A40" s="20" t="n">
        <v>3</v>
      </c>
      <c r="B40" s="20" t="n">
        <v>211</v>
      </c>
      <c r="C40" s="21" t="n">
        <v>41219.5366087963</v>
      </c>
      <c r="D40" s="21" t="n">
        <v>41219.5381510417</v>
      </c>
      <c r="F40" s="0" t="s">
        <v>96</v>
      </c>
      <c r="G40" s="0" t="s">
        <v>236</v>
      </c>
      <c r="H40" s="0" t="n">
        <v>-1</v>
      </c>
      <c r="I40" s="0" t="n">
        <v>-1</v>
      </c>
      <c r="J40" s="0" t="n">
        <v>0</v>
      </c>
      <c r="M40" s="0" t="n">
        <v>133.25</v>
      </c>
    </row>
    <row collapsed="false" customFormat="false" customHeight="false" hidden="false" ht="15" outlineLevel="0" r="41">
      <c r="A41" s="20" t="n">
        <v>3</v>
      </c>
      <c r="B41" s="20" t="n">
        <v>217</v>
      </c>
      <c r="C41" s="21" t="n">
        <v>41219.5382638889</v>
      </c>
      <c r="D41" s="21" t="n">
        <v>41219.5384664352</v>
      </c>
      <c r="F41" s="0" t="s">
        <v>96</v>
      </c>
      <c r="G41" s="0" t="s">
        <v>102</v>
      </c>
      <c r="H41" s="0" t="n">
        <v>-1</v>
      </c>
      <c r="I41" s="0" t="n">
        <v>-1</v>
      </c>
      <c r="J41" s="0" t="n">
        <v>0</v>
      </c>
      <c r="M41" s="0" t="n">
        <v>17.5</v>
      </c>
    </row>
    <row collapsed="false" customFormat="false" customHeight="false" hidden="false" ht="15" outlineLevel="0" r="42">
      <c r="A42" s="20" t="n">
        <v>3</v>
      </c>
      <c r="B42" s="20" t="n">
        <v>222</v>
      </c>
      <c r="C42" s="21" t="n">
        <v>41219.5385069444</v>
      </c>
      <c r="D42" s="21" t="n">
        <v>41219.5385590278</v>
      </c>
      <c r="F42" s="0" t="s">
        <v>116</v>
      </c>
      <c r="G42" s="0" t="s">
        <v>102</v>
      </c>
      <c r="H42" s="0" t="n">
        <v>-1</v>
      </c>
      <c r="I42" s="0" t="n">
        <v>-1</v>
      </c>
      <c r="J42" s="0" t="n">
        <v>0</v>
      </c>
      <c r="M42" s="0" t="n">
        <v>4.5</v>
      </c>
    </row>
    <row collapsed="false" customFormat="false" customHeight="false" hidden="false" ht="15" outlineLevel="0" r="43">
      <c r="A43" s="20" t="n">
        <v>4</v>
      </c>
      <c r="B43" s="20" t="n">
        <v>234</v>
      </c>
      <c r="C43" s="21" t="n">
        <v>41219.5442881944</v>
      </c>
      <c r="D43" s="21" t="n">
        <v>41219.544375</v>
      </c>
      <c r="F43" s="0" t="s">
        <v>96</v>
      </c>
      <c r="G43" s="0" t="s">
        <v>118</v>
      </c>
      <c r="H43" s="0" t="n">
        <v>-1</v>
      </c>
      <c r="I43" s="0" t="n">
        <v>-1</v>
      </c>
      <c r="J43" s="0" t="n">
        <v>0</v>
      </c>
      <c r="M43" s="0" t="n">
        <v>7.5</v>
      </c>
    </row>
    <row collapsed="false" customFormat="false" customHeight="false" hidden="false" ht="15" outlineLevel="0" r="44">
      <c r="A44" s="20" t="n">
        <v>4</v>
      </c>
      <c r="B44" s="20" t="n">
        <v>239</v>
      </c>
      <c r="C44" s="21" t="n">
        <v>41219.5444212963</v>
      </c>
      <c r="D44" s="21" t="n">
        <v>41219.5447771991</v>
      </c>
      <c r="F44" s="0" t="s">
        <v>96</v>
      </c>
      <c r="G44" s="0" t="s">
        <v>118</v>
      </c>
      <c r="H44" s="0" t="n">
        <v>-1</v>
      </c>
      <c r="I44" s="0" t="n">
        <v>-1</v>
      </c>
      <c r="J44" s="0" t="n">
        <v>0</v>
      </c>
      <c r="M44" s="0" t="n">
        <v>30.75</v>
      </c>
    </row>
    <row collapsed="false" customFormat="false" customHeight="false" hidden="false" ht="15" outlineLevel="0" r="45">
      <c r="A45" s="20" t="n">
        <v>4</v>
      </c>
      <c r="B45" s="20" t="n">
        <v>243</v>
      </c>
      <c r="C45" s="21" t="n">
        <v>41219.5448263889</v>
      </c>
      <c r="D45" s="21" t="n">
        <v>41219.545162037</v>
      </c>
      <c r="F45" s="0" t="s">
        <v>96</v>
      </c>
      <c r="G45" s="0" t="s">
        <v>118</v>
      </c>
      <c r="H45" s="0" t="n">
        <v>-1</v>
      </c>
      <c r="I45" s="0" t="n">
        <v>-1</v>
      </c>
      <c r="J45" s="0" t="n">
        <v>0</v>
      </c>
      <c r="M45" s="0" t="n">
        <v>29</v>
      </c>
    </row>
    <row collapsed="false" customFormat="false" customHeight="false" hidden="false" ht="15" outlineLevel="0" r="46">
      <c r="A46" s="20" t="n">
        <v>4</v>
      </c>
      <c r="B46" s="20" t="n">
        <v>246</v>
      </c>
      <c r="C46" s="21" t="n">
        <v>41219.5452199074</v>
      </c>
      <c r="D46" s="21" t="n">
        <v>41219.545318287</v>
      </c>
      <c r="F46" s="0" t="s">
        <v>96</v>
      </c>
      <c r="G46" s="0" t="s">
        <v>118</v>
      </c>
      <c r="H46" s="0" t="n">
        <v>-1</v>
      </c>
      <c r="I46" s="0" t="n">
        <v>-1</v>
      </c>
      <c r="J46" s="0" t="n">
        <v>0</v>
      </c>
      <c r="M46" s="0" t="n">
        <v>8.5</v>
      </c>
    </row>
    <row collapsed="false" customFormat="false" customHeight="false" hidden="false" ht="15" outlineLevel="0" r="47">
      <c r="A47" s="20" t="n">
        <v>4</v>
      </c>
      <c r="B47" s="20" t="n">
        <v>250</v>
      </c>
      <c r="C47" s="21" t="n">
        <v>41219.5453819444</v>
      </c>
      <c r="D47" s="21" t="n">
        <v>41219.5462210648</v>
      </c>
      <c r="F47" s="0" t="s">
        <v>96</v>
      </c>
      <c r="G47" s="0" t="s">
        <v>579</v>
      </c>
      <c r="H47" s="0" t="n">
        <v>-1</v>
      </c>
      <c r="I47" s="0" t="n">
        <v>-1</v>
      </c>
      <c r="J47" s="0" t="n">
        <v>0</v>
      </c>
      <c r="M47" s="0" t="n">
        <v>72.5</v>
      </c>
    </row>
    <row collapsed="false" customFormat="false" customHeight="false" hidden="false" ht="15" outlineLevel="0" r="48">
      <c r="A48" s="20" t="n">
        <v>4</v>
      </c>
      <c r="B48" s="20" t="n">
        <v>259</v>
      </c>
      <c r="C48" s="21" t="n">
        <v>41219.5462644676</v>
      </c>
      <c r="D48" s="21" t="n">
        <v>41219.5463773148</v>
      </c>
      <c r="F48" s="0" t="s">
        <v>96</v>
      </c>
      <c r="G48" s="0" t="s">
        <v>239</v>
      </c>
      <c r="H48" s="0" t="n">
        <v>-1</v>
      </c>
      <c r="I48" s="0" t="n">
        <v>-1</v>
      </c>
      <c r="J48" s="0" t="n">
        <v>0</v>
      </c>
      <c r="M48" s="0" t="n">
        <v>9.75</v>
      </c>
    </row>
    <row collapsed="false" customFormat="false" customHeight="false" hidden="false" ht="15" outlineLevel="0" r="49">
      <c r="A49" s="20" t="n">
        <v>4</v>
      </c>
      <c r="B49" s="20" t="n">
        <v>263</v>
      </c>
      <c r="C49" s="21" t="n">
        <v>41219.5464756944</v>
      </c>
      <c r="D49" s="21" t="n">
        <v>41219.5465798611</v>
      </c>
      <c r="F49" s="0" t="s">
        <v>96</v>
      </c>
      <c r="G49" s="0" t="s">
        <v>228</v>
      </c>
      <c r="H49" s="0" t="n">
        <v>-1</v>
      </c>
      <c r="I49" s="0" t="n">
        <v>-1</v>
      </c>
      <c r="J49" s="0" t="n">
        <v>0</v>
      </c>
      <c r="M49" s="0" t="n">
        <v>9</v>
      </c>
    </row>
    <row collapsed="false" customFormat="false" customHeight="false" hidden="false" ht="15" outlineLevel="0" r="50">
      <c r="A50" s="20" t="n">
        <v>4</v>
      </c>
      <c r="B50" s="20" t="n">
        <v>266</v>
      </c>
      <c r="C50" s="21" t="n">
        <v>41219.5466203704</v>
      </c>
      <c r="D50" s="21" t="n">
        <v>41219.5475983796</v>
      </c>
      <c r="F50" s="0" t="s">
        <v>96</v>
      </c>
      <c r="G50" s="0" t="s">
        <v>241</v>
      </c>
      <c r="H50" s="0" t="n">
        <v>-1</v>
      </c>
      <c r="I50" s="0" t="n">
        <v>-1</v>
      </c>
      <c r="J50" s="0" t="n">
        <v>0</v>
      </c>
      <c r="M50" s="0" t="n">
        <v>84.5</v>
      </c>
    </row>
    <row collapsed="false" customFormat="false" customHeight="false" hidden="false" ht="15" outlineLevel="0" r="51">
      <c r="A51" s="20" t="n">
        <v>4</v>
      </c>
      <c r="B51" s="20" t="n">
        <v>270</v>
      </c>
      <c r="C51" s="21" t="n">
        <v>41219.5476273148</v>
      </c>
      <c r="D51" s="21" t="n">
        <v>41219.5494270833</v>
      </c>
      <c r="F51" s="0" t="s">
        <v>96</v>
      </c>
      <c r="G51" s="0" t="s">
        <v>580</v>
      </c>
      <c r="H51" s="0" t="n">
        <v>-1</v>
      </c>
      <c r="I51" s="0" t="n">
        <v>-1</v>
      </c>
      <c r="J51" s="0" t="n">
        <v>0</v>
      </c>
      <c r="M51" s="0" t="n">
        <v>155.5</v>
      </c>
    </row>
    <row collapsed="false" customFormat="false" customHeight="false" hidden="false" ht="15" outlineLevel="0" r="52">
      <c r="A52" s="20" t="n">
        <v>4</v>
      </c>
      <c r="B52" s="20" t="n">
        <v>276</v>
      </c>
      <c r="C52" s="21" t="n">
        <v>41219.5495225695</v>
      </c>
      <c r="D52" s="21" t="n">
        <v>41219.5499594907</v>
      </c>
      <c r="F52" s="0" t="s">
        <v>96</v>
      </c>
      <c r="G52" s="0" t="s">
        <v>228</v>
      </c>
      <c r="H52" s="0" t="n">
        <v>-1</v>
      </c>
      <c r="I52" s="0" t="n">
        <v>-1</v>
      </c>
      <c r="J52" s="0" t="n">
        <v>0</v>
      </c>
      <c r="M52" s="0" t="n">
        <v>37.75</v>
      </c>
    </row>
    <row collapsed="false" customFormat="false" customHeight="false" hidden="false" ht="15" outlineLevel="0" r="53">
      <c r="A53" s="20" t="n">
        <v>4</v>
      </c>
      <c r="B53" s="20" t="n">
        <v>280</v>
      </c>
      <c r="C53" s="21" t="n">
        <v>41219.5500115741</v>
      </c>
      <c r="D53" s="21" t="n">
        <v>41219.5502719907</v>
      </c>
      <c r="F53" s="0" t="s">
        <v>96</v>
      </c>
      <c r="G53" s="0" t="s">
        <v>228</v>
      </c>
      <c r="H53" s="0" t="n">
        <v>-1</v>
      </c>
      <c r="I53" s="0" t="n">
        <v>-1</v>
      </c>
      <c r="J53" s="0" t="n">
        <v>0</v>
      </c>
      <c r="M53" s="0" t="n">
        <v>22.5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"/>
  <sheetViews>
    <sheetView colorId="64" defaultGridColor="true" rightToLeft="false" showFormulas="false" showGridLines="true" showOutlineSymbols="true" showRowColHeaders="true" showZeros="true" tabSelected="false" topLeftCell="A33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4" min="1" style="0" width="9.09716599190283"/>
    <col collapsed="false" hidden="false" max="1025" min="15" style="0" width="8.53441295546559"/>
  </cols>
  <sheetData>
    <row collapsed="false" customFormat="false" customHeight="false" hidden="false" ht="15" outlineLevel="0" r="1">
      <c r="C1" s="20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120</v>
      </c>
      <c r="I1" s="20" t="s">
        <v>90</v>
      </c>
      <c r="J1" s="20" t="s">
        <v>91</v>
      </c>
      <c r="K1" s="20" t="s">
        <v>92</v>
      </c>
      <c r="L1" s="20" t="s">
        <v>93</v>
      </c>
      <c r="M1" s="20" t="s">
        <v>94</v>
      </c>
      <c r="N1" s="20" t="s">
        <v>95</v>
      </c>
    </row>
    <row collapsed="false" customFormat="false" customHeight="false" hidden="false" ht="15" outlineLevel="0" r="2">
      <c r="A2" s="20" t="n">
        <v>1</v>
      </c>
      <c r="B2" s="20" t="n">
        <v>6</v>
      </c>
      <c r="C2" s="21" t="n">
        <v>41219.4816608796</v>
      </c>
      <c r="D2" s="21" t="n">
        <v>41219.481724537</v>
      </c>
      <c r="F2" s="0" t="s">
        <v>96</v>
      </c>
      <c r="G2" s="0" t="s">
        <v>102</v>
      </c>
      <c r="H2" s="0" t="s">
        <v>121</v>
      </c>
      <c r="I2" s="0" t="n">
        <v>0</v>
      </c>
      <c r="J2" s="0" t="n">
        <v>1</v>
      </c>
      <c r="K2" s="0" t="n">
        <v>0</v>
      </c>
      <c r="M2" s="0" t="s">
        <v>581</v>
      </c>
      <c r="N2" s="0" t="n">
        <v>5.5</v>
      </c>
    </row>
    <row collapsed="false" customFormat="false" customHeight="false" hidden="false" ht="15" outlineLevel="0" r="3">
      <c r="A3" s="20" t="n">
        <v>1</v>
      </c>
      <c r="B3" s="20" t="n">
        <v>11</v>
      </c>
      <c r="C3" s="21" t="n">
        <v>41219.4820196759</v>
      </c>
      <c r="D3" s="21" t="n">
        <v>41219.4820717593</v>
      </c>
      <c r="F3" s="0" t="s">
        <v>96</v>
      </c>
      <c r="G3" s="0" t="s">
        <v>102</v>
      </c>
      <c r="H3" s="0" t="s">
        <v>126</v>
      </c>
      <c r="I3" s="0" t="n">
        <v>1</v>
      </c>
      <c r="J3" s="0" t="n">
        <v>0</v>
      </c>
      <c r="K3" s="0" t="n">
        <v>0</v>
      </c>
      <c r="L3" s="0" t="s">
        <v>176</v>
      </c>
      <c r="M3" s="0" t="s">
        <v>582</v>
      </c>
      <c r="N3" s="0" t="n">
        <v>4.5</v>
      </c>
    </row>
    <row collapsed="false" customFormat="false" customHeight="false" hidden="false" ht="15" outlineLevel="0" r="4">
      <c r="A4" s="20" t="n">
        <v>1</v>
      </c>
      <c r="B4" s="20" t="n">
        <v>14</v>
      </c>
      <c r="C4" s="21" t="n">
        <v>41219.4821875</v>
      </c>
      <c r="D4" s="21" t="n">
        <v>41219.4822337963</v>
      </c>
      <c r="F4" s="0" t="s">
        <v>96</v>
      </c>
      <c r="G4" s="0" t="s">
        <v>102</v>
      </c>
      <c r="H4" s="0" t="s">
        <v>126</v>
      </c>
      <c r="I4" s="0" t="n">
        <v>2</v>
      </c>
      <c r="J4" s="0" t="n">
        <v>1</v>
      </c>
      <c r="K4" s="0" t="n">
        <v>0</v>
      </c>
      <c r="M4" s="0" t="s">
        <v>583</v>
      </c>
      <c r="N4" s="0" t="n">
        <v>4</v>
      </c>
    </row>
    <row collapsed="false" customFormat="false" customHeight="false" hidden="false" ht="15" outlineLevel="0" r="5">
      <c r="A5" s="20" t="n">
        <v>1</v>
      </c>
      <c r="B5" s="20" t="n">
        <v>17</v>
      </c>
      <c r="C5" s="21" t="n">
        <v>41219.4825578704</v>
      </c>
      <c r="D5" s="21" t="n">
        <v>41219.4826273148</v>
      </c>
      <c r="F5" s="0" t="s">
        <v>96</v>
      </c>
      <c r="G5" s="0" t="s">
        <v>102</v>
      </c>
      <c r="H5" s="0" t="s">
        <v>126</v>
      </c>
      <c r="I5" s="0" t="n">
        <v>3</v>
      </c>
      <c r="J5" s="0" t="n">
        <v>0</v>
      </c>
      <c r="K5" s="0" t="n">
        <v>0</v>
      </c>
      <c r="L5" s="0" t="s">
        <v>176</v>
      </c>
      <c r="M5" s="0" t="s">
        <v>584</v>
      </c>
      <c r="N5" s="0" t="n">
        <v>6</v>
      </c>
    </row>
    <row collapsed="false" customFormat="false" customHeight="false" hidden="false" ht="15" outlineLevel="0" r="6">
      <c r="A6" s="20" t="n">
        <v>1</v>
      </c>
      <c r="B6" s="20" t="n">
        <v>23</v>
      </c>
      <c r="C6" s="21" t="n">
        <v>41219.4830555556</v>
      </c>
      <c r="D6" s="21" t="n">
        <v>41219.4831134259</v>
      </c>
      <c r="F6" s="0" t="s">
        <v>96</v>
      </c>
      <c r="G6" s="0" t="s">
        <v>102</v>
      </c>
      <c r="H6" s="0" t="s">
        <v>126</v>
      </c>
      <c r="I6" s="0" t="n">
        <v>4</v>
      </c>
      <c r="J6" s="0" t="n">
        <v>1</v>
      </c>
      <c r="K6" s="0" t="n">
        <v>0</v>
      </c>
      <c r="M6" s="0" t="s">
        <v>585</v>
      </c>
      <c r="N6" s="0" t="n">
        <v>5</v>
      </c>
    </row>
    <row collapsed="false" customFormat="false" customHeight="false" hidden="false" ht="15" outlineLevel="0" r="7">
      <c r="A7" s="20" t="n">
        <v>1</v>
      </c>
      <c r="B7" s="20" t="n">
        <v>27</v>
      </c>
      <c r="C7" s="21" t="n">
        <v>41219.4832696759</v>
      </c>
      <c r="D7" s="21" t="n">
        <v>41219.4833680556</v>
      </c>
      <c r="F7" s="0" t="s">
        <v>96</v>
      </c>
      <c r="G7" s="0" t="s">
        <v>102</v>
      </c>
      <c r="H7" s="0" t="s">
        <v>126</v>
      </c>
      <c r="I7" s="0" t="n">
        <v>5</v>
      </c>
      <c r="J7" s="0" t="n">
        <v>0</v>
      </c>
      <c r="K7" s="0" t="n">
        <v>0</v>
      </c>
      <c r="L7" s="0" t="s">
        <v>416</v>
      </c>
      <c r="M7" s="0" t="s">
        <v>586</v>
      </c>
      <c r="N7" s="0" t="n">
        <v>8.5</v>
      </c>
    </row>
    <row collapsed="false" customFormat="false" customHeight="false" hidden="false" ht="15" outlineLevel="0" r="8">
      <c r="A8" s="20" t="n">
        <v>1</v>
      </c>
      <c r="B8" s="20" t="n">
        <v>30</v>
      </c>
      <c r="C8" s="21" t="n">
        <v>41219.4834490741</v>
      </c>
      <c r="D8" s="21" t="n">
        <v>41219.4834953704</v>
      </c>
      <c r="F8" s="0" t="s">
        <v>96</v>
      </c>
      <c r="G8" s="0" t="s">
        <v>102</v>
      </c>
      <c r="H8" s="0" t="s">
        <v>126</v>
      </c>
      <c r="I8" s="0" t="n">
        <v>6</v>
      </c>
      <c r="J8" s="0" t="n">
        <v>1</v>
      </c>
      <c r="K8" s="0" t="n">
        <v>0</v>
      </c>
      <c r="M8" s="0" t="s">
        <v>587</v>
      </c>
      <c r="N8" s="0" t="n">
        <v>4</v>
      </c>
    </row>
    <row collapsed="false" customFormat="false" customHeight="false" hidden="false" ht="15" outlineLevel="0" r="9">
      <c r="A9" s="20" t="n">
        <v>1</v>
      </c>
      <c r="B9" s="20" t="n">
        <v>36</v>
      </c>
      <c r="C9" s="21" t="n">
        <v>41219.4838107639</v>
      </c>
      <c r="D9" s="21" t="n">
        <v>41219.4838425926</v>
      </c>
      <c r="F9" s="0" t="s">
        <v>96</v>
      </c>
      <c r="G9" s="0" t="s">
        <v>102</v>
      </c>
      <c r="H9" s="0" t="s">
        <v>126</v>
      </c>
      <c r="I9" s="0" t="n">
        <v>7</v>
      </c>
      <c r="J9" s="0" t="n">
        <v>0</v>
      </c>
      <c r="K9" s="0" t="n">
        <v>0</v>
      </c>
      <c r="L9" s="0" t="s">
        <v>176</v>
      </c>
      <c r="M9" s="0" t="s">
        <v>588</v>
      </c>
      <c r="N9" s="0" t="n">
        <v>2.75</v>
      </c>
    </row>
    <row collapsed="false" customFormat="false" customHeight="false" hidden="false" ht="15" outlineLevel="0" r="10">
      <c r="A10" s="20" t="n">
        <v>1</v>
      </c>
      <c r="B10" s="20" t="n">
        <v>39</v>
      </c>
      <c r="C10" s="21" t="n">
        <v>41219.4839525463</v>
      </c>
      <c r="D10" s="21" t="n">
        <v>41219.4839988426</v>
      </c>
      <c r="F10" s="0" t="s">
        <v>96</v>
      </c>
      <c r="G10" s="0" t="s">
        <v>102</v>
      </c>
      <c r="H10" s="0" t="s">
        <v>126</v>
      </c>
      <c r="I10" s="0" t="n">
        <v>8</v>
      </c>
      <c r="J10" s="0" t="n">
        <v>0</v>
      </c>
      <c r="K10" s="0" t="n">
        <v>0</v>
      </c>
      <c r="L10" s="0" t="s">
        <v>176</v>
      </c>
      <c r="M10" s="0" t="s">
        <v>589</v>
      </c>
      <c r="N10" s="0" t="n">
        <v>4</v>
      </c>
    </row>
    <row collapsed="false" customFormat="false" customHeight="false" hidden="false" ht="15" outlineLevel="0" r="11">
      <c r="A11" s="20" t="n">
        <v>1</v>
      </c>
      <c r="B11" s="20" t="n">
        <v>43</v>
      </c>
      <c r="C11" s="21" t="n">
        <v>41219.4840219907</v>
      </c>
      <c r="D11" s="21" t="n">
        <v>41219.4840856481</v>
      </c>
      <c r="F11" s="0" t="s">
        <v>96</v>
      </c>
      <c r="G11" s="0" t="s">
        <v>102</v>
      </c>
      <c r="H11" s="0" t="s">
        <v>126</v>
      </c>
      <c r="I11" s="0" t="n">
        <v>9</v>
      </c>
      <c r="J11" s="0" t="n">
        <v>1</v>
      </c>
      <c r="K11" s="0" t="n">
        <v>0</v>
      </c>
      <c r="M11" s="0" t="s">
        <v>590</v>
      </c>
      <c r="N11" s="0" t="n">
        <v>5.5</v>
      </c>
    </row>
    <row collapsed="false" customFormat="false" customHeight="false" hidden="false" ht="15" outlineLevel="0" r="12">
      <c r="A12" s="20" t="n">
        <v>1</v>
      </c>
      <c r="B12" s="20" t="n">
        <v>47</v>
      </c>
      <c r="C12" s="21" t="n">
        <v>41219.4843344907</v>
      </c>
      <c r="D12" s="21" t="n">
        <v>41219.484380787</v>
      </c>
      <c r="F12" s="0" t="s">
        <v>96</v>
      </c>
      <c r="G12" s="0" t="s">
        <v>102</v>
      </c>
      <c r="H12" s="0" t="s">
        <v>126</v>
      </c>
      <c r="I12" s="0" t="n">
        <v>10</v>
      </c>
      <c r="J12" s="0" t="n">
        <v>0</v>
      </c>
      <c r="K12" s="0" t="n">
        <v>0</v>
      </c>
      <c r="L12" s="0" t="s">
        <v>176</v>
      </c>
      <c r="M12" s="0" t="s">
        <v>591</v>
      </c>
      <c r="N12" s="0" t="n">
        <v>4</v>
      </c>
    </row>
    <row collapsed="false" customFormat="false" customHeight="false" hidden="false" ht="15" outlineLevel="0" r="13">
      <c r="A13" s="20" t="n">
        <v>1</v>
      </c>
      <c r="B13" s="20" t="n">
        <v>53</v>
      </c>
      <c r="C13" s="21" t="n">
        <v>41219.48515625</v>
      </c>
      <c r="D13" s="21" t="n">
        <v>41219.4852141204</v>
      </c>
      <c r="F13" s="0" t="s">
        <v>96</v>
      </c>
      <c r="G13" s="0" t="s">
        <v>102</v>
      </c>
      <c r="H13" s="0" t="s">
        <v>121</v>
      </c>
      <c r="I13" s="0" t="n">
        <v>11</v>
      </c>
      <c r="J13" s="0" t="n">
        <v>0</v>
      </c>
      <c r="K13" s="0" t="n">
        <v>0</v>
      </c>
      <c r="L13" s="0" t="s">
        <v>176</v>
      </c>
      <c r="M13" s="0" t="s">
        <v>592</v>
      </c>
      <c r="N13" s="0" t="n">
        <v>5</v>
      </c>
    </row>
    <row collapsed="false" customFormat="false" customHeight="false" hidden="false" ht="15" outlineLevel="0" r="14">
      <c r="A14" s="20" t="n">
        <v>1</v>
      </c>
      <c r="B14" s="20" t="n">
        <v>56</v>
      </c>
      <c r="C14" s="21" t="n">
        <v>41219.4853993056</v>
      </c>
      <c r="D14" s="21" t="n">
        <v>41219.4854398148</v>
      </c>
      <c r="F14" s="0" t="s">
        <v>96</v>
      </c>
      <c r="G14" s="0" t="s">
        <v>102</v>
      </c>
      <c r="H14" s="0" t="s">
        <v>126</v>
      </c>
      <c r="I14" s="0" t="n">
        <v>12</v>
      </c>
      <c r="J14" s="0" t="n">
        <v>0</v>
      </c>
      <c r="K14" s="0" t="n">
        <v>1</v>
      </c>
      <c r="L14" s="0" t="s">
        <v>176</v>
      </c>
      <c r="M14" s="0" t="s">
        <v>593</v>
      </c>
      <c r="N14" s="0" t="n">
        <v>3.5</v>
      </c>
    </row>
    <row collapsed="false" customFormat="false" customHeight="false" hidden="false" ht="15" outlineLevel="0" r="15">
      <c r="A15" s="20" t="n">
        <v>1</v>
      </c>
      <c r="B15" s="20" t="n">
        <v>59</v>
      </c>
      <c r="C15" s="21" t="n">
        <v>41219.4859027778</v>
      </c>
      <c r="D15" s="21" t="n">
        <v>41219.4860040509</v>
      </c>
      <c r="F15" s="0" t="s">
        <v>96</v>
      </c>
      <c r="G15" s="0" t="s">
        <v>102</v>
      </c>
      <c r="H15" s="0" t="s">
        <v>126</v>
      </c>
      <c r="I15" s="0" t="n">
        <v>13</v>
      </c>
      <c r="J15" s="0" t="n">
        <v>0</v>
      </c>
      <c r="K15" s="0" t="n">
        <v>0</v>
      </c>
      <c r="L15" s="0" t="s">
        <v>416</v>
      </c>
      <c r="M15" s="0" t="s">
        <v>594</v>
      </c>
      <c r="N15" s="0" t="n">
        <v>8.75</v>
      </c>
    </row>
    <row collapsed="false" customFormat="false" customHeight="false" hidden="false" ht="15" outlineLevel="0" r="16">
      <c r="A16" s="20" t="n">
        <v>1</v>
      </c>
      <c r="B16" s="20" t="n">
        <v>65</v>
      </c>
      <c r="C16" s="21" t="n">
        <v>41219.48640625</v>
      </c>
      <c r="D16" s="21" t="n">
        <v>41219.4864872685</v>
      </c>
      <c r="F16" s="0" t="s">
        <v>96</v>
      </c>
      <c r="G16" s="0" t="s">
        <v>102</v>
      </c>
      <c r="H16" s="0" t="s">
        <v>126</v>
      </c>
      <c r="I16" s="0" t="n">
        <v>14</v>
      </c>
      <c r="J16" s="0" t="n">
        <v>0</v>
      </c>
      <c r="K16" s="0" t="n">
        <v>0</v>
      </c>
      <c r="L16" s="0" t="s">
        <v>176</v>
      </c>
      <c r="M16" s="0" t="s">
        <v>595</v>
      </c>
      <c r="N16" s="0" t="n">
        <v>7</v>
      </c>
    </row>
    <row collapsed="false" customFormat="false" customHeight="false" hidden="false" ht="15" outlineLevel="0" r="17">
      <c r="A17" s="20" t="n">
        <v>1</v>
      </c>
      <c r="B17" s="20" t="n">
        <v>69</v>
      </c>
      <c r="C17" s="21" t="n">
        <v>41219.4872395833</v>
      </c>
      <c r="D17" s="21" t="n">
        <v>41219.4873032407</v>
      </c>
      <c r="F17" s="0" t="s">
        <v>96</v>
      </c>
      <c r="G17" s="0" t="s">
        <v>102</v>
      </c>
      <c r="H17" s="0" t="s">
        <v>126</v>
      </c>
      <c r="I17" s="0" t="n">
        <v>15</v>
      </c>
      <c r="J17" s="0" t="n">
        <v>0</v>
      </c>
      <c r="K17" s="0" t="n">
        <v>1</v>
      </c>
      <c r="L17" s="0" t="s">
        <v>176</v>
      </c>
      <c r="M17" s="0" t="s">
        <v>596</v>
      </c>
      <c r="N17" s="0" t="n">
        <v>5.5</v>
      </c>
    </row>
    <row collapsed="false" customFormat="false" customHeight="false" hidden="false" ht="15" outlineLevel="0" r="18">
      <c r="A18" s="20" t="n">
        <v>1</v>
      </c>
      <c r="B18" s="20" t="n">
        <v>74</v>
      </c>
      <c r="C18" s="21" t="n">
        <v>41219.4877719907</v>
      </c>
      <c r="D18" s="21" t="n">
        <v>41219.4878761574</v>
      </c>
      <c r="F18" s="0" t="s">
        <v>96</v>
      </c>
      <c r="G18" s="0" t="s">
        <v>239</v>
      </c>
      <c r="H18" s="0" t="s">
        <v>126</v>
      </c>
      <c r="I18" s="0" t="n">
        <v>16</v>
      </c>
      <c r="J18" s="0" t="n">
        <v>0</v>
      </c>
      <c r="K18" s="0" t="n">
        <v>0</v>
      </c>
      <c r="L18" s="0" t="s">
        <v>416</v>
      </c>
      <c r="M18" s="0" t="s">
        <v>597</v>
      </c>
      <c r="N18" s="0" t="n">
        <v>9</v>
      </c>
    </row>
    <row collapsed="false" customFormat="false" customHeight="false" hidden="false" ht="15" outlineLevel="0" r="19">
      <c r="A19" s="20" t="n">
        <v>1</v>
      </c>
      <c r="B19" s="20" t="n">
        <v>78</v>
      </c>
      <c r="C19" s="21" t="n">
        <v>41219.4880729167</v>
      </c>
      <c r="D19" s="21" t="n">
        <v>41219.4881018519</v>
      </c>
      <c r="F19" s="0" t="s">
        <v>96</v>
      </c>
      <c r="G19" s="0" t="s">
        <v>228</v>
      </c>
      <c r="H19" s="0" t="s">
        <v>126</v>
      </c>
      <c r="I19" s="0" t="n">
        <v>17</v>
      </c>
      <c r="J19" s="0" t="n">
        <v>0</v>
      </c>
      <c r="K19" s="0" t="n">
        <v>1</v>
      </c>
      <c r="L19" s="0" t="s">
        <v>206</v>
      </c>
      <c r="M19" s="0" t="s">
        <v>598</v>
      </c>
      <c r="N19" s="0" t="n">
        <v>2.5</v>
      </c>
    </row>
    <row collapsed="false" customFormat="false" customHeight="false" hidden="false" ht="15" outlineLevel="0" r="20">
      <c r="A20" s="20" t="n">
        <v>1</v>
      </c>
      <c r="B20" s="20" t="n">
        <v>82</v>
      </c>
      <c r="C20" s="21" t="n">
        <v>41219.4882002315</v>
      </c>
      <c r="D20" s="21" t="n">
        <v>41219.4882638889</v>
      </c>
      <c r="F20" s="0" t="s">
        <v>96</v>
      </c>
      <c r="G20" s="0" t="s">
        <v>228</v>
      </c>
      <c r="H20" s="0" t="s">
        <v>126</v>
      </c>
      <c r="I20" s="0" t="n">
        <v>18</v>
      </c>
      <c r="J20" s="0" t="n">
        <v>0</v>
      </c>
      <c r="K20" s="0" t="n">
        <v>0</v>
      </c>
      <c r="L20" s="0" t="s">
        <v>176</v>
      </c>
      <c r="M20" s="0" t="s">
        <v>599</v>
      </c>
      <c r="N20" s="0" t="n">
        <v>5.5</v>
      </c>
    </row>
    <row collapsed="false" customFormat="false" customHeight="false" hidden="false" ht="15" outlineLevel="0" r="21">
      <c r="A21" s="20" t="n">
        <v>1</v>
      </c>
      <c r="B21" s="20" t="n">
        <v>85</v>
      </c>
      <c r="C21" s="21" t="n">
        <v>41219.4885243056</v>
      </c>
      <c r="D21" s="21" t="n">
        <v>41219.4885763889</v>
      </c>
      <c r="F21" s="0" t="s">
        <v>96</v>
      </c>
      <c r="G21" s="0" t="s">
        <v>228</v>
      </c>
      <c r="H21" s="0" t="s">
        <v>126</v>
      </c>
      <c r="I21" s="0" t="n">
        <v>19</v>
      </c>
      <c r="J21" s="0" t="n">
        <v>0</v>
      </c>
      <c r="K21" s="0" t="n">
        <v>0</v>
      </c>
      <c r="L21" s="0" t="s">
        <v>176</v>
      </c>
      <c r="M21" s="0" t="s">
        <v>600</v>
      </c>
      <c r="N21" s="0" t="n">
        <v>4.5</v>
      </c>
    </row>
    <row collapsed="false" customFormat="false" customHeight="false" hidden="false" ht="15" outlineLevel="0" r="22">
      <c r="A22" s="20" t="n">
        <v>1</v>
      </c>
      <c r="B22" s="20" t="n">
        <v>88</v>
      </c>
      <c r="C22" s="21" t="n">
        <v>41219.4888252315</v>
      </c>
      <c r="D22" s="21" t="n">
        <v>41219.4888773148</v>
      </c>
      <c r="F22" s="0" t="s">
        <v>96</v>
      </c>
      <c r="G22" s="0" t="s">
        <v>228</v>
      </c>
      <c r="H22" s="0" t="s">
        <v>126</v>
      </c>
      <c r="I22" s="0" t="n">
        <v>20</v>
      </c>
      <c r="J22" s="0" t="n">
        <v>0</v>
      </c>
      <c r="K22" s="0" t="n">
        <v>1</v>
      </c>
      <c r="L22" s="0" t="s">
        <v>176</v>
      </c>
      <c r="M22" s="0" t="s">
        <v>601</v>
      </c>
      <c r="N22" s="0" t="n">
        <v>4.5</v>
      </c>
    </row>
    <row collapsed="false" customFormat="false" customHeight="false" hidden="false" ht="15" outlineLevel="0" r="23">
      <c r="A23" s="20" t="n">
        <v>1</v>
      </c>
      <c r="B23" s="20" t="n">
        <v>92</v>
      </c>
      <c r="C23" s="21" t="n">
        <v>41219.4892418982</v>
      </c>
      <c r="D23" s="21" t="n">
        <v>41219.4892939815</v>
      </c>
      <c r="F23" s="0" t="s">
        <v>116</v>
      </c>
      <c r="G23" s="0" t="s">
        <v>228</v>
      </c>
      <c r="H23" s="0" t="s">
        <v>121</v>
      </c>
      <c r="I23" s="0" t="n">
        <v>21</v>
      </c>
      <c r="J23" s="0" t="n">
        <v>1</v>
      </c>
      <c r="K23" s="0" t="n">
        <v>0</v>
      </c>
      <c r="L23" s="0" t="s">
        <v>408</v>
      </c>
      <c r="M23" s="0" t="s">
        <v>602</v>
      </c>
      <c r="N23" s="0" t="n">
        <v>4.5</v>
      </c>
    </row>
    <row collapsed="false" customFormat="false" customHeight="false" hidden="false" ht="15" outlineLevel="0" r="24">
      <c r="A24" s="20" t="n">
        <v>1</v>
      </c>
      <c r="B24" s="20" t="n">
        <v>97</v>
      </c>
      <c r="C24" s="21" t="n">
        <v>41219.4894675926</v>
      </c>
      <c r="D24" s="21" t="n">
        <v>41219.4895052083</v>
      </c>
      <c r="F24" s="0" t="s">
        <v>116</v>
      </c>
      <c r="G24" s="0" t="s">
        <v>228</v>
      </c>
      <c r="H24" s="0" t="s">
        <v>121</v>
      </c>
      <c r="I24" s="0" t="n">
        <v>22</v>
      </c>
      <c r="J24" s="0" t="n">
        <v>0</v>
      </c>
      <c r="K24" s="0" t="n">
        <v>0</v>
      </c>
      <c r="L24" s="0" t="s">
        <v>176</v>
      </c>
      <c r="M24" s="0" t="s">
        <v>603</v>
      </c>
      <c r="N24" s="0" t="n">
        <v>3.25</v>
      </c>
    </row>
    <row collapsed="false" customFormat="false" customHeight="false" hidden="false" ht="15" outlineLevel="0" r="25">
      <c r="A25" s="20" t="n">
        <v>1</v>
      </c>
      <c r="B25" s="20" t="n">
        <v>101</v>
      </c>
      <c r="C25" s="21" t="n">
        <v>41219.4897569444</v>
      </c>
      <c r="D25" s="21" t="n">
        <v>41219.4898119213</v>
      </c>
      <c r="F25" s="0" t="s">
        <v>116</v>
      </c>
      <c r="G25" s="0" t="s">
        <v>241</v>
      </c>
      <c r="H25" s="0" t="s">
        <v>126</v>
      </c>
      <c r="I25" s="0" t="n">
        <v>23</v>
      </c>
      <c r="J25" s="0" t="n">
        <v>1</v>
      </c>
      <c r="K25" s="0" t="n">
        <v>0</v>
      </c>
      <c r="M25" s="0" t="s">
        <v>604</v>
      </c>
      <c r="N25" s="0" t="n">
        <v>4.75</v>
      </c>
    </row>
    <row collapsed="false" customFormat="false" customHeight="false" hidden="false" ht="15" outlineLevel="0" r="26">
      <c r="A26" s="20" t="n">
        <v>1</v>
      </c>
      <c r="B26" s="20" t="n">
        <v>105</v>
      </c>
      <c r="C26" s="21" t="n">
        <v>41219.4901591435</v>
      </c>
      <c r="D26" s="21" t="n">
        <v>41219.4902025463</v>
      </c>
      <c r="F26" s="0" t="s">
        <v>116</v>
      </c>
      <c r="G26" s="0" t="s">
        <v>102</v>
      </c>
      <c r="H26" s="0" t="s">
        <v>126</v>
      </c>
      <c r="I26" s="0" t="n">
        <v>24</v>
      </c>
      <c r="J26" s="0" t="n">
        <v>0</v>
      </c>
      <c r="K26" s="0" t="n">
        <v>0</v>
      </c>
      <c r="M26" s="0" t="s">
        <v>605</v>
      </c>
      <c r="N26" s="0" t="n">
        <v>3.75</v>
      </c>
    </row>
    <row collapsed="false" customFormat="false" customHeight="false" hidden="false" ht="15" outlineLevel="0" r="27">
      <c r="A27" s="20" t="n">
        <v>1</v>
      </c>
      <c r="B27" s="20" t="n">
        <v>110</v>
      </c>
      <c r="C27" s="21" t="n">
        <v>41219.4902314815</v>
      </c>
      <c r="D27" s="21" t="n">
        <v>41219.4902806713</v>
      </c>
      <c r="F27" s="0" t="s">
        <v>116</v>
      </c>
      <c r="G27" s="0" t="s">
        <v>102</v>
      </c>
      <c r="H27" s="0" t="s">
        <v>126</v>
      </c>
      <c r="I27" s="0" t="n">
        <v>25</v>
      </c>
      <c r="J27" s="0" t="n">
        <v>1</v>
      </c>
      <c r="K27" s="0" t="n">
        <v>0</v>
      </c>
      <c r="M27" s="0" t="s">
        <v>606</v>
      </c>
      <c r="N27" s="0" t="n">
        <v>4.25</v>
      </c>
    </row>
    <row collapsed="false" customFormat="false" customHeight="false" hidden="false" ht="15" outlineLevel="0" r="28">
      <c r="A28" s="20" t="n">
        <v>1</v>
      </c>
      <c r="B28" s="20" t="n">
        <v>113</v>
      </c>
      <c r="C28" s="21" t="n">
        <v>41219.4905671296</v>
      </c>
      <c r="D28" s="21" t="n">
        <v>41219.4906134259</v>
      </c>
      <c r="F28" s="0" t="s">
        <v>116</v>
      </c>
      <c r="G28" s="0" t="s">
        <v>102</v>
      </c>
      <c r="H28" s="0" t="s">
        <v>126</v>
      </c>
      <c r="I28" s="0" t="n">
        <v>26</v>
      </c>
      <c r="J28" s="0" t="n">
        <v>1</v>
      </c>
      <c r="K28" s="0" t="n">
        <v>0</v>
      </c>
      <c r="M28" s="0" t="s">
        <v>607</v>
      </c>
      <c r="N28" s="0" t="n">
        <v>4</v>
      </c>
    </row>
    <row collapsed="false" customFormat="false" customHeight="false" hidden="false" ht="15" outlineLevel="0" r="29">
      <c r="A29" s="20" t="n">
        <v>1</v>
      </c>
      <c r="B29" s="20" t="n">
        <v>116</v>
      </c>
      <c r="C29" s="21" t="n">
        <v>41219.4909837963</v>
      </c>
      <c r="D29" s="21" t="n">
        <v>41219.4910300926</v>
      </c>
      <c r="F29" s="0" t="s">
        <v>116</v>
      </c>
      <c r="G29" s="0" t="s">
        <v>102</v>
      </c>
      <c r="H29" s="0" t="s">
        <v>126</v>
      </c>
      <c r="I29" s="0" t="n">
        <v>27</v>
      </c>
      <c r="J29" s="0" t="n">
        <v>1</v>
      </c>
      <c r="K29" s="0" t="n">
        <v>0</v>
      </c>
      <c r="M29" s="0" t="s">
        <v>608</v>
      </c>
      <c r="N29" s="0" t="n">
        <v>4</v>
      </c>
    </row>
    <row collapsed="false" customFormat="false" customHeight="false" hidden="false" ht="15" outlineLevel="0" r="30">
      <c r="A30" s="20" t="n">
        <v>2</v>
      </c>
      <c r="B30" s="20" t="n">
        <v>138</v>
      </c>
      <c r="C30" s="21" t="n">
        <v>41219.5067303241</v>
      </c>
      <c r="D30" s="21" t="n">
        <v>41219.5068634259</v>
      </c>
      <c r="F30" s="0" t="s">
        <v>96</v>
      </c>
      <c r="G30" s="0" t="s">
        <v>102</v>
      </c>
      <c r="H30" s="0" t="s">
        <v>121</v>
      </c>
      <c r="I30" s="0" t="n">
        <v>28</v>
      </c>
      <c r="J30" s="0" t="n">
        <v>0</v>
      </c>
      <c r="K30" s="0" t="n">
        <v>0</v>
      </c>
      <c r="L30" s="0" t="s">
        <v>609</v>
      </c>
      <c r="M30" s="0" t="s">
        <v>610</v>
      </c>
      <c r="N30" s="0" t="n">
        <v>11.5</v>
      </c>
    </row>
    <row collapsed="false" customFormat="false" customHeight="false" hidden="false" ht="15" outlineLevel="0" r="31">
      <c r="A31" s="20" t="n">
        <v>2</v>
      </c>
      <c r="B31" s="20" t="n">
        <v>142</v>
      </c>
      <c r="C31" s="21" t="n">
        <v>41219.5070486111</v>
      </c>
      <c r="D31" s="21" t="n">
        <v>41219.5071469907</v>
      </c>
      <c r="F31" s="0" t="s">
        <v>96</v>
      </c>
      <c r="G31" s="0" t="s">
        <v>102</v>
      </c>
      <c r="H31" s="0" t="s">
        <v>121</v>
      </c>
      <c r="I31" s="0" t="n">
        <v>29</v>
      </c>
      <c r="J31" s="0" t="n">
        <v>0</v>
      </c>
      <c r="K31" s="0" t="n">
        <v>0</v>
      </c>
      <c r="L31" s="0" t="s">
        <v>416</v>
      </c>
      <c r="M31" s="0" t="s">
        <v>611</v>
      </c>
      <c r="N31" s="0" t="n">
        <v>8.5</v>
      </c>
    </row>
    <row collapsed="false" customFormat="false" customHeight="false" hidden="false" ht="15" outlineLevel="0" r="32">
      <c r="A32" s="20" t="n">
        <v>2</v>
      </c>
      <c r="B32" s="20" t="n">
        <v>146</v>
      </c>
      <c r="C32" s="21" t="n">
        <v>41219.5075636574</v>
      </c>
      <c r="D32" s="21" t="n">
        <v>41219.5076707176</v>
      </c>
      <c r="F32" s="0" t="s">
        <v>96</v>
      </c>
      <c r="G32" s="0" t="s">
        <v>97</v>
      </c>
      <c r="H32" s="0" t="s">
        <v>126</v>
      </c>
      <c r="I32" s="0" t="n">
        <v>30</v>
      </c>
      <c r="J32" s="0" t="n">
        <v>0</v>
      </c>
      <c r="K32" s="0" t="n">
        <v>0</v>
      </c>
      <c r="L32" s="0" t="s">
        <v>176</v>
      </c>
      <c r="M32" s="0" t="s">
        <v>612</v>
      </c>
      <c r="N32" s="0" t="n">
        <v>9.25</v>
      </c>
    </row>
    <row collapsed="false" customFormat="false" customHeight="false" hidden="false" ht="15" outlineLevel="0" r="33">
      <c r="A33" s="20" t="n">
        <v>2</v>
      </c>
      <c r="B33" s="20" t="n">
        <v>150</v>
      </c>
      <c r="C33" s="21" t="n">
        <v>41219.507818287</v>
      </c>
      <c r="D33" s="21" t="n">
        <v>41219.5078559028</v>
      </c>
      <c r="F33" s="0" t="s">
        <v>96</v>
      </c>
      <c r="G33" s="0" t="s">
        <v>97</v>
      </c>
      <c r="H33" s="0" t="s">
        <v>126</v>
      </c>
      <c r="I33" s="0" t="n">
        <v>31</v>
      </c>
      <c r="J33" s="0" t="n">
        <v>0</v>
      </c>
      <c r="K33" s="0" t="n">
        <v>0</v>
      </c>
      <c r="L33" s="0" t="s">
        <v>176</v>
      </c>
      <c r="M33" s="0" t="s">
        <v>613</v>
      </c>
      <c r="N33" s="0" t="n">
        <v>3.25</v>
      </c>
    </row>
    <row collapsed="false" customFormat="false" customHeight="false" hidden="false" ht="15" outlineLevel="0" r="34">
      <c r="A34" s="20" t="n">
        <v>2</v>
      </c>
      <c r="B34" s="20" t="n">
        <v>157</v>
      </c>
      <c r="C34" s="21" t="n">
        <v>41219.5080700232</v>
      </c>
      <c r="D34" s="21" t="n">
        <v>41219.5081018519</v>
      </c>
      <c r="F34" s="0" t="s">
        <v>96</v>
      </c>
      <c r="G34" s="0" t="s">
        <v>102</v>
      </c>
      <c r="H34" s="0" t="s">
        <v>121</v>
      </c>
      <c r="I34" s="0" t="n">
        <v>32</v>
      </c>
      <c r="J34" s="0" t="n">
        <v>0</v>
      </c>
      <c r="K34" s="0" t="n">
        <v>0</v>
      </c>
      <c r="L34" s="0" t="s">
        <v>176</v>
      </c>
      <c r="M34" s="0" t="s">
        <v>614</v>
      </c>
      <c r="N34" s="0" t="n">
        <v>2.75</v>
      </c>
    </row>
    <row collapsed="false" customFormat="false" customHeight="false" hidden="false" ht="15" outlineLevel="0" r="35">
      <c r="A35" s="20" t="n">
        <v>2</v>
      </c>
      <c r="B35" s="20" t="n">
        <v>161</v>
      </c>
      <c r="C35" s="21" t="n">
        <v>41219.508587963</v>
      </c>
      <c r="D35" s="21" t="n">
        <v>41219.5086458333</v>
      </c>
      <c r="F35" s="0" t="s">
        <v>96</v>
      </c>
      <c r="G35" s="0" t="s">
        <v>102</v>
      </c>
      <c r="H35" s="0" t="s">
        <v>126</v>
      </c>
      <c r="I35" s="0" t="n">
        <v>33</v>
      </c>
      <c r="J35" s="0" t="n">
        <v>0</v>
      </c>
      <c r="K35" s="0" t="n">
        <v>0</v>
      </c>
      <c r="L35" s="0" t="s">
        <v>176</v>
      </c>
      <c r="M35" s="0" t="s">
        <v>615</v>
      </c>
      <c r="N35" s="0" t="n">
        <v>5</v>
      </c>
    </row>
    <row collapsed="false" customFormat="false" customHeight="false" hidden="false" ht="15" outlineLevel="0" r="36">
      <c r="A36" s="20" t="n">
        <v>2</v>
      </c>
      <c r="B36" s="20" t="n">
        <v>168</v>
      </c>
      <c r="C36" s="21" t="n">
        <v>41219.5088425926</v>
      </c>
      <c r="D36" s="21" t="n">
        <v>41219.5088859954</v>
      </c>
      <c r="F36" s="0" t="s">
        <v>96</v>
      </c>
      <c r="G36" s="0" t="s">
        <v>102</v>
      </c>
      <c r="H36" s="0" t="s">
        <v>126</v>
      </c>
      <c r="I36" s="0" t="n">
        <v>34</v>
      </c>
      <c r="J36" s="0" t="n">
        <v>0</v>
      </c>
      <c r="K36" s="0" t="n">
        <v>0</v>
      </c>
      <c r="L36" s="0" t="s">
        <v>176</v>
      </c>
      <c r="M36" s="0" t="s">
        <v>616</v>
      </c>
      <c r="N36" s="0" t="n">
        <v>3.75</v>
      </c>
    </row>
    <row collapsed="false" customFormat="false" customHeight="false" hidden="false" ht="15" outlineLevel="0" r="37">
      <c r="A37" s="20" t="n">
        <v>3</v>
      </c>
      <c r="B37" s="20" t="n">
        <v>190</v>
      </c>
      <c r="C37" s="21" t="n">
        <v>41219.5339525463</v>
      </c>
      <c r="D37" s="21" t="n">
        <v>41219.5340509259</v>
      </c>
      <c r="F37" s="0" t="s">
        <v>96</v>
      </c>
      <c r="G37" s="0" t="s">
        <v>102</v>
      </c>
      <c r="H37" s="0" t="s">
        <v>121</v>
      </c>
      <c r="I37" s="0" t="n">
        <v>35</v>
      </c>
      <c r="J37" s="0" t="n">
        <v>0</v>
      </c>
      <c r="K37" s="0" t="n">
        <v>0</v>
      </c>
      <c r="L37" s="0" t="s">
        <v>416</v>
      </c>
      <c r="M37" s="0" t="s">
        <v>617</v>
      </c>
      <c r="N37" s="0" t="n">
        <v>8.5</v>
      </c>
    </row>
    <row collapsed="false" customFormat="false" customHeight="false" hidden="false" ht="15" outlineLevel="0" r="38">
      <c r="A38" s="20" t="n">
        <v>3</v>
      </c>
      <c r="B38" s="20" t="n">
        <v>193</v>
      </c>
      <c r="C38" s="21" t="n">
        <v>41219.5341608796</v>
      </c>
      <c r="D38" s="21" t="n">
        <v>41219.5341898148</v>
      </c>
      <c r="F38" s="0" t="s">
        <v>96</v>
      </c>
      <c r="G38" s="0" t="s">
        <v>102</v>
      </c>
      <c r="H38" s="0" t="s">
        <v>126</v>
      </c>
      <c r="I38" s="0" t="n">
        <v>36</v>
      </c>
      <c r="J38" s="0" t="n">
        <v>0</v>
      </c>
      <c r="K38" s="0" t="n">
        <v>1</v>
      </c>
      <c r="L38" s="0" t="s">
        <v>176</v>
      </c>
      <c r="M38" s="0" t="s">
        <v>618</v>
      </c>
      <c r="N38" s="0" t="n">
        <v>2.5</v>
      </c>
    </row>
    <row collapsed="false" customFormat="false" customHeight="false" hidden="false" ht="15" outlineLevel="0" r="39">
      <c r="A39" s="20" t="n">
        <v>3</v>
      </c>
      <c r="B39" s="20" t="n">
        <v>196</v>
      </c>
      <c r="C39" s="21" t="n">
        <v>41219.5349421296</v>
      </c>
      <c r="D39" s="21" t="n">
        <v>41219.5349710648</v>
      </c>
      <c r="F39" s="0" t="s">
        <v>96</v>
      </c>
      <c r="G39" s="0" t="s">
        <v>102</v>
      </c>
      <c r="H39" s="0" t="s">
        <v>121</v>
      </c>
      <c r="I39" s="0" t="n">
        <v>37</v>
      </c>
      <c r="J39" s="0" t="n">
        <v>0</v>
      </c>
      <c r="K39" s="0" t="n">
        <v>0</v>
      </c>
      <c r="L39" s="0" t="s">
        <v>176</v>
      </c>
      <c r="M39" s="0" t="s">
        <v>619</v>
      </c>
      <c r="N39" s="0" t="n">
        <v>2.5</v>
      </c>
    </row>
    <row collapsed="false" customFormat="false" customHeight="false" hidden="false" ht="15" outlineLevel="0" r="40">
      <c r="A40" s="20" t="n">
        <v>3</v>
      </c>
      <c r="B40" s="20" t="n">
        <v>199</v>
      </c>
      <c r="C40" s="21" t="n">
        <v>41219.5351302083</v>
      </c>
      <c r="D40" s="21" t="n">
        <v>41219.535162037</v>
      </c>
      <c r="F40" s="0" t="s">
        <v>96</v>
      </c>
      <c r="G40" s="0" t="s">
        <v>102</v>
      </c>
      <c r="H40" s="0" t="s">
        <v>126</v>
      </c>
      <c r="I40" s="0" t="n">
        <v>38</v>
      </c>
      <c r="J40" s="0" t="n">
        <v>0</v>
      </c>
      <c r="K40" s="0" t="n">
        <v>0</v>
      </c>
      <c r="M40" s="0" t="s">
        <v>620</v>
      </c>
      <c r="N40" s="0" t="n">
        <v>2.75</v>
      </c>
    </row>
    <row collapsed="false" customFormat="false" customHeight="false" hidden="false" ht="15" outlineLevel="0" r="41">
      <c r="A41" s="20" t="n">
        <v>3</v>
      </c>
      <c r="B41" s="20" t="n">
        <v>204</v>
      </c>
      <c r="C41" s="21" t="n">
        <v>41219.5354108796</v>
      </c>
      <c r="D41" s="21" t="n">
        <v>41219.5354513889</v>
      </c>
      <c r="F41" s="0" t="s">
        <v>96</v>
      </c>
      <c r="G41" s="0" t="s">
        <v>102</v>
      </c>
      <c r="H41" s="0" t="s">
        <v>126</v>
      </c>
      <c r="I41" s="0" t="n">
        <v>39</v>
      </c>
      <c r="J41" s="0" t="n">
        <v>0</v>
      </c>
      <c r="K41" s="0" t="n">
        <v>0</v>
      </c>
      <c r="L41" s="0" t="s">
        <v>176</v>
      </c>
      <c r="M41" s="0" t="s">
        <v>621</v>
      </c>
      <c r="N41" s="0" t="n">
        <v>3.5</v>
      </c>
    </row>
    <row collapsed="false" customFormat="false" customHeight="false" hidden="false" ht="15" outlineLevel="0" r="42">
      <c r="A42" s="20" t="n">
        <v>3</v>
      </c>
      <c r="B42" s="20" t="n">
        <v>209</v>
      </c>
      <c r="C42" s="21" t="n">
        <v>41219.5365827546</v>
      </c>
      <c r="D42" s="21" t="n">
        <v>41219.5366087963</v>
      </c>
      <c r="F42" s="0" t="s">
        <v>96</v>
      </c>
      <c r="G42" s="0" t="s">
        <v>99</v>
      </c>
      <c r="H42" s="0" t="s">
        <v>126</v>
      </c>
      <c r="I42" s="0" t="n">
        <v>40</v>
      </c>
      <c r="J42" s="0" t="n">
        <v>0</v>
      </c>
      <c r="K42" s="0" t="n">
        <v>0</v>
      </c>
      <c r="L42" s="0" t="s">
        <v>459</v>
      </c>
      <c r="M42" s="0" t="s">
        <v>622</v>
      </c>
      <c r="N42" s="0" t="n">
        <v>2.25</v>
      </c>
    </row>
    <row collapsed="false" customFormat="false" customHeight="false" hidden="false" ht="15" outlineLevel="0" r="43">
      <c r="A43" s="20" t="n">
        <v>3</v>
      </c>
      <c r="B43" s="20" t="n">
        <v>214</v>
      </c>
      <c r="C43" s="21" t="n">
        <v>41219.5381510417</v>
      </c>
      <c r="D43" s="21" t="n">
        <v>41219.5382638889</v>
      </c>
      <c r="F43" s="0" t="s">
        <v>96</v>
      </c>
      <c r="G43" s="0" t="s">
        <v>102</v>
      </c>
      <c r="H43" s="0" t="s">
        <v>121</v>
      </c>
      <c r="I43" s="0" t="n">
        <v>41</v>
      </c>
      <c r="J43" s="0" t="n">
        <v>0</v>
      </c>
      <c r="K43" s="0" t="n">
        <v>0</v>
      </c>
      <c r="L43" s="0" t="s">
        <v>416</v>
      </c>
      <c r="M43" s="0" t="s">
        <v>623</v>
      </c>
      <c r="N43" s="0" t="n">
        <v>9.75</v>
      </c>
    </row>
    <row collapsed="false" customFormat="false" customHeight="false" hidden="false" ht="15" outlineLevel="0" r="44">
      <c r="A44" s="20" t="n">
        <v>3</v>
      </c>
      <c r="B44" s="20" t="n">
        <v>220</v>
      </c>
      <c r="C44" s="21" t="n">
        <v>41219.5384664352</v>
      </c>
      <c r="D44" s="21" t="n">
        <v>41219.5385069444</v>
      </c>
      <c r="F44" s="0" t="s">
        <v>116</v>
      </c>
      <c r="G44" s="0" t="s">
        <v>102</v>
      </c>
      <c r="H44" s="0" t="s">
        <v>126</v>
      </c>
      <c r="I44" s="0" t="n">
        <v>42</v>
      </c>
      <c r="J44" s="0" t="n">
        <v>1</v>
      </c>
      <c r="K44" s="0" t="n">
        <v>0</v>
      </c>
      <c r="M44" s="0" t="s">
        <v>624</v>
      </c>
      <c r="N44" s="0" t="n">
        <v>3.5</v>
      </c>
    </row>
    <row collapsed="false" customFormat="false" customHeight="false" hidden="false" ht="15" outlineLevel="0" r="45">
      <c r="A45" s="20" t="n">
        <v>3</v>
      </c>
      <c r="B45" s="20" t="n">
        <v>224</v>
      </c>
      <c r="C45" s="21" t="n">
        <v>41219.5385590278</v>
      </c>
      <c r="D45" s="21" t="n">
        <v>41219.5386024306</v>
      </c>
      <c r="F45" s="0" t="s">
        <v>116</v>
      </c>
      <c r="G45" s="0" t="s">
        <v>102</v>
      </c>
      <c r="H45" s="0" t="s">
        <v>126</v>
      </c>
      <c r="I45" s="0" t="n">
        <v>43</v>
      </c>
      <c r="J45" s="0" t="n">
        <v>0</v>
      </c>
      <c r="K45" s="0" t="n">
        <v>0</v>
      </c>
      <c r="L45" s="0" t="s">
        <v>408</v>
      </c>
      <c r="M45" s="0" t="s">
        <v>625</v>
      </c>
      <c r="N45" s="0" t="n">
        <v>3.75</v>
      </c>
    </row>
    <row collapsed="false" customFormat="false" customHeight="false" hidden="false" ht="15" outlineLevel="0" r="46">
      <c r="A46" s="20" t="n">
        <v>4</v>
      </c>
      <c r="B46" s="20" t="n">
        <v>233</v>
      </c>
      <c r="C46" s="21" t="n">
        <v>41219.5441898148</v>
      </c>
      <c r="D46" s="21" t="n">
        <v>41219.5442881944</v>
      </c>
      <c r="F46" s="0" t="s">
        <v>96</v>
      </c>
      <c r="G46" s="0" t="s">
        <v>118</v>
      </c>
      <c r="H46" s="0" t="s">
        <v>121</v>
      </c>
      <c r="I46" s="0" t="n">
        <v>44</v>
      </c>
      <c r="J46" s="0" t="n">
        <v>0</v>
      </c>
      <c r="K46" s="0" t="n">
        <v>0</v>
      </c>
      <c r="L46" s="0" t="s">
        <v>408</v>
      </c>
      <c r="M46" s="0" t="s">
        <v>626</v>
      </c>
      <c r="N46" s="0" t="n">
        <v>8.5</v>
      </c>
    </row>
    <row collapsed="false" customFormat="false" customHeight="false" hidden="false" ht="15" outlineLevel="0" r="47">
      <c r="A47" s="20" t="n">
        <v>4</v>
      </c>
      <c r="B47" s="20" t="n">
        <v>237</v>
      </c>
      <c r="C47" s="21" t="n">
        <v>41219.544375</v>
      </c>
      <c r="D47" s="21" t="n">
        <v>41219.5444212963</v>
      </c>
      <c r="F47" s="0" t="s">
        <v>96</v>
      </c>
      <c r="G47" s="0" t="s">
        <v>118</v>
      </c>
      <c r="H47" s="0" t="s">
        <v>121</v>
      </c>
      <c r="I47" s="0" t="n">
        <v>45</v>
      </c>
      <c r="J47" s="0" t="n">
        <v>1</v>
      </c>
      <c r="K47" s="0" t="n">
        <v>0</v>
      </c>
      <c r="M47" s="0" t="s">
        <v>627</v>
      </c>
      <c r="N47" s="0" t="n">
        <v>4</v>
      </c>
    </row>
    <row collapsed="false" customFormat="false" customHeight="false" hidden="false" ht="15" outlineLevel="0" r="48">
      <c r="A48" s="20" t="n">
        <v>4</v>
      </c>
      <c r="B48" s="20" t="n">
        <v>241</v>
      </c>
      <c r="C48" s="21" t="n">
        <v>41219.5447771991</v>
      </c>
      <c r="D48" s="21" t="n">
        <v>41219.5448263889</v>
      </c>
      <c r="F48" s="0" t="s">
        <v>96</v>
      </c>
      <c r="G48" s="0" t="s">
        <v>118</v>
      </c>
      <c r="H48" s="0" t="s">
        <v>121</v>
      </c>
      <c r="I48" s="0" t="n">
        <v>46</v>
      </c>
      <c r="J48" s="0" t="n">
        <v>1</v>
      </c>
      <c r="K48" s="0" t="n">
        <v>0</v>
      </c>
      <c r="M48" s="0" t="s">
        <v>628</v>
      </c>
      <c r="N48" s="0" t="n">
        <v>4.25</v>
      </c>
    </row>
    <row collapsed="false" customFormat="false" customHeight="false" hidden="false" ht="15" outlineLevel="0" r="49">
      <c r="A49" s="20" t="n">
        <v>4</v>
      </c>
      <c r="B49" s="20" t="n">
        <v>244</v>
      </c>
      <c r="C49" s="21" t="n">
        <v>41219.545162037</v>
      </c>
      <c r="D49" s="21" t="n">
        <v>41219.5452199074</v>
      </c>
      <c r="F49" s="0" t="s">
        <v>96</v>
      </c>
      <c r="G49" s="0" t="s">
        <v>118</v>
      </c>
      <c r="H49" s="0" t="s">
        <v>121</v>
      </c>
      <c r="I49" s="0" t="n">
        <v>47</v>
      </c>
      <c r="J49" s="0" t="n">
        <v>1</v>
      </c>
      <c r="K49" s="0" t="n">
        <v>0</v>
      </c>
      <c r="M49" s="0" t="s">
        <v>629</v>
      </c>
      <c r="N49" s="0" t="n">
        <v>5</v>
      </c>
    </row>
    <row collapsed="false" customFormat="false" customHeight="false" hidden="false" ht="15" outlineLevel="0" r="50">
      <c r="A50" s="20" t="n">
        <v>4</v>
      </c>
      <c r="B50" s="20" t="n">
        <v>247</v>
      </c>
      <c r="C50" s="21" t="n">
        <v>41219.545318287</v>
      </c>
      <c r="D50" s="21" t="n">
        <v>41219.5453819444</v>
      </c>
      <c r="F50" s="0" t="s">
        <v>96</v>
      </c>
      <c r="G50" s="0" t="s">
        <v>118</v>
      </c>
      <c r="H50" s="0" t="s">
        <v>121</v>
      </c>
      <c r="I50" s="0" t="n">
        <v>48</v>
      </c>
      <c r="J50" s="0" t="n">
        <v>1</v>
      </c>
      <c r="K50" s="0" t="n">
        <v>0</v>
      </c>
      <c r="M50" s="0" t="s">
        <v>630</v>
      </c>
      <c r="N50" s="0" t="n">
        <v>5.5</v>
      </c>
    </row>
    <row collapsed="false" customFormat="false" customHeight="false" hidden="false" ht="15" outlineLevel="0" r="51">
      <c r="A51" s="20" t="n">
        <v>4</v>
      </c>
      <c r="B51" s="20" t="n">
        <v>257</v>
      </c>
      <c r="C51" s="21" t="n">
        <v>41219.5462210648</v>
      </c>
      <c r="D51" s="21" t="n">
        <v>41219.5462644676</v>
      </c>
      <c r="F51" s="0" t="s">
        <v>96</v>
      </c>
      <c r="G51" s="0" t="s">
        <v>102</v>
      </c>
      <c r="H51" s="0" t="s">
        <v>126</v>
      </c>
      <c r="I51" s="0" t="n">
        <v>49</v>
      </c>
      <c r="J51" s="0" t="n">
        <v>0</v>
      </c>
      <c r="K51" s="0" t="n">
        <v>1</v>
      </c>
      <c r="L51" s="0" t="s">
        <v>176</v>
      </c>
      <c r="M51" s="0" t="s">
        <v>631</v>
      </c>
      <c r="N51" s="0" t="n">
        <v>3.75</v>
      </c>
    </row>
    <row collapsed="false" customFormat="false" customHeight="false" hidden="false" ht="15" outlineLevel="0" r="52">
      <c r="A52" s="20" t="n">
        <v>4</v>
      </c>
      <c r="B52" s="20" t="n">
        <v>261</v>
      </c>
      <c r="C52" s="21" t="n">
        <v>41219.5463773148</v>
      </c>
      <c r="D52" s="21" t="n">
        <v>41219.5464756944</v>
      </c>
      <c r="F52" s="0" t="s">
        <v>96</v>
      </c>
      <c r="G52" s="0" t="s">
        <v>228</v>
      </c>
      <c r="H52" s="0" t="s">
        <v>121</v>
      </c>
      <c r="I52" s="0" t="n">
        <v>50</v>
      </c>
      <c r="J52" s="0" t="n">
        <v>0</v>
      </c>
      <c r="K52" s="0" t="n">
        <v>0</v>
      </c>
      <c r="L52" s="0" t="s">
        <v>176</v>
      </c>
      <c r="M52" s="0" t="s">
        <v>632</v>
      </c>
      <c r="N52" s="0" t="n">
        <v>8.5</v>
      </c>
    </row>
    <row collapsed="false" customFormat="false" customHeight="false" hidden="false" ht="15" outlineLevel="0" r="53">
      <c r="A53" s="20" t="n">
        <v>4</v>
      </c>
      <c r="B53" s="20" t="n">
        <v>264</v>
      </c>
      <c r="C53" s="21" t="n">
        <v>41219.5465798611</v>
      </c>
      <c r="D53" s="21" t="n">
        <v>41219.5466203704</v>
      </c>
      <c r="F53" s="0" t="s">
        <v>96</v>
      </c>
      <c r="G53" s="0" t="s">
        <v>228</v>
      </c>
      <c r="H53" s="0" t="s">
        <v>121</v>
      </c>
      <c r="I53" s="0" t="n">
        <v>51</v>
      </c>
      <c r="J53" s="0" t="n">
        <v>0</v>
      </c>
      <c r="K53" s="0" t="n">
        <v>1</v>
      </c>
      <c r="L53" s="0" t="s">
        <v>176</v>
      </c>
      <c r="M53" s="0" t="s">
        <v>633</v>
      </c>
      <c r="N53" s="0" t="n">
        <v>3.5</v>
      </c>
    </row>
    <row collapsed="false" customFormat="false" customHeight="false" hidden="false" ht="15" outlineLevel="0" r="54">
      <c r="A54" s="20" t="n">
        <v>4</v>
      </c>
      <c r="B54" s="20" t="n">
        <v>269</v>
      </c>
      <c r="C54" s="21" t="n">
        <v>41219.5475983796</v>
      </c>
      <c r="D54" s="21" t="n">
        <v>41219.5476273148</v>
      </c>
      <c r="F54" s="0" t="s">
        <v>96</v>
      </c>
      <c r="G54" s="0" t="s">
        <v>102</v>
      </c>
      <c r="H54" s="0" t="s">
        <v>121</v>
      </c>
      <c r="I54" s="0" t="n">
        <v>52</v>
      </c>
      <c r="J54" s="0" t="n">
        <v>0</v>
      </c>
      <c r="K54" s="0" t="n">
        <v>0</v>
      </c>
      <c r="L54" s="0" t="s">
        <v>176</v>
      </c>
      <c r="M54" s="0" t="s">
        <v>634</v>
      </c>
      <c r="N54" s="0" t="n">
        <v>2.5</v>
      </c>
    </row>
    <row collapsed="false" customFormat="false" customHeight="false" hidden="false" ht="15" outlineLevel="0" r="55">
      <c r="A55" s="20" t="n">
        <v>4</v>
      </c>
      <c r="B55" s="20" t="n">
        <v>274</v>
      </c>
      <c r="C55" s="21" t="n">
        <v>41219.5494270833</v>
      </c>
      <c r="D55" s="21" t="n">
        <v>41219.5495225695</v>
      </c>
      <c r="F55" s="0" t="s">
        <v>96</v>
      </c>
      <c r="G55" s="0" t="s">
        <v>228</v>
      </c>
      <c r="H55" s="0" t="s">
        <v>126</v>
      </c>
      <c r="I55" s="0" t="n">
        <v>53</v>
      </c>
      <c r="J55" s="0" t="n">
        <v>1</v>
      </c>
      <c r="K55" s="0" t="n">
        <v>0</v>
      </c>
      <c r="L55" s="0" t="s">
        <v>176</v>
      </c>
      <c r="M55" s="0" t="s">
        <v>635</v>
      </c>
      <c r="N55" s="0" t="n">
        <v>8.25</v>
      </c>
    </row>
    <row collapsed="false" customFormat="false" customHeight="false" hidden="false" ht="15" outlineLevel="0" r="56">
      <c r="A56" s="20" t="n">
        <v>4</v>
      </c>
      <c r="B56" s="20" t="n">
        <v>278</v>
      </c>
      <c r="C56" s="21" t="n">
        <v>41219.5499594907</v>
      </c>
      <c r="D56" s="21" t="n">
        <v>41219.5500115741</v>
      </c>
      <c r="F56" s="0" t="s">
        <v>96</v>
      </c>
      <c r="G56" s="0" t="s">
        <v>228</v>
      </c>
      <c r="H56" s="0" t="s">
        <v>126</v>
      </c>
      <c r="I56" s="0" t="n">
        <v>54</v>
      </c>
      <c r="J56" s="0" t="n">
        <v>0</v>
      </c>
      <c r="K56" s="0" t="n">
        <v>0</v>
      </c>
      <c r="L56" s="0" t="s">
        <v>176</v>
      </c>
      <c r="M56" s="0" t="s">
        <v>636</v>
      </c>
      <c r="N56" s="0" t="n">
        <v>4.5</v>
      </c>
    </row>
    <row collapsed="false" customFormat="false" customHeight="false" hidden="false" ht="15" outlineLevel="0" r="57">
      <c r="A57" s="20" t="n">
        <v>4</v>
      </c>
      <c r="B57" s="20" t="n">
        <v>281</v>
      </c>
      <c r="C57" s="21" t="n">
        <v>41219.5502719907</v>
      </c>
      <c r="D57" s="21" t="n">
        <v>41219.5503240741</v>
      </c>
      <c r="F57" s="0" t="s">
        <v>96</v>
      </c>
      <c r="G57" s="0" t="s">
        <v>228</v>
      </c>
      <c r="H57" s="0" t="s">
        <v>126</v>
      </c>
      <c r="I57" s="0" t="n">
        <v>55</v>
      </c>
      <c r="J57" s="0" t="n">
        <v>0</v>
      </c>
      <c r="K57" s="0" t="n">
        <v>1</v>
      </c>
      <c r="L57" s="0" t="s">
        <v>176</v>
      </c>
      <c r="M57" s="0" t="s">
        <v>637</v>
      </c>
      <c r="N57" s="0" t="n">
        <v>4.5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3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100" zoomScaleNormal="100" zoomScalePageLayoutView="100">
      <selection activeCell="C66" activeCellId="0" pane="topLeft" sqref="C66"/>
    </sheetView>
  </sheetViews>
  <sheetFormatPr defaultRowHeight="15"/>
  <cols>
    <col collapsed="false" hidden="false" max="1" min="1" style="0" width="27.3724696356275"/>
    <col collapsed="false" hidden="false" max="9" min="2" style="0" width="9.09716599190283"/>
    <col collapsed="false" hidden="false" max="1025" min="10" style="0" width="8.53441295546559"/>
  </cols>
  <sheetData>
    <row collapsed="false" customFormat="false" customHeight="false" hidden="false" ht="13.3" outlineLevel="0" r="1">
      <c r="C1" s="20" t="s">
        <v>43</v>
      </c>
      <c r="D1" s="20" t="s">
        <v>44</v>
      </c>
      <c r="E1" s="20" t="s">
        <v>45</v>
      </c>
      <c r="F1" s="20" t="s">
        <v>46</v>
      </c>
      <c r="G1" s="20" t="s">
        <v>47</v>
      </c>
      <c r="H1" s="20" t="s">
        <v>48</v>
      </c>
      <c r="I1" s="20" t="s">
        <v>49</v>
      </c>
    </row>
    <row collapsed="false" customFormat="false" customHeight="false" hidden="false" ht="15" outlineLevel="0" r="2">
      <c r="A2" s="20" t="s">
        <v>50</v>
      </c>
      <c r="B2" s="20" t="n">
        <v>1</v>
      </c>
      <c r="C2" s="0" t="n">
        <v>15</v>
      </c>
      <c r="D2" s="0" t="n">
        <v>0</v>
      </c>
      <c r="E2" s="0" t="n">
        <v>11</v>
      </c>
      <c r="F2" s="0" t="n">
        <v>0</v>
      </c>
      <c r="G2" s="0" t="n">
        <v>1</v>
      </c>
      <c r="H2" s="0" t="n">
        <v>0</v>
      </c>
      <c r="I2" s="0" t="n">
        <v>4</v>
      </c>
    </row>
    <row collapsed="false" customFormat="false" customHeight="false" hidden="false" ht="15" outlineLevel="0" r="3">
      <c r="A3" s="20" t="s">
        <v>50</v>
      </c>
      <c r="B3" s="20" t="n">
        <v>2</v>
      </c>
      <c r="C3" s="0" t="n">
        <v>11</v>
      </c>
      <c r="D3" s="0" t="n">
        <v>7</v>
      </c>
      <c r="E3" s="0" t="n">
        <v>13</v>
      </c>
      <c r="F3" s="0" t="n">
        <v>2</v>
      </c>
      <c r="G3" s="0" t="n">
        <v>3</v>
      </c>
      <c r="H3" s="0" t="n">
        <v>0</v>
      </c>
      <c r="I3" s="0" t="n">
        <v>3</v>
      </c>
    </row>
    <row collapsed="false" customFormat="false" customHeight="false" hidden="false" ht="15" outlineLevel="0" r="4">
      <c r="A4" s="20" t="s">
        <v>50</v>
      </c>
      <c r="B4" s="20" t="n">
        <v>3</v>
      </c>
      <c r="C4" s="0" t="n">
        <v>11</v>
      </c>
      <c r="D4" s="0" t="n">
        <v>0</v>
      </c>
      <c r="E4" s="0" t="n">
        <v>28</v>
      </c>
      <c r="F4" s="0" t="n">
        <v>7</v>
      </c>
      <c r="G4" s="0" t="n">
        <v>2</v>
      </c>
      <c r="H4" s="0" t="n">
        <v>10</v>
      </c>
      <c r="I4" s="0" t="n">
        <v>3</v>
      </c>
    </row>
    <row collapsed="false" customFormat="false" customHeight="false" hidden="false" ht="15" outlineLevel="0" r="5">
      <c r="A5" s="20" t="s">
        <v>50</v>
      </c>
      <c r="B5" s="20" t="n">
        <v>4</v>
      </c>
      <c r="C5" s="0" t="n">
        <v>9</v>
      </c>
      <c r="D5" s="0" t="n">
        <v>6</v>
      </c>
      <c r="F5" s="0" t="n">
        <v>0</v>
      </c>
      <c r="G5" s="0" t="n">
        <v>5</v>
      </c>
      <c r="H5" s="0" t="n">
        <v>3</v>
      </c>
      <c r="I5" s="0" t="n">
        <v>8</v>
      </c>
    </row>
    <row collapsed="false" customFormat="false" customHeight="false" hidden="false" ht="15" outlineLevel="0" r="6">
      <c r="A6" s="20" t="s">
        <v>50</v>
      </c>
      <c r="B6" s="20" t="n">
        <v>5</v>
      </c>
      <c r="C6" s="0" t="n">
        <v>9</v>
      </c>
      <c r="D6" s="0" t="n">
        <v>13</v>
      </c>
      <c r="F6" s="0" t="n">
        <v>0</v>
      </c>
      <c r="G6" s="0" t="n">
        <v>7</v>
      </c>
    </row>
    <row collapsed="false" customFormat="false" customHeight="false" hidden="false" ht="15" outlineLevel="0" r="7">
      <c r="A7" s="20" t="s">
        <v>50</v>
      </c>
      <c r="B7" s="20" t="n">
        <v>6</v>
      </c>
      <c r="D7" s="0" t="n">
        <v>16</v>
      </c>
      <c r="G7" s="0" t="n">
        <v>5</v>
      </c>
    </row>
    <row collapsed="false" customFormat="false" customHeight="false" hidden="false" ht="15" outlineLevel="0" r="8">
      <c r="A8" s="20" t="s">
        <v>50</v>
      </c>
      <c r="B8" s="20" t="n">
        <v>7</v>
      </c>
      <c r="D8" s="0" t="n">
        <v>9</v>
      </c>
    </row>
    <row collapsed="false" customFormat="false" customHeight="false" hidden="false" ht="15" outlineLevel="0" r="9">
      <c r="A9" s="20" t="s">
        <v>50</v>
      </c>
      <c r="B9" s="20" t="n">
        <v>0.25</v>
      </c>
      <c r="C9" s="0" t="n">
        <v>9</v>
      </c>
      <c r="D9" s="0" t="n">
        <v>3</v>
      </c>
      <c r="E9" s="0" t="n">
        <v>12</v>
      </c>
      <c r="F9" s="0" t="n">
        <v>0</v>
      </c>
      <c r="G9" s="0" t="n">
        <v>2.25</v>
      </c>
      <c r="H9" s="0" t="n">
        <v>0</v>
      </c>
      <c r="I9" s="0" t="n">
        <v>3</v>
      </c>
    </row>
    <row collapsed="false" customFormat="false" customHeight="false" hidden="false" ht="15" outlineLevel="0" r="10">
      <c r="A10" s="20" t="s">
        <v>50</v>
      </c>
      <c r="B10" s="20" t="n">
        <v>0.5</v>
      </c>
      <c r="C10" s="0" t="n">
        <v>11</v>
      </c>
      <c r="D10" s="0" t="n">
        <v>7</v>
      </c>
      <c r="E10" s="0" t="n">
        <v>13</v>
      </c>
      <c r="F10" s="0" t="n">
        <v>0</v>
      </c>
      <c r="G10" s="0" t="n">
        <v>4</v>
      </c>
      <c r="H10" s="0" t="n">
        <v>1.5</v>
      </c>
      <c r="I10" s="0" t="n">
        <v>3.5</v>
      </c>
    </row>
    <row collapsed="false" customFormat="false" customHeight="false" hidden="false" ht="15" outlineLevel="0" r="11">
      <c r="A11" s="20" t="s">
        <v>50</v>
      </c>
      <c r="B11" s="20" t="n">
        <v>0.75</v>
      </c>
      <c r="C11" s="0" t="n">
        <v>11</v>
      </c>
      <c r="D11" s="0" t="n">
        <v>11</v>
      </c>
      <c r="E11" s="0" t="n">
        <v>20.5</v>
      </c>
      <c r="F11" s="0" t="n">
        <v>2</v>
      </c>
      <c r="G11" s="0" t="n">
        <v>5</v>
      </c>
      <c r="H11" s="0" t="n">
        <v>4.75</v>
      </c>
      <c r="I11" s="0" t="n">
        <v>5</v>
      </c>
    </row>
    <row collapsed="false" customFormat="false" customHeight="false" hidden="false" ht="15" outlineLevel="0" r="12">
      <c r="A12" s="20" t="s">
        <v>50</v>
      </c>
      <c r="B12" s="20" t="s">
        <v>39</v>
      </c>
      <c r="C12" s="0" t="n">
        <v>5</v>
      </c>
      <c r="D12" s="0" t="n">
        <v>7</v>
      </c>
      <c r="E12" s="0" t="n">
        <v>3</v>
      </c>
      <c r="F12" s="0" t="n">
        <v>5</v>
      </c>
      <c r="G12" s="0" t="n">
        <v>6</v>
      </c>
      <c r="H12" s="0" t="n">
        <v>4</v>
      </c>
      <c r="I12" s="0" t="n">
        <v>4</v>
      </c>
    </row>
    <row collapsed="false" customFormat="false" customHeight="false" hidden="false" ht="15" outlineLevel="0" r="13">
      <c r="A13" s="20" t="s">
        <v>50</v>
      </c>
      <c r="B13" s="20" t="s">
        <v>40</v>
      </c>
      <c r="C13" s="0" t="n">
        <v>15</v>
      </c>
      <c r="D13" s="0" t="n">
        <v>16</v>
      </c>
      <c r="E13" s="0" t="n">
        <v>28</v>
      </c>
      <c r="F13" s="0" t="n">
        <v>7</v>
      </c>
      <c r="G13" s="0" t="n">
        <v>7</v>
      </c>
      <c r="H13" s="0" t="n">
        <v>10</v>
      </c>
      <c r="I13" s="0" t="n">
        <v>8</v>
      </c>
    </row>
    <row collapsed="false" customFormat="false" customHeight="false" hidden="false" ht="15" outlineLevel="0" r="14">
      <c r="A14" s="20" t="s">
        <v>50</v>
      </c>
      <c r="B14" s="20" t="s">
        <v>24</v>
      </c>
      <c r="C14" s="0" t="n">
        <v>11</v>
      </c>
      <c r="D14" s="0" t="n">
        <v>7.28571428571429</v>
      </c>
      <c r="E14" s="0" t="n">
        <v>17.3333333333333</v>
      </c>
      <c r="F14" s="0" t="n">
        <v>1.8</v>
      </c>
      <c r="G14" s="0" t="n">
        <v>3.83333333333333</v>
      </c>
      <c r="H14" s="0" t="n">
        <v>3.25</v>
      </c>
      <c r="I14" s="0" t="n">
        <v>4.5</v>
      </c>
    </row>
    <row collapsed="false" customFormat="false" customHeight="false" hidden="false" ht="15" outlineLevel="0" r="15">
      <c r="A15" s="20" t="s">
        <v>50</v>
      </c>
      <c r="B15" s="20" t="s">
        <v>41</v>
      </c>
      <c r="C15" s="0" t="n">
        <v>9</v>
      </c>
      <c r="D15" s="0" t="n">
        <v>0</v>
      </c>
      <c r="E15" s="0" t="n">
        <v>11</v>
      </c>
      <c r="F15" s="0" t="n">
        <v>0</v>
      </c>
      <c r="G15" s="0" t="n">
        <v>1</v>
      </c>
      <c r="H15" s="0" t="n">
        <v>0</v>
      </c>
      <c r="I15" s="0" t="n">
        <v>3</v>
      </c>
    </row>
    <row collapsed="false" customFormat="false" customHeight="false" hidden="false" ht="15" outlineLevel="0" r="16">
      <c r="A16" s="20" t="s">
        <v>50</v>
      </c>
      <c r="B16" s="20" t="s">
        <v>25</v>
      </c>
      <c r="C16" s="0" t="n">
        <v>2.44948974278318</v>
      </c>
      <c r="D16" s="0" t="n">
        <v>6.04743156814764</v>
      </c>
      <c r="E16" s="0" t="n">
        <v>9.29157324317757</v>
      </c>
      <c r="F16" s="0" t="n">
        <v>3.03315017762062</v>
      </c>
      <c r="G16" s="0" t="n">
        <v>2.2286019533929</v>
      </c>
      <c r="H16" s="0" t="n">
        <v>4.7169905660283</v>
      </c>
      <c r="I16" s="0" t="n">
        <v>2.38047614284762</v>
      </c>
    </row>
    <row collapsed="false" customFormat="false" customHeight="false" hidden="false" ht="15" outlineLevel="0" r="17">
      <c r="A17" s="20" t="s">
        <v>50</v>
      </c>
      <c r="B17" s="20" t="s">
        <v>42</v>
      </c>
      <c r="C17" s="0" t="n">
        <v>55</v>
      </c>
      <c r="D17" s="0" t="n">
        <v>51</v>
      </c>
      <c r="E17" s="0" t="n">
        <v>52</v>
      </c>
      <c r="F17" s="0" t="n">
        <v>9</v>
      </c>
      <c r="G17" s="0" t="n">
        <v>23</v>
      </c>
      <c r="H17" s="0" t="n">
        <v>13</v>
      </c>
      <c r="I17" s="0" t="n">
        <v>18</v>
      </c>
    </row>
    <row collapsed="false" customFormat="false" customHeight="false" hidden="false" ht="15" outlineLevel="0" r="18">
      <c r="A18" s="20" t="s">
        <v>51</v>
      </c>
      <c r="B18" s="20" t="n">
        <v>1</v>
      </c>
      <c r="C18" s="0" t="n">
        <v>14</v>
      </c>
      <c r="D18" s="0" t="n">
        <v>0</v>
      </c>
      <c r="E18" s="0" t="n">
        <v>10</v>
      </c>
      <c r="F18" s="0" t="n">
        <v>0</v>
      </c>
      <c r="G18" s="0" t="n">
        <v>0</v>
      </c>
      <c r="H18" s="0" t="n">
        <v>0</v>
      </c>
      <c r="I18" s="0" t="n">
        <v>2</v>
      </c>
    </row>
    <row collapsed="false" customFormat="false" customHeight="false" hidden="false" ht="15" outlineLevel="0" r="19">
      <c r="A19" s="20" t="s">
        <v>51</v>
      </c>
      <c r="B19" s="20" t="n">
        <v>2</v>
      </c>
      <c r="C19" s="0" t="n">
        <v>11</v>
      </c>
      <c r="D19" s="0" t="n">
        <v>7</v>
      </c>
      <c r="E19" s="0" t="n">
        <v>11</v>
      </c>
      <c r="F19" s="0" t="n">
        <v>1</v>
      </c>
      <c r="G19" s="0" t="n">
        <v>2</v>
      </c>
      <c r="H19" s="0" t="n">
        <v>0</v>
      </c>
      <c r="I19" s="0" t="n">
        <v>0</v>
      </c>
    </row>
    <row collapsed="false" customFormat="false" customHeight="false" hidden="false" ht="15" outlineLevel="0" r="20">
      <c r="A20" s="20" t="s">
        <v>51</v>
      </c>
      <c r="B20" s="20" t="n">
        <v>3</v>
      </c>
      <c r="C20" s="0" t="n">
        <v>6</v>
      </c>
      <c r="D20" s="0" t="n">
        <v>0</v>
      </c>
      <c r="E20" s="0" t="n">
        <v>14</v>
      </c>
      <c r="F20" s="0" t="n">
        <v>6</v>
      </c>
      <c r="G20" s="0" t="n">
        <v>1</v>
      </c>
      <c r="H20" s="0" t="n">
        <v>2</v>
      </c>
      <c r="I20" s="0" t="n">
        <v>0</v>
      </c>
    </row>
    <row collapsed="false" customFormat="false" customHeight="false" hidden="false" ht="15" outlineLevel="0" r="21">
      <c r="A21" s="20" t="s">
        <v>51</v>
      </c>
      <c r="B21" s="20" t="n">
        <v>4</v>
      </c>
      <c r="C21" s="0" t="n">
        <v>7</v>
      </c>
      <c r="D21" s="0" t="n">
        <v>6</v>
      </c>
      <c r="F21" s="0" t="n">
        <v>0</v>
      </c>
      <c r="G21" s="0" t="n">
        <v>5</v>
      </c>
      <c r="H21" s="0" t="n">
        <v>2</v>
      </c>
      <c r="I21" s="0" t="n">
        <v>4</v>
      </c>
    </row>
    <row collapsed="false" customFormat="false" customHeight="false" hidden="false" ht="15" outlineLevel="0" r="22">
      <c r="A22" s="20" t="s">
        <v>51</v>
      </c>
      <c r="B22" s="20" t="n">
        <v>5</v>
      </c>
      <c r="C22" s="0" t="n">
        <v>6</v>
      </c>
      <c r="D22" s="0" t="n">
        <v>13</v>
      </c>
      <c r="F22" s="0" t="n">
        <v>0</v>
      </c>
      <c r="G22" s="0" t="n">
        <v>4</v>
      </c>
    </row>
    <row collapsed="false" customFormat="false" customHeight="false" hidden="false" ht="15" outlineLevel="0" r="23">
      <c r="A23" s="20" t="s">
        <v>51</v>
      </c>
      <c r="B23" s="20" t="n">
        <v>6</v>
      </c>
      <c r="D23" s="0" t="n">
        <v>16</v>
      </c>
      <c r="G23" s="0" t="n">
        <v>5</v>
      </c>
    </row>
    <row collapsed="false" customFormat="false" customHeight="false" hidden="false" ht="15" outlineLevel="0" r="24">
      <c r="A24" s="20" t="s">
        <v>51</v>
      </c>
      <c r="B24" s="20" t="n">
        <v>7</v>
      </c>
      <c r="D24" s="0" t="n">
        <v>9</v>
      </c>
    </row>
    <row collapsed="false" customFormat="false" customHeight="false" hidden="false" ht="15" outlineLevel="0" r="25">
      <c r="A25" s="20" t="s">
        <v>51</v>
      </c>
      <c r="B25" s="20" t="n">
        <v>0.25</v>
      </c>
      <c r="C25" s="0" t="n">
        <v>6</v>
      </c>
      <c r="D25" s="0" t="n">
        <v>3</v>
      </c>
      <c r="E25" s="0" t="n">
        <v>10.5</v>
      </c>
      <c r="F25" s="0" t="n">
        <v>0</v>
      </c>
      <c r="G25" s="0" t="n">
        <v>1.25</v>
      </c>
      <c r="H25" s="0" t="n">
        <v>0</v>
      </c>
      <c r="I25" s="0" t="n">
        <v>0</v>
      </c>
    </row>
    <row collapsed="false" customFormat="false" customHeight="false" hidden="false" ht="15" outlineLevel="0" r="26">
      <c r="A26" s="20" t="s">
        <v>51</v>
      </c>
      <c r="B26" s="20" t="n">
        <v>0.5</v>
      </c>
      <c r="C26" s="0" t="n">
        <v>7</v>
      </c>
      <c r="D26" s="0" t="n">
        <v>7</v>
      </c>
      <c r="E26" s="0" t="n">
        <v>11</v>
      </c>
      <c r="F26" s="0" t="n">
        <v>0</v>
      </c>
      <c r="G26" s="0" t="n">
        <v>3</v>
      </c>
      <c r="H26" s="0" t="n">
        <v>1</v>
      </c>
      <c r="I26" s="0" t="n">
        <v>1</v>
      </c>
    </row>
    <row collapsed="false" customFormat="false" customHeight="false" hidden="false" ht="15" outlineLevel="0" r="27">
      <c r="A27" s="20" t="s">
        <v>51</v>
      </c>
      <c r="B27" s="20" t="n">
        <v>0.75</v>
      </c>
      <c r="C27" s="0" t="n">
        <v>11</v>
      </c>
      <c r="D27" s="0" t="n">
        <v>11</v>
      </c>
      <c r="E27" s="0" t="n">
        <v>12.5</v>
      </c>
      <c r="F27" s="0" t="n">
        <v>1</v>
      </c>
      <c r="G27" s="0" t="n">
        <v>4.75</v>
      </c>
      <c r="H27" s="0" t="n">
        <v>2</v>
      </c>
      <c r="I27" s="0" t="n">
        <v>2.5</v>
      </c>
    </row>
    <row collapsed="false" customFormat="false" customHeight="false" hidden="false" ht="15" outlineLevel="0" r="28">
      <c r="A28" s="20" t="s">
        <v>51</v>
      </c>
      <c r="B28" s="20" t="s">
        <v>39</v>
      </c>
      <c r="C28" s="0" t="n">
        <v>5</v>
      </c>
      <c r="D28" s="0" t="n">
        <v>7</v>
      </c>
      <c r="E28" s="0" t="n">
        <v>3</v>
      </c>
      <c r="F28" s="0" t="n">
        <v>5</v>
      </c>
      <c r="G28" s="0" t="n">
        <v>6</v>
      </c>
      <c r="H28" s="0" t="n">
        <v>4</v>
      </c>
      <c r="I28" s="0" t="n">
        <v>4</v>
      </c>
    </row>
    <row collapsed="false" customFormat="false" customHeight="false" hidden="false" ht="15" outlineLevel="0" r="29">
      <c r="A29" s="20" t="s">
        <v>51</v>
      </c>
      <c r="B29" s="20" t="s">
        <v>40</v>
      </c>
      <c r="C29" s="0" t="n">
        <v>14</v>
      </c>
      <c r="D29" s="0" t="n">
        <v>16</v>
      </c>
      <c r="E29" s="0" t="n">
        <v>14</v>
      </c>
      <c r="F29" s="0" t="n">
        <v>6</v>
      </c>
      <c r="G29" s="0" t="n">
        <v>5</v>
      </c>
      <c r="H29" s="0" t="n">
        <v>2</v>
      </c>
      <c r="I29" s="0" t="n">
        <v>4</v>
      </c>
    </row>
    <row collapsed="false" customFormat="false" customHeight="false" hidden="false" ht="15" outlineLevel="0" r="30">
      <c r="A30" s="20" t="s">
        <v>51</v>
      </c>
      <c r="B30" s="20" t="s">
        <v>24</v>
      </c>
      <c r="C30" s="0" t="n">
        <v>8.8</v>
      </c>
      <c r="D30" s="0" t="n">
        <v>7.28571428571429</v>
      </c>
      <c r="E30" s="0" t="n">
        <v>11.6666666666667</v>
      </c>
      <c r="F30" s="0" t="n">
        <v>1.4</v>
      </c>
      <c r="G30" s="0" t="n">
        <v>2.83333333333333</v>
      </c>
      <c r="H30" s="0" t="n">
        <v>1</v>
      </c>
      <c r="I30" s="0" t="n">
        <v>1.5</v>
      </c>
    </row>
    <row collapsed="false" customFormat="false" customHeight="false" hidden="false" ht="15" outlineLevel="0" r="31">
      <c r="A31" s="20" t="s">
        <v>51</v>
      </c>
      <c r="B31" s="20" t="s">
        <v>41</v>
      </c>
      <c r="C31" s="0" t="n">
        <v>6</v>
      </c>
      <c r="D31" s="0" t="n">
        <v>0</v>
      </c>
      <c r="E31" s="0" t="n">
        <v>10</v>
      </c>
      <c r="F31" s="0" t="n">
        <v>0</v>
      </c>
      <c r="G31" s="0" t="n">
        <v>0</v>
      </c>
      <c r="H31" s="0" t="n">
        <v>0</v>
      </c>
      <c r="I31" s="0" t="n">
        <v>0</v>
      </c>
    </row>
    <row collapsed="false" customFormat="false" customHeight="false" hidden="false" ht="15" outlineLevel="0" r="32">
      <c r="A32" s="20" t="s">
        <v>51</v>
      </c>
      <c r="B32" s="20" t="s">
        <v>25</v>
      </c>
      <c r="C32" s="0" t="n">
        <v>3.56370593624109</v>
      </c>
      <c r="D32" s="0" t="n">
        <v>6.04743156814764</v>
      </c>
      <c r="E32" s="0" t="n">
        <v>2.08166599946613</v>
      </c>
      <c r="F32" s="0" t="n">
        <v>2.60768096208106</v>
      </c>
      <c r="G32" s="0" t="n">
        <v>2.13697605664328</v>
      </c>
      <c r="H32" s="0" t="n">
        <v>1.15470053837925</v>
      </c>
      <c r="I32" s="0" t="n">
        <v>1.91485421551268</v>
      </c>
    </row>
    <row collapsed="false" customFormat="false" customHeight="false" hidden="false" ht="13.3" outlineLevel="0" r="33">
      <c r="A33" s="20" t="s">
        <v>51</v>
      </c>
      <c r="B33" s="20" t="s">
        <v>42</v>
      </c>
      <c r="C33" s="0" t="n">
        <v>44</v>
      </c>
      <c r="D33" s="0" t="n">
        <v>51</v>
      </c>
      <c r="E33" s="0" t="n">
        <v>35</v>
      </c>
      <c r="F33" s="0" t="n">
        <v>7</v>
      </c>
      <c r="G33" s="0" t="n">
        <v>17</v>
      </c>
      <c r="H33" s="0" t="n">
        <v>4</v>
      </c>
      <c r="I33" s="0" t="n">
        <v>6</v>
      </c>
    </row>
    <row collapsed="false" customFormat="false" customHeight="false" hidden="false" ht="15" outlineLevel="0" r="34">
      <c r="A34" s="20" t="s">
        <v>52</v>
      </c>
      <c r="B34" s="20" t="n">
        <v>1</v>
      </c>
      <c r="C34" s="0" t="n">
        <v>9</v>
      </c>
      <c r="D34" s="0" t="n">
        <v>10</v>
      </c>
      <c r="E34" s="0" t="n">
        <v>0</v>
      </c>
      <c r="F34" s="0" t="n">
        <v>9</v>
      </c>
      <c r="G34" s="0" t="n">
        <v>10</v>
      </c>
      <c r="H34" s="0" t="n">
        <v>10</v>
      </c>
      <c r="I34" s="0" t="n">
        <v>24</v>
      </c>
    </row>
    <row collapsed="false" customFormat="false" customHeight="false" hidden="false" ht="15" outlineLevel="0" r="35">
      <c r="A35" s="20" t="s">
        <v>52</v>
      </c>
      <c r="B35" s="20" t="n">
        <v>2</v>
      </c>
      <c r="C35" s="0" t="n">
        <v>17</v>
      </c>
      <c r="D35" s="0" t="n">
        <v>0</v>
      </c>
      <c r="E35" s="0" t="n">
        <v>0</v>
      </c>
      <c r="F35" s="0" t="n">
        <v>11</v>
      </c>
      <c r="G35" s="0" t="n">
        <v>8</v>
      </c>
      <c r="H35" s="0" t="n">
        <v>8</v>
      </c>
      <c r="I35" s="0" t="n">
        <v>4</v>
      </c>
    </row>
    <row collapsed="false" customFormat="false" customHeight="false" hidden="false" ht="15" outlineLevel="0" r="36">
      <c r="A36" s="20" t="s">
        <v>52</v>
      </c>
      <c r="B36" s="20" t="n">
        <v>3</v>
      </c>
      <c r="C36" s="0" t="n">
        <v>11</v>
      </c>
      <c r="D36" s="0" t="n">
        <v>18</v>
      </c>
      <c r="E36" s="0" t="n">
        <v>0</v>
      </c>
      <c r="F36" s="0" t="n">
        <v>10</v>
      </c>
      <c r="G36" s="0" t="n">
        <v>4</v>
      </c>
      <c r="H36" s="0" t="n">
        <v>1</v>
      </c>
      <c r="I36" s="0" t="n">
        <v>6</v>
      </c>
    </row>
    <row collapsed="false" customFormat="false" customHeight="false" hidden="false" ht="15" outlineLevel="0" r="37">
      <c r="A37" s="20" t="s">
        <v>52</v>
      </c>
      <c r="B37" s="20" t="n">
        <v>4</v>
      </c>
      <c r="C37" s="0" t="n">
        <v>4</v>
      </c>
      <c r="D37" s="0" t="n">
        <v>4</v>
      </c>
      <c r="F37" s="0" t="n">
        <v>10</v>
      </c>
      <c r="G37" s="0" t="n">
        <v>4</v>
      </c>
      <c r="H37" s="0" t="n">
        <v>4</v>
      </c>
      <c r="I37" s="0" t="n">
        <v>4</v>
      </c>
    </row>
    <row collapsed="false" customFormat="false" customHeight="false" hidden="false" ht="15" outlineLevel="0" r="38">
      <c r="A38" s="20" t="s">
        <v>52</v>
      </c>
      <c r="B38" s="20" t="n">
        <v>5</v>
      </c>
      <c r="C38" s="0" t="n">
        <v>3</v>
      </c>
      <c r="D38" s="0" t="n">
        <v>5</v>
      </c>
      <c r="F38" s="0" t="n">
        <v>6</v>
      </c>
      <c r="G38" s="0" t="n">
        <v>5</v>
      </c>
    </row>
    <row collapsed="false" customFormat="false" customHeight="false" hidden="false" ht="15" outlineLevel="0" r="39">
      <c r="A39" s="20" t="s">
        <v>52</v>
      </c>
      <c r="B39" s="20" t="n">
        <v>6</v>
      </c>
      <c r="D39" s="0" t="n">
        <v>3</v>
      </c>
      <c r="G39" s="0" t="n">
        <v>3</v>
      </c>
    </row>
    <row collapsed="false" customFormat="false" customHeight="false" hidden="false" ht="15" outlineLevel="0" r="40">
      <c r="A40" s="20" t="s">
        <v>52</v>
      </c>
      <c r="B40" s="20" t="n">
        <v>7</v>
      </c>
      <c r="D40" s="0" t="n">
        <v>18</v>
      </c>
    </row>
    <row collapsed="false" customFormat="false" customHeight="false" hidden="false" ht="15" outlineLevel="0" r="41">
      <c r="A41" s="20" t="s">
        <v>52</v>
      </c>
      <c r="B41" s="20" t="n">
        <v>0.25</v>
      </c>
      <c r="C41" s="0" t="n">
        <v>4</v>
      </c>
      <c r="D41" s="0" t="n">
        <v>3.5</v>
      </c>
      <c r="E41" s="0" t="n">
        <v>0</v>
      </c>
      <c r="F41" s="0" t="n">
        <v>9</v>
      </c>
      <c r="G41" s="0" t="n">
        <v>4</v>
      </c>
      <c r="H41" s="0" t="n">
        <v>3.25</v>
      </c>
      <c r="I41" s="0" t="n">
        <v>4</v>
      </c>
    </row>
    <row collapsed="false" customFormat="false" customHeight="false" hidden="false" ht="15" outlineLevel="0" r="42">
      <c r="A42" s="20" t="s">
        <v>52</v>
      </c>
      <c r="B42" s="20" t="n">
        <v>0.5</v>
      </c>
      <c r="C42" s="0" t="n">
        <v>9</v>
      </c>
      <c r="D42" s="0" t="n">
        <v>5</v>
      </c>
      <c r="E42" s="0" t="n">
        <v>0</v>
      </c>
      <c r="F42" s="0" t="n">
        <v>10</v>
      </c>
      <c r="G42" s="0" t="n">
        <v>4.5</v>
      </c>
      <c r="H42" s="0" t="n">
        <v>6</v>
      </c>
      <c r="I42" s="0" t="n">
        <v>5</v>
      </c>
    </row>
    <row collapsed="false" customFormat="false" customHeight="false" hidden="false" ht="15" outlineLevel="0" r="43">
      <c r="A43" s="20" t="s">
        <v>52</v>
      </c>
      <c r="B43" s="20" t="n">
        <v>0.75</v>
      </c>
      <c r="C43" s="0" t="n">
        <v>11</v>
      </c>
      <c r="D43" s="0" t="n">
        <v>14</v>
      </c>
      <c r="E43" s="0" t="n">
        <v>0</v>
      </c>
      <c r="F43" s="0" t="n">
        <v>10</v>
      </c>
      <c r="G43" s="0" t="n">
        <v>7.25</v>
      </c>
      <c r="H43" s="0" t="n">
        <v>8.5</v>
      </c>
      <c r="I43" s="0" t="n">
        <v>10.5</v>
      </c>
    </row>
    <row collapsed="false" customFormat="false" customHeight="false" hidden="false" ht="15" outlineLevel="0" r="44">
      <c r="A44" s="20" t="s">
        <v>52</v>
      </c>
      <c r="B44" s="20" t="s">
        <v>39</v>
      </c>
      <c r="C44" s="0" t="n">
        <v>5</v>
      </c>
      <c r="D44" s="0" t="n">
        <v>7</v>
      </c>
      <c r="E44" s="0" t="n">
        <v>3</v>
      </c>
      <c r="F44" s="0" t="n">
        <v>5</v>
      </c>
      <c r="G44" s="0" t="n">
        <v>6</v>
      </c>
      <c r="H44" s="0" t="n">
        <v>4</v>
      </c>
      <c r="I44" s="0" t="n">
        <v>4</v>
      </c>
    </row>
    <row collapsed="false" customFormat="false" customHeight="false" hidden="false" ht="15" outlineLevel="0" r="45">
      <c r="A45" s="20" t="s">
        <v>52</v>
      </c>
      <c r="B45" s="20" t="s">
        <v>40</v>
      </c>
      <c r="C45" s="0" t="n">
        <v>17</v>
      </c>
      <c r="D45" s="0" t="n">
        <v>18</v>
      </c>
      <c r="E45" s="0" t="n">
        <v>0</v>
      </c>
      <c r="F45" s="0" t="n">
        <v>11</v>
      </c>
      <c r="G45" s="0" t="n">
        <v>10</v>
      </c>
      <c r="H45" s="0" t="n">
        <v>10</v>
      </c>
      <c r="I45" s="0" t="n">
        <v>24</v>
      </c>
    </row>
    <row collapsed="false" customFormat="false" customHeight="false" hidden="false" ht="15" outlineLevel="0" r="46">
      <c r="A46" s="20" t="s">
        <v>52</v>
      </c>
      <c r="B46" s="20" t="s">
        <v>24</v>
      </c>
      <c r="C46" s="0" t="n">
        <v>8.8</v>
      </c>
      <c r="D46" s="0" t="n">
        <v>8.28571428571429</v>
      </c>
      <c r="E46" s="0" t="n">
        <v>0</v>
      </c>
      <c r="F46" s="0" t="n">
        <v>9.2</v>
      </c>
      <c r="G46" s="0" t="n">
        <v>5.66666666666667</v>
      </c>
      <c r="H46" s="0" t="n">
        <v>5.75</v>
      </c>
      <c r="I46" s="0" t="n">
        <v>9.5</v>
      </c>
    </row>
    <row collapsed="false" customFormat="false" customHeight="false" hidden="false" ht="15" outlineLevel="0" r="47">
      <c r="A47" s="20" t="s">
        <v>52</v>
      </c>
      <c r="B47" s="20" t="s">
        <v>41</v>
      </c>
      <c r="C47" s="0" t="n">
        <v>3</v>
      </c>
      <c r="D47" s="0" t="n">
        <v>0</v>
      </c>
      <c r="E47" s="0" t="n">
        <v>0</v>
      </c>
      <c r="F47" s="0" t="n">
        <v>6</v>
      </c>
      <c r="G47" s="0" t="n">
        <v>3</v>
      </c>
      <c r="H47" s="0" t="n">
        <v>1</v>
      </c>
      <c r="I47" s="0" t="n">
        <v>4</v>
      </c>
    </row>
    <row collapsed="false" customFormat="false" customHeight="false" hidden="false" ht="15" outlineLevel="0" r="48">
      <c r="A48" s="20" t="s">
        <v>52</v>
      </c>
      <c r="B48" s="20" t="s">
        <v>25</v>
      </c>
      <c r="C48" s="0" t="n">
        <v>5.67450438364444</v>
      </c>
      <c r="D48" s="0" t="n">
        <v>7.27356596895649</v>
      </c>
      <c r="E48" s="0" t="n">
        <v>0</v>
      </c>
      <c r="F48" s="0" t="n">
        <v>1.92353840616713</v>
      </c>
      <c r="G48" s="0" t="n">
        <v>2.73252020425589</v>
      </c>
      <c r="H48" s="0" t="n">
        <v>4.03112887414927</v>
      </c>
      <c r="I48" s="0" t="n">
        <v>9.71253485622231</v>
      </c>
    </row>
    <row collapsed="false" customFormat="false" customHeight="false" hidden="false" ht="13.3" outlineLevel="0" r="49">
      <c r="A49" s="20" t="s">
        <v>52</v>
      </c>
      <c r="B49" s="20" t="s">
        <v>42</v>
      </c>
      <c r="C49" s="0" t="n">
        <v>44</v>
      </c>
      <c r="D49" s="0" t="n">
        <v>58</v>
      </c>
      <c r="E49" s="0" t="n">
        <v>0</v>
      </c>
      <c r="F49" s="0" t="n">
        <v>46</v>
      </c>
      <c r="G49" s="0" t="n">
        <v>34</v>
      </c>
      <c r="H49" s="0" t="n">
        <v>23</v>
      </c>
      <c r="I49" s="0" t="n">
        <v>38</v>
      </c>
    </row>
    <row collapsed="false" customFormat="false" customHeight="false" hidden="false" ht="15" outlineLevel="0" r="50">
      <c r="A50" s="20" t="s">
        <v>53</v>
      </c>
      <c r="B50" s="20" t="n">
        <v>1</v>
      </c>
      <c r="C50" s="0" t="n">
        <v>7</v>
      </c>
      <c r="D50" s="0" t="n">
        <v>10</v>
      </c>
      <c r="E50" s="0" t="n">
        <v>0</v>
      </c>
      <c r="F50" s="0" t="n">
        <v>9</v>
      </c>
      <c r="G50" s="0" t="n">
        <v>7</v>
      </c>
      <c r="H50" s="0" t="n">
        <v>4</v>
      </c>
      <c r="I50" s="0" t="n">
        <v>8</v>
      </c>
    </row>
    <row collapsed="false" customFormat="false" customHeight="false" hidden="false" ht="15" outlineLevel="0" r="51">
      <c r="A51" s="20" t="s">
        <v>53</v>
      </c>
      <c r="B51" s="20" t="n">
        <v>2</v>
      </c>
      <c r="C51" s="0" t="n">
        <v>14</v>
      </c>
      <c r="D51" s="0" t="n">
        <v>0</v>
      </c>
      <c r="E51" s="0" t="n">
        <v>0</v>
      </c>
      <c r="F51" s="0" t="n">
        <v>9</v>
      </c>
      <c r="G51" s="0" t="n">
        <v>4</v>
      </c>
      <c r="H51" s="0" t="n">
        <v>6</v>
      </c>
      <c r="I51" s="0" t="n">
        <v>0</v>
      </c>
    </row>
    <row collapsed="false" customFormat="false" customHeight="false" hidden="false" ht="15" outlineLevel="0" r="52">
      <c r="A52" s="20" t="s">
        <v>53</v>
      </c>
      <c r="B52" s="20" t="n">
        <v>3</v>
      </c>
      <c r="C52" s="0" t="n">
        <v>8</v>
      </c>
      <c r="D52" s="0" t="n">
        <v>18</v>
      </c>
      <c r="E52" s="0" t="n">
        <v>0</v>
      </c>
      <c r="F52" s="0" t="n">
        <v>8</v>
      </c>
      <c r="G52" s="0" t="n">
        <v>4</v>
      </c>
      <c r="H52" s="0" t="n">
        <v>1</v>
      </c>
      <c r="I52" s="0" t="n">
        <v>1</v>
      </c>
    </row>
    <row collapsed="false" customFormat="false" customHeight="false" hidden="false" ht="15" outlineLevel="0" r="53">
      <c r="A53" s="20" t="s">
        <v>53</v>
      </c>
      <c r="B53" s="20" t="n">
        <v>4</v>
      </c>
      <c r="C53" s="0" t="n">
        <v>1</v>
      </c>
      <c r="D53" s="0" t="n">
        <v>4</v>
      </c>
      <c r="F53" s="0" t="n">
        <v>7</v>
      </c>
      <c r="G53" s="0" t="n">
        <v>2</v>
      </c>
      <c r="H53" s="0" t="n">
        <v>4</v>
      </c>
      <c r="I53" s="0" t="n">
        <v>1</v>
      </c>
    </row>
    <row collapsed="false" customFormat="false" customHeight="false" hidden="false" ht="15" outlineLevel="0" r="54">
      <c r="A54" s="20" t="s">
        <v>53</v>
      </c>
      <c r="B54" s="20" t="n">
        <v>5</v>
      </c>
      <c r="C54" s="0" t="n">
        <v>0</v>
      </c>
      <c r="D54" s="0" t="n">
        <v>5</v>
      </c>
      <c r="F54" s="0" t="n">
        <v>5</v>
      </c>
      <c r="G54" s="0" t="n">
        <v>4</v>
      </c>
    </row>
    <row collapsed="false" customFormat="false" customHeight="false" hidden="false" ht="15" outlineLevel="0" r="55">
      <c r="A55" s="20" t="s">
        <v>53</v>
      </c>
      <c r="B55" s="20" t="n">
        <v>6</v>
      </c>
      <c r="D55" s="0" t="n">
        <v>3</v>
      </c>
      <c r="G55" s="0" t="n">
        <v>2</v>
      </c>
    </row>
    <row collapsed="false" customFormat="false" customHeight="false" hidden="false" ht="15" outlineLevel="0" r="56">
      <c r="A56" s="20" t="s">
        <v>53</v>
      </c>
      <c r="B56" s="20" t="n">
        <v>7</v>
      </c>
      <c r="D56" s="0" t="n">
        <v>18</v>
      </c>
    </row>
    <row collapsed="false" customFormat="false" customHeight="false" hidden="false" ht="15" outlineLevel="0" r="57">
      <c r="A57" s="20" t="s">
        <v>53</v>
      </c>
      <c r="B57" s="20" t="n">
        <v>0.25</v>
      </c>
      <c r="C57" s="0" t="n">
        <v>1</v>
      </c>
      <c r="D57" s="0" t="n">
        <v>3.5</v>
      </c>
      <c r="E57" s="0" t="n">
        <v>0</v>
      </c>
      <c r="F57" s="0" t="n">
        <v>7</v>
      </c>
      <c r="G57" s="0" t="n">
        <v>2.5</v>
      </c>
      <c r="H57" s="0" t="n">
        <v>3.25</v>
      </c>
      <c r="I57" s="0" t="n">
        <v>0.75</v>
      </c>
    </row>
    <row collapsed="false" customFormat="false" customHeight="false" hidden="false" ht="15" outlineLevel="0" r="58">
      <c r="A58" s="20" t="s">
        <v>53</v>
      </c>
      <c r="B58" s="20" t="n">
        <v>0.5</v>
      </c>
      <c r="C58" s="0" t="n">
        <v>7</v>
      </c>
      <c r="D58" s="0" t="n">
        <v>5</v>
      </c>
      <c r="E58" s="0" t="n">
        <v>0</v>
      </c>
      <c r="F58" s="0" t="n">
        <v>8</v>
      </c>
      <c r="G58" s="0" t="n">
        <v>4</v>
      </c>
      <c r="H58" s="0" t="n">
        <v>4</v>
      </c>
      <c r="I58" s="0" t="n">
        <v>1</v>
      </c>
    </row>
    <row collapsed="false" customFormat="false" customHeight="false" hidden="false" ht="15" outlineLevel="0" r="59">
      <c r="A59" s="20" t="s">
        <v>53</v>
      </c>
      <c r="B59" s="20" t="n">
        <v>0.75</v>
      </c>
      <c r="C59" s="0" t="n">
        <v>8</v>
      </c>
      <c r="D59" s="0" t="n">
        <v>14</v>
      </c>
      <c r="E59" s="0" t="n">
        <v>0</v>
      </c>
      <c r="F59" s="0" t="n">
        <v>9</v>
      </c>
      <c r="G59" s="0" t="n">
        <v>4</v>
      </c>
      <c r="H59" s="0" t="n">
        <v>4.5</v>
      </c>
      <c r="I59" s="0" t="n">
        <v>2.75</v>
      </c>
    </row>
    <row collapsed="false" customFormat="false" customHeight="false" hidden="false" ht="15" outlineLevel="0" r="60">
      <c r="A60" s="20" t="s">
        <v>53</v>
      </c>
      <c r="B60" s="20" t="s">
        <v>39</v>
      </c>
      <c r="C60" s="0" t="n">
        <v>5</v>
      </c>
      <c r="D60" s="0" t="n">
        <v>7</v>
      </c>
      <c r="E60" s="0" t="n">
        <v>3</v>
      </c>
      <c r="F60" s="0" t="n">
        <v>5</v>
      </c>
      <c r="G60" s="0" t="n">
        <v>6</v>
      </c>
      <c r="H60" s="0" t="n">
        <v>4</v>
      </c>
      <c r="I60" s="0" t="n">
        <v>4</v>
      </c>
    </row>
    <row collapsed="false" customFormat="false" customHeight="false" hidden="false" ht="15" outlineLevel="0" r="61">
      <c r="A61" s="20" t="s">
        <v>53</v>
      </c>
      <c r="B61" s="20" t="s">
        <v>40</v>
      </c>
      <c r="C61" s="0" t="n">
        <v>14</v>
      </c>
      <c r="D61" s="0" t="n">
        <v>18</v>
      </c>
      <c r="E61" s="0" t="n">
        <v>0</v>
      </c>
      <c r="F61" s="0" t="n">
        <v>9</v>
      </c>
      <c r="G61" s="0" t="n">
        <v>7</v>
      </c>
      <c r="H61" s="0" t="n">
        <v>6</v>
      </c>
      <c r="I61" s="0" t="n">
        <v>8</v>
      </c>
    </row>
    <row collapsed="false" customFormat="false" customHeight="false" hidden="false" ht="15" outlineLevel="0" r="62">
      <c r="A62" s="20" t="s">
        <v>53</v>
      </c>
      <c r="B62" s="20" t="s">
        <v>24</v>
      </c>
      <c r="C62" s="0" t="n">
        <v>6</v>
      </c>
      <c r="D62" s="0" t="n">
        <v>8.28571428571429</v>
      </c>
      <c r="E62" s="0" t="n">
        <v>0</v>
      </c>
      <c r="F62" s="0" t="n">
        <v>7.6</v>
      </c>
      <c r="G62" s="0" t="n">
        <v>3.83333333333333</v>
      </c>
      <c r="H62" s="0" t="n">
        <v>3.75</v>
      </c>
      <c r="I62" s="0" t="n">
        <v>2.5</v>
      </c>
    </row>
    <row collapsed="false" customFormat="false" customHeight="false" hidden="false" ht="15" outlineLevel="0" r="63">
      <c r="A63" s="20" t="s">
        <v>53</v>
      </c>
      <c r="B63" s="20" t="s">
        <v>41</v>
      </c>
      <c r="C63" s="0" t="n">
        <v>0</v>
      </c>
      <c r="D63" s="0" t="n">
        <v>0</v>
      </c>
      <c r="E63" s="0" t="n">
        <v>0</v>
      </c>
      <c r="F63" s="0" t="n">
        <v>5</v>
      </c>
      <c r="G63" s="0" t="n">
        <v>2</v>
      </c>
      <c r="H63" s="0" t="n">
        <v>1</v>
      </c>
      <c r="I63" s="0" t="n">
        <v>0</v>
      </c>
    </row>
    <row collapsed="false" customFormat="false" customHeight="false" hidden="false" ht="15" outlineLevel="0" r="64">
      <c r="A64" s="20" t="s">
        <v>53</v>
      </c>
      <c r="B64" s="20" t="s">
        <v>25</v>
      </c>
      <c r="C64" s="0" t="n">
        <v>5.70087712549569</v>
      </c>
      <c r="D64" s="0" t="n">
        <v>7.27356596895649</v>
      </c>
      <c r="E64" s="0" t="n">
        <v>0</v>
      </c>
      <c r="F64" s="0" t="n">
        <v>1.67332005306815</v>
      </c>
      <c r="G64" s="0" t="n">
        <v>1.83484785926972</v>
      </c>
      <c r="H64" s="0" t="n">
        <v>2.06155281280883</v>
      </c>
      <c r="I64" s="0" t="n">
        <v>3.69684550213647</v>
      </c>
    </row>
    <row collapsed="false" customFormat="false" customHeight="false" hidden="false" ht="15" outlineLevel="0" r="65">
      <c r="A65" s="20" t="s">
        <v>53</v>
      </c>
      <c r="B65" s="20" t="s">
        <v>42</v>
      </c>
      <c r="C65" s="0" t="n">
        <v>30</v>
      </c>
      <c r="D65" s="0" t="n">
        <v>58</v>
      </c>
      <c r="E65" s="0" t="n">
        <v>0</v>
      </c>
      <c r="F65" s="0" t="n">
        <v>38</v>
      </c>
      <c r="G65" s="0" t="n">
        <v>23</v>
      </c>
      <c r="H65" s="0" t="n">
        <v>15</v>
      </c>
      <c r="I65" s="0" t="n">
        <v>10</v>
      </c>
    </row>
    <row collapsed="false" customFormat="false" customHeight="false" hidden="false" ht="15" outlineLevel="0" r="66">
      <c r="A66" s="20" t="s">
        <v>54</v>
      </c>
      <c r="B66" s="20" t="n">
        <v>1</v>
      </c>
      <c r="C66" s="0" t="n">
        <v>24</v>
      </c>
      <c r="D66" s="0" t="n">
        <v>10</v>
      </c>
      <c r="E66" s="0" t="n">
        <v>11</v>
      </c>
      <c r="F66" s="0" t="n">
        <v>9</v>
      </c>
      <c r="G66" s="0" t="n">
        <v>11</v>
      </c>
      <c r="H66" s="0" t="n">
        <v>10</v>
      </c>
      <c r="I66" s="0" t="n">
        <v>28</v>
      </c>
    </row>
    <row collapsed="false" customFormat="false" customHeight="false" hidden="false" ht="15" outlineLevel="0" r="67">
      <c r="A67" s="20" t="s">
        <v>54</v>
      </c>
      <c r="B67" s="20" t="n">
        <v>2</v>
      </c>
      <c r="C67" s="0" t="n">
        <v>28</v>
      </c>
      <c r="D67" s="0" t="n">
        <v>7</v>
      </c>
      <c r="E67" s="0" t="n">
        <v>13</v>
      </c>
      <c r="F67" s="0" t="n">
        <v>13</v>
      </c>
      <c r="G67" s="0" t="n">
        <v>11</v>
      </c>
      <c r="H67" s="0" t="n">
        <v>8</v>
      </c>
      <c r="I67" s="0" t="n">
        <v>7</v>
      </c>
    </row>
    <row collapsed="false" customFormat="false" customHeight="false" hidden="false" ht="15" outlineLevel="0" r="68">
      <c r="A68" s="20" t="s">
        <v>54</v>
      </c>
      <c r="B68" s="20" t="n">
        <v>3</v>
      </c>
      <c r="C68" s="0" t="n">
        <v>22</v>
      </c>
      <c r="D68" s="0" t="n">
        <v>18</v>
      </c>
      <c r="E68" s="0" t="n">
        <v>28</v>
      </c>
      <c r="F68" s="0" t="n">
        <v>17</v>
      </c>
      <c r="G68" s="0" t="n">
        <v>6</v>
      </c>
      <c r="H68" s="0" t="n">
        <v>11</v>
      </c>
      <c r="I68" s="0" t="n">
        <v>9</v>
      </c>
    </row>
    <row collapsed="false" customFormat="false" customHeight="false" hidden="false" ht="15" outlineLevel="0" r="69">
      <c r="A69" s="20" t="s">
        <v>54</v>
      </c>
      <c r="B69" s="20" t="n">
        <v>4</v>
      </c>
      <c r="C69" s="0" t="n">
        <v>13</v>
      </c>
      <c r="D69" s="0" t="n">
        <v>10</v>
      </c>
      <c r="F69" s="0" t="n">
        <v>10</v>
      </c>
      <c r="G69" s="0" t="n">
        <v>9</v>
      </c>
      <c r="H69" s="0" t="n">
        <v>7</v>
      </c>
      <c r="I69" s="0" t="n">
        <v>12</v>
      </c>
    </row>
    <row collapsed="false" customFormat="false" customHeight="false" hidden="false" ht="15" outlineLevel="0" r="70">
      <c r="A70" s="20" t="s">
        <v>54</v>
      </c>
      <c r="B70" s="20" t="n">
        <v>5</v>
      </c>
      <c r="C70" s="0" t="n">
        <v>12</v>
      </c>
      <c r="D70" s="0" t="n">
        <v>18</v>
      </c>
      <c r="F70" s="0" t="n">
        <v>6</v>
      </c>
      <c r="G70" s="0" t="n">
        <v>12</v>
      </c>
    </row>
    <row collapsed="false" customFormat="false" customHeight="false" hidden="false" ht="15" outlineLevel="0" r="71">
      <c r="A71" s="20" t="s">
        <v>54</v>
      </c>
      <c r="B71" s="20" t="n">
        <v>6</v>
      </c>
      <c r="D71" s="0" t="n">
        <v>19</v>
      </c>
      <c r="G71" s="0" t="n">
        <v>8</v>
      </c>
    </row>
    <row collapsed="false" customFormat="false" customHeight="false" hidden="false" ht="15" outlineLevel="0" r="72">
      <c r="A72" s="20" t="s">
        <v>54</v>
      </c>
      <c r="B72" s="20" t="n">
        <v>7</v>
      </c>
      <c r="D72" s="0" t="n">
        <v>27</v>
      </c>
    </row>
    <row collapsed="false" customFormat="false" customHeight="false" hidden="false" ht="15" outlineLevel="0" r="73">
      <c r="A73" s="20" t="s">
        <v>54</v>
      </c>
      <c r="B73" s="20" t="n">
        <v>0.25</v>
      </c>
      <c r="C73" s="0" t="n">
        <v>13</v>
      </c>
      <c r="D73" s="0" t="n">
        <v>10</v>
      </c>
      <c r="E73" s="0" t="n">
        <v>12</v>
      </c>
      <c r="F73" s="0" t="n">
        <v>9</v>
      </c>
      <c r="G73" s="0" t="n">
        <v>8.25</v>
      </c>
      <c r="H73" s="0" t="n">
        <v>7.75</v>
      </c>
      <c r="I73" s="0" t="n">
        <v>8.5</v>
      </c>
    </row>
    <row collapsed="false" customFormat="false" customHeight="false" hidden="false" ht="15" outlineLevel="0" r="74">
      <c r="A74" s="20" t="s">
        <v>54</v>
      </c>
      <c r="B74" s="20" t="n">
        <v>0.5</v>
      </c>
      <c r="C74" s="0" t="n">
        <v>22</v>
      </c>
      <c r="D74" s="0" t="n">
        <v>18</v>
      </c>
      <c r="E74" s="0" t="n">
        <v>13</v>
      </c>
      <c r="F74" s="0" t="n">
        <v>10</v>
      </c>
      <c r="G74" s="0" t="n">
        <v>10</v>
      </c>
      <c r="H74" s="0" t="n">
        <v>9</v>
      </c>
      <c r="I74" s="0" t="n">
        <v>10.5</v>
      </c>
    </row>
    <row collapsed="false" customFormat="false" customHeight="false" hidden="false" ht="15" outlineLevel="0" r="75">
      <c r="A75" s="20" t="s">
        <v>54</v>
      </c>
      <c r="B75" s="20" t="n">
        <v>0.75</v>
      </c>
      <c r="C75" s="0" t="n">
        <v>24</v>
      </c>
      <c r="D75" s="0" t="n">
        <v>18.5</v>
      </c>
      <c r="E75" s="0" t="n">
        <v>20.5</v>
      </c>
      <c r="F75" s="0" t="n">
        <v>13</v>
      </c>
      <c r="G75" s="0" t="n">
        <v>11</v>
      </c>
      <c r="H75" s="0" t="n">
        <v>10.25</v>
      </c>
      <c r="I75" s="0" t="n">
        <v>16</v>
      </c>
    </row>
    <row collapsed="false" customFormat="false" customHeight="false" hidden="false" ht="15" outlineLevel="0" r="76">
      <c r="A76" s="20" t="s">
        <v>54</v>
      </c>
      <c r="B76" s="20" t="s">
        <v>39</v>
      </c>
      <c r="C76" s="0" t="n">
        <v>5</v>
      </c>
      <c r="D76" s="0" t="n">
        <v>7</v>
      </c>
      <c r="E76" s="0" t="n">
        <v>3</v>
      </c>
      <c r="F76" s="0" t="n">
        <v>5</v>
      </c>
      <c r="G76" s="0" t="n">
        <v>6</v>
      </c>
      <c r="H76" s="0" t="n">
        <v>4</v>
      </c>
      <c r="I76" s="0" t="n">
        <v>4</v>
      </c>
    </row>
    <row collapsed="false" customFormat="false" customHeight="false" hidden="false" ht="15" outlineLevel="0" r="77">
      <c r="A77" s="20" t="s">
        <v>54</v>
      </c>
      <c r="B77" s="20" t="s">
        <v>40</v>
      </c>
      <c r="C77" s="0" t="n">
        <v>28</v>
      </c>
      <c r="D77" s="0" t="n">
        <v>27</v>
      </c>
      <c r="E77" s="0" t="n">
        <v>28</v>
      </c>
      <c r="F77" s="0" t="n">
        <v>17</v>
      </c>
      <c r="G77" s="0" t="n">
        <v>12</v>
      </c>
      <c r="H77" s="0" t="n">
        <v>11</v>
      </c>
      <c r="I77" s="0" t="n">
        <v>28</v>
      </c>
    </row>
    <row collapsed="false" customFormat="false" customHeight="false" hidden="false" ht="15" outlineLevel="0" r="78">
      <c r="A78" s="20" t="s">
        <v>54</v>
      </c>
      <c r="B78" s="20" t="s">
        <v>24</v>
      </c>
      <c r="C78" s="0" t="n">
        <v>19.8</v>
      </c>
      <c r="D78" s="0" t="n">
        <v>15.5714285714286</v>
      </c>
      <c r="E78" s="0" t="n">
        <v>17.3333333333333</v>
      </c>
      <c r="F78" s="0" t="n">
        <v>11</v>
      </c>
      <c r="G78" s="0" t="n">
        <v>9.5</v>
      </c>
      <c r="H78" s="0" t="n">
        <v>9</v>
      </c>
      <c r="I78" s="0" t="n">
        <v>14</v>
      </c>
    </row>
    <row collapsed="false" customFormat="false" customHeight="false" hidden="false" ht="15" outlineLevel="0" r="79">
      <c r="A79" s="20" t="s">
        <v>54</v>
      </c>
      <c r="B79" s="20" t="s">
        <v>41</v>
      </c>
      <c r="C79" s="0" t="n">
        <v>12</v>
      </c>
      <c r="D79" s="0" t="n">
        <v>7</v>
      </c>
      <c r="E79" s="0" t="n">
        <v>11</v>
      </c>
      <c r="F79" s="0" t="n">
        <v>6</v>
      </c>
      <c r="G79" s="0" t="n">
        <v>6</v>
      </c>
      <c r="H79" s="0" t="n">
        <v>7</v>
      </c>
      <c r="I79" s="0" t="n">
        <v>7</v>
      </c>
    </row>
    <row collapsed="false" customFormat="false" customHeight="false" hidden="false" ht="15" outlineLevel="0" r="80">
      <c r="A80" s="20" t="s">
        <v>54</v>
      </c>
      <c r="B80" s="20" t="s">
        <v>25</v>
      </c>
      <c r="C80" s="0" t="n">
        <v>7.01427116670007</v>
      </c>
      <c r="D80" s="0" t="n">
        <v>6.94879228972303</v>
      </c>
      <c r="E80" s="0" t="n">
        <v>9.29157324317757</v>
      </c>
      <c r="F80" s="0" t="n">
        <v>4.18330013267038</v>
      </c>
      <c r="G80" s="0" t="n">
        <v>2.25831795812724</v>
      </c>
      <c r="H80" s="0" t="n">
        <v>1.82574185835055</v>
      </c>
      <c r="I80" s="0" t="n">
        <v>9.55684745788763</v>
      </c>
    </row>
    <row collapsed="false" customFormat="false" customHeight="false" hidden="false" ht="15" outlineLevel="0" r="81">
      <c r="A81" s="20" t="s">
        <v>54</v>
      </c>
      <c r="B81" s="20" t="s">
        <v>42</v>
      </c>
      <c r="C81" s="0" t="n">
        <v>99</v>
      </c>
      <c r="D81" s="0" t="n">
        <v>109</v>
      </c>
      <c r="E81" s="0" t="n">
        <v>52</v>
      </c>
      <c r="F81" s="0" t="n">
        <v>55</v>
      </c>
      <c r="G81" s="0" t="n">
        <v>57</v>
      </c>
      <c r="H81" s="0" t="n">
        <v>36</v>
      </c>
      <c r="I81" s="0" t="n">
        <v>56</v>
      </c>
    </row>
    <row collapsed="false" customFormat="false" customHeight="false" hidden="false" ht="15" outlineLevel="0" r="82">
      <c r="A82" s="20" t="s">
        <v>55</v>
      </c>
      <c r="B82" s="20" t="n">
        <v>1</v>
      </c>
      <c r="C82" s="0" t="n">
        <v>21</v>
      </c>
      <c r="D82" s="0" t="n">
        <v>10</v>
      </c>
      <c r="E82" s="0" t="n">
        <v>10</v>
      </c>
      <c r="F82" s="0" t="n">
        <v>9</v>
      </c>
      <c r="G82" s="0" t="n">
        <v>7</v>
      </c>
      <c r="H82" s="0" t="n">
        <v>4</v>
      </c>
      <c r="I82" s="0" t="n">
        <v>10</v>
      </c>
    </row>
    <row collapsed="false" customFormat="false" customHeight="false" hidden="false" ht="15" outlineLevel="0" r="83">
      <c r="A83" s="20" t="s">
        <v>55</v>
      </c>
      <c r="B83" s="20" t="n">
        <v>2</v>
      </c>
      <c r="C83" s="0" t="n">
        <v>25</v>
      </c>
      <c r="D83" s="0" t="n">
        <v>7</v>
      </c>
      <c r="E83" s="0" t="n">
        <v>11</v>
      </c>
      <c r="F83" s="0" t="n">
        <v>10</v>
      </c>
      <c r="G83" s="0" t="n">
        <v>6</v>
      </c>
      <c r="H83" s="0" t="n">
        <v>6</v>
      </c>
      <c r="I83" s="0" t="n">
        <v>0</v>
      </c>
    </row>
    <row collapsed="false" customFormat="false" customHeight="false" hidden="false" ht="15" outlineLevel="0" r="84">
      <c r="A84" s="20" t="s">
        <v>55</v>
      </c>
      <c r="B84" s="20" t="n">
        <v>3</v>
      </c>
      <c r="C84" s="0" t="n">
        <v>14</v>
      </c>
      <c r="D84" s="0" t="n">
        <v>18</v>
      </c>
      <c r="E84" s="0" t="n">
        <v>14</v>
      </c>
      <c r="F84" s="0" t="n">
        <v>14</v>
      </c>
      <c r="G84" s="0" t="n">
        <v>5</v>
      </c>
      <c r="H84" s="0" t="n">
        <v>3</v>
      </c>
      <c r="I84" s="0" t="n">
        <v>1</v>
      </c>
    </row>
    <row collapsed="false" customFormat="false" customHeight="false" hidden="false" ht="15" outlineLevel="0" r="85">
      <c r="A85" s="20" t="s">
        <v>55</v>
      </c>
      <c r="B85" s="20" t="n">
        <v>4</v>
      </c>
      <c r="C85" s="0" t="n">
        <v>8</v>
      </c>
      <c r="D85" s="0" t="n">
        <v>10</v>
      </c>
      <c r="F85" s="0" t="n">
        <v>7</v>
      </c>
      <c r="G85" s="0" t="n">
        <v>7</v>
      </c>
      <c r="H85" s="0" t="n">
        <v>6</v>
      </c>
      <c r="I85" s="0" t="n">
        <v>5</v>
      </c>
    </row>
    <row collapsed="false" customFormat="false" customHeight="false" hidden="false" ht="15" outlineLevel="0" r="86">
      <c r="A86" s="20" t="s">
        <v>55</v>
      </c>
      <c r="B86" s="20" t="n">
        <v>5</v>
      </c>
      <c r="C86" s="0" t="n">
        <v>6</v>
      </c>
      <c r="D86" s="0" t="n">
        <v>18</v>
      </c>
      <c r="F86" s="0" t="n">
        <v>5</v>
      </c>
      <c r="G86" s="0" t="n">
        <v>8</v>
      </c>
    </row>
    <row collapsed="false" customFormat="false" customHeight="false" hidden="false" ht="15" outlineLevel="0" r="87">
      <c r="A87" s="20" t="s">
        <v>55</v>
      </c>
      <c r="B87" s="20" t="n">
        <v>6</v>
      </c>
      <c r="D87" s="0" t="n">
        <v>19</v>
      </c>
      <c r="G87" s="0" t="n">
        <v>7</v>
      </c>
    </row>
    <row collapsed="false" customFormat="false" customHeight="false" hidden="false" ht="15" outlineLevel="0" r="88">
      <c r="A88" s="20" t="s">
        <v>55</v>
      </c>
      <c r="B88" s="20" t="n">
        <v>7</v>
      </c>
      <c r="D88" s="0" t="n">
        <v>27</v>
      </c>
    </row>
    <row collapsed="false" customFormat="false" customHeight="false" hidden="false" ht="15" outlineLevel="0" r="89">
      <c r="A89" s="20" t="s">
        <v>55</v>
      </c>
      <c r="B89" s="20" t="n">
        <v>0.25</v>
      </c>
      <c r="C89" s="0" t="n">
        <v>8</v>
      </c>
      <c r="D89" s="0" t="n">
        <v>10</v>
      </c>
      <c r="E89" s="0" t="n">
        <v>10.5</v>
      </c>
      <c r="F89" s="0" t="n">
        <v>7</v>
      </c>
      <c r="G89" s="0" t="n">
        <v>6.25</v>
      </c>
      <c r="H89" s="0" t="n">
        <v>3.75</v>
      </c>
      <c r="I89" s="0" t="n">
        <v>0.75</v>
      </c>
    </row>
    <row collapsed="false" customFormat="false" customHeight="false" hidden="false" ht="15" outlineLevel="0" r="90">
      <c r="A90" s="20" t="s">
        <v>55</v>
      </c>
      <c r="B90" s="20" t="n">
        <v>0.5</v>
      </c>
      <c r="C90" s="0" t="n">
        <v>14</v>
      </c>
      <c r="D90" s="0" t="n">
        <v>18</v>
      </c>
      <c r="E90" s="0" t="n">
        <v>11</v>
      </c>
      <c r="F90" s="0" t="n">
        <v>9</v>
      </c>
      <c r="G90" s="0" t="n">
        <v>7</v>
      </c>
      <c r="H90" s="0" t="n">
        <v>5</v>
      </c>
      <c r="I90" s="0" t="n">
        <v>3</v>
      </c>
    </row>
    <row collapsed="false" customFormat="false" customHeight="false" hidden="false" ht="15" outlineLevel="0" r="91">
      <c r="A91" s="20" t="s">
        <v>55</v>
      </c>
      <c r="B91" s="20" t="n">
        <v>0.75</v>
      </c>
      <c r="C91" s="0" t="n">
        <v>21</v>
      </c>
      <c r="D91" s="0" t="n">
        <v>18.5</v>
      </c>
      <c r="E91" s="0" t="n">
        <v>12.5</v>
      </c>
      <c r="F91" s="0" t="n">
        <v>10</v>
      </c>
      <c r="G91" s="0" t="n">
        <v>7</v>
      </c>
      <c r="H91" s="0" t="n">
        <v>6</v>
      </c>
      <c r="I91" s="0" t="n">
        <v>6.25</v>
      </c>
    </row>
    <row collapsed="false" customFormat="false" customHeight="false" hidden="false" ht="15" outlineLevel="0" r="92">
      <c r="A92" s="20" t="s">
        <v>55</v>
      </c>
      <c r="B92" s="20" t="s">
        <v>39</v>
      </c>
      <c r="C92" s="0" t="n">
        <v>5</v>
      </c>
      <c r="D92" s="0" t="n">
        <v>7</v>
      </c>
      <c r="E92" s="0" t="n">
        <v>3</v>
      </c>
      <c r="F92" s="0" t="n">
        <v>5</v>
      </c>
      <c r="G92" s="0" t="n">
        <v>6</v>
      </c>
      <c r="H92" s="0" t="n">
        <v>4</v>
      </c>
      <c r="I92" s="0" t="n">
        <v>4</v>
      </c>
    </row>
    <row collapsed="false" customFormat="false" customHeight="false" hidden="false" ht="15" outlineLevel="0" r="93">
      <c r="A93" s="20" t="s">
        <v>55</v>
      </c>
      <c r="B93" s="20" t="s">
        <v>40</v>
      </c>
      <c r="C93" s="0" t="n">
        <v>25</v>
      </c>
      <c r="D93" s="0" t="n">
        <v>27</v>
      </c>
      <c r="E93" s="0" t="n">
        <v>14</v>
      </c>
      <c r="F93" s="0" t="n">
        <v>14</v>
      </c>
      <c r="G93" s="0" t="n">
        <v>8</v>
      </c>
      <c r="H93" s="0" t="n">
        <v>6</v>
      </c>
      <c r="I93" s="0" t="n">
        <v>10</v>
      </c>
    </row>
    <row collapsed="false" customFormat="false" customHeight="false" hidden="false" ht="15" outlineLevel="0" r="94">
      <c r="A94" s="20" t="s">
        <v>55</v>
      </c>
      <c r="B94" s="20" t="s">
        <v>24</v>
      </c>
      <c r="C94" s="0" t="n">
        <v>14.8</v>
      </c>
      <c r="D94" s="0" t="n">
        <v>15.5714285714286</v>
      </c>
      <c r="E94" s="0" t="n">
        <v>11.6666666666667</v>
      </c>
      <c r="F94" s="0" t="n">
        <v>9</v>
      </c>
      <c r="G94" s="0" t="n">
        <v>6.66666666666667</v>
      </c>
      <c r="H94" s="0" t="n">
        <v>4.75</v>
      </c>
      <c r="I94" s="0" t="n">
        <v>4</v>
      </c>
    </row>
    <row collapsed="false" customFormat="false" customHeight="false" hidden="false" ht="15" outlineLevel="0" r="95">
      <c r="A95" s="20" t="s">
        <v>55</v>
      </c>
      <c r="B95" s="20" t="s">
        <v>41</v>
      </c>
      <c r="C95" s="0" t="n">
        <v>6</v>
      </c>
      <c r="D95" s="0" t="n">
        <v>7</v>
      </c>
      <c r="E95" s="0" t="n">
        <v>10</v>
      </c>
      <c r="F95" s="0" t="n">
        <v>5</v>
      </c>
      <c r="G95" s="0" t="n">
        <v>5</v>
      </c>
      <c r="H95" s="0" t="n">
        <v>3</v>
      </c>
      <c r="I95" s="0" t="n">
        <v>0</v>
      </c>
    </row>
    <row collapsed="false" customFormat="false" customHeight="false" hidden="false" ht="15" outlineLevel="0" r="96">
      <c r="A96" s="20" t="s">
        <v>55</v>
      </c>
      <c r="B96" s="20" t="s">
        <v>25</v>
      </c>
      <c r="C96" s="0" t="n">
        <v>8.16700679563817</v>
      </c>
      <c r="D96" s="0" t="n">
        <v>6.94879228972303</v>
      </c>
      <c r="E96" s="0" t="n">
        <v>2.08166599946613</v>
      </c>
      <c r="F96" s="0" t="n">
        <v>3.39116499156263</v>
      </c>
      <c r="G96" s="0" t="n">
        <v>1.03279555898864</v>
      </c>
      <c r="H96" s="0" t="n">
        <v>1.5</v>
      </c>
      <c r="I96" s="0" t="n">
        <v>4.54606056566195</v>
      </c>
    </row>
    <row collapsed="false" customFormat="false" customHeight="false" hidden="false" ht="15" outlineLevel="0" r="97">
      <c r="A97" s="20" t="s">
        <v>55</v>
      </c>
      <c r="B97" s="20" t="s">
        <v>42</v>
      </c>
      <c r="C97" s="0" t="n">
        <v>74</v>
      </c>
      <c r="D97" s="0" t="n">
        <v>109</v>
      </c>
      <c r="E97" s="0" t="n">
        <v>35</v>
      </c>
      <c r="F97" s="0" t="n">
        <v>45</v>
      </c>
      <c r="G97" s="0" t="n">
        <v>40</v>
      </c>
      <c r="H97" s="0" t="n">
        <v>19</v>
      </c>
      <c r="I97" s="0" t="n">
        <v>16</v>
      </c>
    </row>
    <row collapsed="false" customFormat="false" customHeight="false" hidden="false" ht="15" outlineLevel="0" r="98">
      <c r="A98" s="20" t="s">
        <v>56</v>
      </c>
      <c r="B98" s="20" t="n">
        <v>1</v>
      </c>
      <c r="C98" s="0" t="n">
        <v>2</v>
      </c>
      <c r="D98" s="0" t="n">
        <v>0</v>
      </c>
      <c r="E98" s="0" t="n">
        <v>0</v>
      </c>
      <c r="F98" s="0" t="n">
        <v>0</v>
      </c>
      <c r="G98" s="0" t="n">
        <v>1</v>
      </c>
      <c r="H98" s="0" t="n">
        <v>0</v>
      </c>
      <c r="I98" s="0" t="n">
        <v>5</v>
      </c>
    </row>
    <row collapsed="false" customFormat="false" customHeight="false" hidden="false" ht="15" outlineLevel="0" r="99">
      <c r="A99" s="20" t="s">
        <v>56</v>
      </c>
      <c r="B99" s="20" t="n">
        <v>2</v>
      </c>
      <c r="C99" s="0" t="n">
        <v>1</v>
      </c>
      <c r="D99" s="0" t="n">
        <v>0</v>
      </c>
      <c r="E99" s="0" t="n">
        <v>0</v>
      </c>
      <c r="F99" s="0" t="n">
        <v>3</v>
      </c>
      <c r="G99" s="0" t="n">
        <v>1</v>
      </c>
      <c r="H99" s="0" t="n">
        <v>0</v>
      </c>
      <c r="I99" s="0" t="n">
        <v>3</v>
      </c>
    </row>
    <row collapsed="false" customFormat="false" customHeight="false" hidden="false" ht="15" outlineLevel="0" r="100">
      <c r="A100" s="20" t="s">
        <v>56</v>
      </c>
      <c r="B100" s="20" t="n">
        <v>3</v>
      </c>
      <c r="C100" s="0" t="n">
        <v>6</v>
      </c>
      <c r="D100" s="0" t="n">
        <v>0</v>
      </c>
      <c r="E100" s="0" t="n">
        <v>0</v>
      </c>
      <c r="F100" s="0" t="n">
        <v>1</v>
      </c>
      <c r="G100" s="0" t="n">
        <v>2</v>
      </c>
      <c r="H100" s="0" t="n">
        <v>2</v>
      </c>
      <c r="I100" s="0" t="n">
        <v>5</v>
      </c>
    </row>
    <row collapsed="false" customFormat="false" customHeight="false" hidden="false" ht="15" outlineLevel="0" r="101">
      <c r="A101" s="20" t="s">
        <v>56</v>
      </c>
      <c r="B101" s="20" t="n">
        <v>4</v>
      </c>
      <c r="C101" s="0" t="n">
        <v>4</v>
      </c>
      <c r="D101" s="0" t="n">
        <v>3</v>
      </c>
      <c r="F101" s="0" t="n">
        <v>0</v>
      </c>
      <c r="G101" s="0" t="n">
        <v>1</v>
      </c>
      <c r="H101" s="0" t="n">
        <v>2</v>
      </c>
      <c r="I101" s="0" t="n">
        <v>3</v>
      </c>
    </row>
    <row collapsed="false" customFormat="false" customHeight="false" hidden="false" ht="15" outlineLevel="0" r="102">
      <c r="A102" s="20" t="s">
        <v>56</v>
      </c>
      <c r="B102" s="20" t="n">
        <v>5</v>
      </c>
      <c r="C102" s="0" t="n">
        <v>1</v>
      </c>
      <c r="D102" s="0" t="n">
        <v>1</v>
      </c>
      <c r="F102" s="0" t="n">
        <v>0</v>
      </c>
      <c r="G102" s="0" t="n">
        <v>1</v>
      </c>
    </row>
    <row collapsed="false" customFormat="false" customHeight="false" hidden="false" ht="15" outlineLevel="0" r="103">
      <c r="A103" s="20" t="s">
        <v>56</v>
      </c>
      <c r="B103" s="20" t="n">
        <v>6</v>
      </c>
      <c r="D103" s="0" t="n">
        <v>2</v>
      </c>
      <c r="G103" s="0" t="n">
        <v>2</v>
      </c>
    </row>
    <row collapsed="false" customFormat="false" customHeight="false" hidden="false" ht="15" outlineLevel="0" r="104">
      <c r="A104" s="20" t="s">
        <v>56</v>
      </c>
      <c r="B104" s="20" t="n">
        <v>7</v>
      </c>
      <c r="D104" s="0" t="n">
        <v>4</v>
      </c>
    </row>
    <row collapsed="false" customFormat="false" customHeight="false" hidden="false" ht="15" outlineLevel="0" r="105">
      <c r="A105" s="20" t="s">
        <v>56</v>
      </c>
      <c r="B105" s="20" t="n">
        <v>0.25</v>
      </c>
      <c r="C105" s="0" t="n">
        <v>1</v>
      </c>
      <c r="D105" s="0" t="n">
        <v>0</v>
      </c>
      <c r="E105" s="0" t="n">
        <v>0</v>
      </c>
      <c r="F105" s="0" t="n">
        <v>0</v>
      </c>
      <c r="G105" s="0" t="n">
        <v>1</v>
      </c>
      <c r="H105" s="0" t="n">
        <v>0</v>
      </c>
      <c r="I105" s="0" t="n">
        <v>3</v>
      </c>
    </row>
    <row collapsed="false" customFormat="false" customHeight="false" hidden="false" ht="15" outlineLevel="0" r="106">
      <c r="A106" s="20" t="s">
        <v>56</v>
      </c>
      <c r="B106" s="20" t="n">
        <v>0.5</v>
      </c>
      <c r="C106" s="0" t="n">
        <v>2</v>
      </c>
      <c r="D106" s="0" t="n">
        <v>1</v>
      </c>
      <c r="E106" s="0" t="n">
        <v>0</v>
      </c>
      <c r="F106" s="0" t="n">
        <v>0</v>
      </c>
      <c r="G106" s="0" t="n">
        <v>1</v>
      </c>
      <c r="H106" s="0" t="n">
        <v>1</v>
      </c>
      <c r="I106" s="0" t="n">
        <v>4</v>
      </c>
    </row>
    <row collapsed="false" customFormat="false" customHeight="false" hidden="false" ht="15" outlineLevel="0" r="107">
      <c r="A107" s="20" t="s">
        <v>56</v>
      </c>
      <c r="B107" s="20" t="n">
        <v>0.75</v>
      </c>
      <c r="C107" s="0" t="n">
        <v>4</v>
      </c>
      <c r="D107" s="0" t="n">
        <v>2.5</v>
      </c>
      <c r="E107" s="0" t="n">
        <v>0</v>
      </c>
      <c r="F107" s="0" t="n">
        <v>1</v>
      </c>
      <c r="G107" s="0" t="n">
        <v>1.75</v>
      </c>
      <c r="H107" s="0" t="n">
        <v>2</v>
      </c>
      <c r="I107" s="0" t="n">
        <v>5</v>
      </c>
    </row>
    <row collapsed="false" customFormat="false" customHeight="false" hidden="false" ht="15" outlineLevel="0" r="108">
      <c r="A108" s="20" t="s">
        <v>56</v>
      </c>
      <c r="B108" s="20" t="s">
        <v>39</v>
      </c>
      <c r="C108" s="0" t="n">
        <v>5</v>
      </c>
      <c r="D108" s="0" t="n">
        <v>7</v>
      </c>
      <c r="E108" s="0" t="n">
        <v>3</v>
      </c>
      <c r="F108" s="0" t="n">
        <v>5</v>
      </c>
      <c r="G108" s="0" t="n">
        <v>6</v>
      </c>
      <c r="H108" s="0" t="n">
        <v>4</v>
      </c>
      <c r="I108" s="0" t="n">
        <v>4</v>
      </c>
    </row>
    <row collapsed="false" customFormat="false" customHeight="false" hidden="false" ht="15" outlineLevel="0" r="109">
      <c r="A109" s="20" t="s">
        <v>56</v>
      </c>
      <c r="B109" s="20" t="s">
        <v>40</v>
      </c>
      <c r="C109" s="0" t="n">
        <v>6</v>
      </c>
      <c r="D109" s="0" t="n">
        <v>4</v>
      </c>
      <c r="E109" s="0" t="n">
        <v>0</v>
      </c>
      <c r="F109" s="0" t="n">
        <v>3</v>
      </c>
      <c r="G109" s="0" t="n">
        <v>2</v>
      </c>
      <c r="H109" s="0" t="n">
        <v>2</v>
      </c>
      <c r="I109" s="0" t="n">
        <v>5</v>
      </c>
    </row>
    <row collapsed="false" customFormat="false" customHeight="false" hidden="false" ht="15" outlineLevel="0" r="110">
      <c r="A110" s="20" t="s">
        <v>56</v>
      </c>
      <c r="B110" s="20" t="s">
        <v>24</v>
      </c>
      <c r="C110" s="0" t="n">
        <v>2.8</v>
      </c>
      <c r="D110" s="0" t="n">
        <v>1.42857142857143</v>
      </c>
      <c r="E110" s="0" t="n">
        <v>0</v>
      </c>
      <c r="F110" s="0" t="n">
        <v>0.8</v>
      </c>
      <c r="G110" s="0" t="n">
        <v>1.33333333333333</v>
      </c>
      <c r="H110" s="0" t="n">
        <v>1</v>
      </c>
      <c r="I110" s="0" t="n">
        <v>4</v>
      </c>
    </row>
    <row collapsed="false" customFormat="false" customHeight="false" hidden="false" ht="15" outlineLevel="0" r="111">
      <c r="A111" s="20" t="s">
        <v>56</v>
      </c>
      <c r="B111" s="20" t="s">
        <v>41</v>
      </c>
      <c r="C111" s="0" t="n">
        <v>1</v>
      </c>
      <c r="D111" s="0" t="n">
        <v>0</v>
      </c>
      <c r="E111" s="0" t="n">
        <v>0</v>
      </c>
      <c r="F111" s="0" t="n">
        <v>0</v>
      </c>
      <c r="G111" s="0" t="n">
        <v>1</v>
      </c>
      <c r="H111" s="0" t="n">
        <v>0</v>
      </c>
      <c r="I111" s="0" t="n">
        <v>3</v>
      </c>
    </row>
    <row collapsed="false" customFormat="false" customHeight="false" hidden="false" ht="15" outlineLevel="0" r="112">
      <c r="A112" s="20" t="s">
        <v>56</v>
      </c>
      <c r="B112" s="20" t="s">
        <v>25</v>
      </c>
      <c r="C112" s="0" t="n">
        <v>2.16794833886788</v>
      </c>
      <c r="D112" s="0" t="n">
        <v>1.61834718742537</v>
      </c>
      <c r="E112" s="0" t="n">
        <v>0</v>
      </c>
      <c r="F112" s="0" t="n">
        <v>1.30384048104053</v>
      </c>
      <c r="G112" s="0" t="n">
        <v>0.516397779494322</v>
      </c>
      <c r="H112" s="0" t="n">
        <v>1.15470053837925</v>
      </c>
      <c r="I112" s="0" t="n">
        <v>1.15470053837925</v>
      </c>
    </row>
    <row collapsed="false" customFormat="false" customHeight="false" hidden="false" ht="15" outlineLevel="0" r="113">
      <c r="A113" s="20" t="s">
        <v>56</v>
      </c>
      <c r="B113" s="20" t="s">
        <v>42</v>
      </c>
      <c r="C113" s="0" t="n">
        <v>14</v>
      </c>
      <c r="D113" s="0" t="n">
        <v>10</v>
      </c>
      <c r="E113" s="0" t="n">
        <v>0</v>
      </c>
      <c r="F113" s="0" t="n">
        <v>4</v>
      </c>
      <c r="G113" s="0" t="n">
        <v>8</v>
      </c>
      <c r="H113" s="0" t="n">
        <v>4</v>
      </c>
      <c r="I113" s="0" t="n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6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7" activeCellId="0" pane="topLeft" sqref="C7"/>
    </sheetView>
  </sheetViews>
  <sheetFormatPr defaultRowHeight="15"/>
  <cols>
    <col collapsed="false" hidden="false" max="9" min="1" style="0" width="9.09716599190283"/>
    <col collapsed="false" hidden="false" max="1025" min="10" style="0" width="8.53441295546559"/>
  </cols>
  <sheetData>
    <row collapsed="false" customFormat="false" customHeight="false" hidden="false" ht="13.3" outlineLevel="0" r="1">
      <c r="C1" s="20" t="n">
        <v>1</v>
      </c>
      <c r="D1" s="20" t="n">
        <v>2</v>
      </c>
      <c r="E1" s="20" t="n">
        <v>3</v>
      </c>
      <c r="F1" s="20" t="n">
        <v>4</v>
      </c>
      <c r="G1" s="20" t="n">
        <v>5</v>
      </c>
      <c r="H1" s="20" t="n">
        <v>6</v>
      </c>
      <c r="I1" s="20" t="n">
        <v>7</v>
      </c>
    </row>
    <row collapsed="false" customFormat="false" customHeight="false" hidden="true" ht="15" outlineLevel="0" r="2">
      <c r="A2" s="20" t="n">
        <v>1</v>
      </c>
      <c r="B2" s="20" t="n">
        <v>0.25</v>
      </c>
      <c r="C2" s="0" t="n">
        <v>3.9375</v>
      </c>
      <c r="D2" s="0" t="n">
        <v>3.5</v>
      </c>
      <c r="E2" s="0" t="n">
        <v>5.375</v>
      </c>
      <c r="F2" s="0" t="n">
        <v>3.75</v>
      </c>
      <c r="G2" s="0" t="n">
        <v>5.5</v>
      </c>
      <c r="H2" s="0" t="n">
        <v>5.625</v>
      </c>
      <c r="I2" s="0" t="n">
        <v>4</v>
      </c>
    </row>
    <row collapsed="false" customFormat="false" customHeight="false" hidden="true" ht="15" outlineLevel="0" r="3">
      <c r="A3" s="20" t="n">
        <v>1</v>
      </c>
      <c r="B3" s="20" t="n">
        <v>0.5</v>
      </c>
      <c r="C3" s="0" t="n">
        <v>4.5</v>
      </c>
      <c r="D3" s="0" t="n">
        <v>4.5</v>
      </c>
      <c r="E3" s="0" t="n">
        <v>6</v>
      </c>
      <c r="F3" s="0" t="n">
        <v>4</v>
      </c>
      <c r="G3" s="0" t="n">
        <v>6.5</v>
      </c>
      <c r="H3" s="0" t="n">
        <v>6.75</v>
      </c>
      <c r="I3" s="0" t="n">
        <v>4.5</v>
      </c>
    </row>
    <row collapsed="false" customFormat="false" customHeight="false" hidden="true" ht="15" outlineLevel="0" r="4">
      <c r="A4" s="20" t="n">
        <v>1</v>
      </c>
      <c r="B4" s="20" t="n">
        <v>0.75</v>
      </c>
      <c r="C4" s="0" t="n">
        <v>4.5</v>
      </c>
      <c r="D4" s="0" t="n">
        <v>4.5</v>
      </c>
      <c r="E4" s="0" t="n">
        <v>7.5</v>
      </c>
      <c r="F4" s="0" t="n">
        <v>4.25</v>
      </c>
      <c r="G4" s="0" t="n">
        <v>7.25</v>
      </c>
      <c r="H4" s="0" t="n">
        <v>8.125</v>
      </c>
      <c r="I4" s="0" t="n">
        <v>5.5</v>
      </c>
    </row>
    <row collapsed="false" customFormat="false" customHeight="false" hidden="true" ht="15" outlineLevel="0" r="5">
      <c r="A5" s="20" t="n">
        <v>1</v>
      </c>
      <c r="B5" s="20" t="s">
        <v>39</v>
      </c>
      <c r="C5" s="0" t="n">
        <v>24</v>
      </c>
      <c r="D5" s="0" t="n">
        <v>10</v>
      </c>
      <c r="E5" s="0" t="n">
        <v>11</v>
      </c>
      <c r="F5" s="0" t="n">
        <v>9</v>
      </c>
      <c r="G5" s="0" t="n">
        <v>11</v>
      </c>
      <c r="H5" s="0" t="n">
        <v>10</v>
      </c>
      <c r="I5" s="0" t="n">
        <v>28</v>
      </c>
    </row>
    <row collapsed="false" customFormat="false" customHeight="false" hidden="true" ht="15" outlineLevel="0" r="6">
      <c r="A6" s="20" t="n">
        <v>1</v>
      </c>
      <c r="B6" s="20" t="s">
        <v>40</v>
      </c>
      <c r="C6" s="0" t="n">
        <v>6</v>
      </c>
      <c r="D6" s="0" t="n">
        <v>10.5</v>
      </c>
      <c r="E6" s="0" t="n">
        <v>8</v>
      </c>
      <c r="F6" s="0" t="n">
        <v>4.75</v>
      </c>
      <c r="G6" s="0" t="n">
        <v>17</v>
      </c>
      <c r="H6" s="0" t="n">
        <v>13.5</v>
      </c>
      <c r="I6" s="0" t="n">
        <v>9</v>
      </c>
    </row>
    <row collapsed="false" customFormat="false" customHeight="false" hidden="false" ht="15" outlineLevel="0" r="7">
      <c r="A7" s="20" t="n">
        <v>1</v>
      </c>
      <c r="B7" s="20" t="s">
        <v>24</v>
      </c>
      <c r="C7" s="0" t="n">
        <v>4.32291666666667</v>
      </c>
      <c r="D7" s="0" t="n">
        <v>4.9</v>
      </c>
      <c r="E7" s="0" t="n">
        <v>6.06818181818182</v>
      </c>
      <c r="F7" s="0" t="n">
        <v>3.97222222222222</v>
      </c>
      <c r="G7" s="0" t="n">
        <v>7.20454545454545</v>
      </c>
      <c r="H7" s="0" t="n">
        <v>7.35</v>
      </c>
      <c r="I7" s="0" t="n">
        <v>4.92857142857143</v>
      </c>
    </row>
    <row collapsed="false" customFormat="false" customHeight="false" hidden="true" ht="15" outlineLevel="0" r="8">
      <c r="A8" s="20" t="n">
        <v>1</v>
      </c>
      <c r="B8" s="20" t="s">
        <v>41</v>
      </c>
      <c r="C8" s="0" t="n">
        <v>2.5</v>
      </c>
      <c r="D8" s="0" t="n">
        <v>2.5</v>
      </c>
      <c r="E8" s="0" t="n">
        <v>3</v>
      </c>
      <c r="F8" s="0" t="n">
        <v>3.25</v>
      </c>
      <c r="G8" s="0" t="n">
        <v>3</v>
      </c>
      <c r="H8" s="0" t="n">
        <v>4</v>
      </c>
      <c r="I8" s="0" t="n">
        <v>2.5</v>
      </c>
    </row>
    <row collapsed="false" customFormat="false" customHeight="false" hidden="true" ht="15" outlineLevel="0" r="9">
      <c r="A9" s="20" t="n">
        <v>1</v>
      </c>
      <c r="B9" s="20" t="s">
        <v>25</v>
      </c>
      <c r="C9" s="0" t="n">
        <v>0.819196208204257</v>
      </c>
      <c r="D9" s="0" t="n">
        <v>2.36643191323985</v>
      </c>
      <c r="E9" s="0" t="n">
        <v>1.63589008299346</v>
      </c>
      <c r="F9" s="0" t="n">
        <v>0.506896877524852</v>
      </c>
      <c r="G9" s="0" t="n">
        <v>3.77792631912366</v>
      </c>
      <c r="H9" s="0" t="n">
        <v>2.82891812850386</v>
      </c>
      <c r="I9" s="0" t="n">
        <v>1.65531850865003</v>
      </c>
    </row>
    <row collapsed="false" customFormat="false" customHeight="false" hidden="true" ht="15" outlineLevel="0" r="10">
      <c r="A10" s="20" t="n">
        <v>1</v>
      </c>
      <c r="B10" s="20" t="s">
        <v>42</v>
      </c>
      <c r="C10" s="0" t="n">
        <v>103.75</v>
      </c>
      <c r="D10" s="0" t="n">
        <v>49</v>
      </c>
      <c r="E10" s="0" t="n">
        <v>66.75</v>
      </c>
      <c r="F10" s="0" t="n">
        <v>35.75</v>
      </c>
      <c r="G10" s="0" t="n">
        <v>79.25</v>
      </c>
      <c r="H10" s="0" t="n">
        <v>73.5</v>
      </c>
      <c r="I10" s="0" t="n">
        <v>138</v>
      </c>
    </row>
    <row collapsed="false" customFormat="false" customHeight="false" hidden="true" ht="15" outlineLevel="0" r="11">
      <c r="A11" s="20" t="n">
        <v>2</v>
      </c>
      <c r="B11" s="20" t="n">
        <v>0.25</v>
      </c>
      <c r="C11" s="0" t="n">
        <v>3.5</v>
      </c>
      <c r="D11" s="0" t="n">
        <v>3.5</v>
      </c>
      <c r="E11" s="0" t="n">
        <v>5</v>
      </c>
      <c r="F11" s="0" t="n">
        <v>3.5</v>
      </c>
      <c r="G11" s="0" t="n">
        <v>4.5</v>
      </c>
      <c r="H11" s="0" t="n">
        <v>5.375</v>
      </c>
      <c r="I11" s="0" t="n">
        <v>3.5</v>
      </c>
    </row>
    <row collapsed="false" customFormat="false" customHeight="false" hidden="true" ht="15" outlineLevel="0" r="12">
      <c r="A12" s="20" t="n">
        <v>2</v>
      </c>
      <c r="B12" s="20" t="n">
        <v>0.5</v>
      </c>
      <c r="C12" s="0" t="n">
        <v>4</v>
      </c>
      <c r="D12" s="0" t="n">
        <v>3.5</v>
      </c>
      <c r="E12" s="0" t="n">
        <v>5.75</v>
      </c>
      <c r="F12" s="0" t="n">
        <v>4</v>
      </c>
      <c r="G12" s="0" t="n">
        <v>5.5</v>
      </c>
      <c r="H12" s="0" t="n">
        <v>5.75</v>
      </c>
      <c r="I12" s="0" t="n">
        <v>5</v>
      </c>
    </row>
    <row collapsed="false" customFormat="false" customHeight="false" hidden="true" ht="15" outlineLevel="0" r="13">
      <c r="A13" s="20" t="n">
        <v>2</v>
      </c>
      <c r="B13" s="20" t="n">
        <v>0.75</v>
      </c>
      <c r="C13" s="0" t="n">
        <v>4.5</v>
      </c>
      <c r="D13" s="0" t="n">
        <v>6</v>
      </c>
      <c r="E13" s="0" t="n">
        <v>6.5</v>
      </c>
      <c r="F13" s="0" t="n">
        <v>4</v>
      </c>
      <c r="G13" s="0" t="n">
        <v>10.25</v>
      </c>
      <c r="H13" s="0" t="n">
        <v>6.875</v>
      </c>
      <c r="I13" s="0" t="n">
        <v>8.875</v>
      </c>
    </row>
    <row collapsed="false" customFormat="false" customHeight="false" hidden="true" ht="15" outlineLevel="0" r="14">
      <c r="A14" s="20" t="n">
        <v>2</v>
      </c>
      <c r="B14" s="20" t="s">
        <v>39</v>
      </c>
      <c r="C14" s="0" t="n">
        <v>28</v>
      </c>
      <c r="D14" s="0" t="n">
        <v>7</v>
      </c>
      <c r="E14" s="0" t="n">
        <v>13</v>
      </c>
      <c r="F14" s="0" t="n">
        <v>13</v>
      </c>
      <c r="G14" s="0" t="n">
        <v>11</v>
      </c>
      <c r="H14" s="0" t="n">
        <v>8</v>
      </c>
      <c r="I14" s="0" t="n">
        <v>7</v>
      </c>
    </row>
    <row collapsed="false" customFormat="false" customHeight="false" hidden="true" ht="15" outlineLevel="0" r="15">
      <c r="A15" s="20" t="n">
        <v>2</v>
      </c>
      <c r="B15" s="20" t="s">
        <v>40</v>
      </c>
      <c r="C15" s="0" t="n">
        <v>6.5</v>
      </c>
      <c r="D15" s="0" t="n">
        <v>10.5</v>
      </c>
      <c r="E15" s="0" t="n">
        <v>17.5</v>
      </c>
      <c r="F15" s="0" t="n">
        <v>13.5</v>
      </c>
      <c r="G15" s="0" t="n">
        <v>17.5</v>
      </c>
      <c r="H15" s="0" t="n">
        <v>8.5</v>
      </c>
      <c r="I15" s="0" t="n">
        <v>11.5</v>
      </c>
    </row>
    <row collapsed="false" customFormat="false" customHeight="false" hidden="false" ht="15" outlineLevel="0" r="16">
      <c r="A16" s="20" t="n">
        <v>2</v>
      </c>
      <c r="B16" s="20" t="s">
        <v>24</v>
      </c>
      <c r="C16" s="0" t="n">
        <v>4.01785714285714</v>
      </c>
      <c r="D16" s="0" t="n">
        <v>5.07142857142857</v>
      </c>
      <c r="E16" s="0" t="n">
        <v>6.59615384615385</v>
      </c>
      <c r="F16" s="0" t="n">
        <v>4.69230769230769</v>
      </c>
      <c r="G16" s="0" t="n">
        <v>7.70454545454545</v>
      </c>
      <c r="H16" s="0" t="n">
        <v>6.25</v>
      </c>
      <c r="I16" s="0" t="n">
        <v>6.28571428571429</v>
      </c>
    </row>
    <row collapsed="false" customFormat="false" customHeight="false" hidden="true" ht="15" outlineLevel="0" r="17">
      <c r="A17" s="20" t="n">
        <v>2</v>
      </c>
      <c r="B17" s="20" t="s">
        <v>41</v>
      </c>
      <c r="C17" s="0" t="n">
        <v>3</v>
      </c>
      <c r="D17" s="0" t="n">
        <v>2.5</v>
      </c>
      <c r="E17" s="0" t="n">
        <v>4.5</v>
      </c>
      <c r="F17" s="0" t="n">
        <v>3</v>
      </c>
      <c r="G17" s="0" t="n">
        <v>3.5</v>
      </c>
      <c r="H17" s="0" t="n">
        <v>5</v>
      </c>
      <c r="I17" s="0" t="n">
        <v>2.75</v>
      </c>
    </row>
    <row collapsed="false" customFormat="false" customHeight="false" hidden="true" ht="15" outlineLevel="0" r="18">
      <c r="A18" s="20" t="n">
        <v>2</v>
      </c>
      <c r="B18" s="20" t="s">
        <v>25</v>
      </c>
      <c r="C18" s="0" t="n">
        <v>0.790360242022151</v>
      </c>
      <c r="D18" s="0" t="n">
        <v>2.8784916685157</v>
      </c>
      <c r="E18" s="0" t="n">
        <v>3.42104160176775</v>
      </c>
      <c r="F18" s="0" t="n">
        <v>2.7255615746917</v>
      </c>
      <c r="G18" s="0" t="n">
        <v>4.75502126942954</v>
      </c>
      <c r="H18" s="0" t="n">
        <v>1.33630620956212</v>
      </c>
      <c r="I18" s="0" t="n">
        <v>3.4321657746621</v>
      </c>
    </row>
    <row collapsed="false" customFormat="false" customHeight="false" hidden="true" ht="15" outlineLevel="0" r="19">
      <c r="A19" s="20" t="n">
        <v>2</v>
      </c>
      <c r="B19" s="20" t="s">
        <v>42</v>
      </c>
      <c r="C19" s="0" t="n">
        <v>112.5</v>
      </c>
      <c r="D19" s="0" t="n">
        <v>35.5</v>
      </c>
      <c r="E19" s="0" t="n">
        <v>85.75</v>
      </c>
      <c r="F19" s="0" t="n">
        <v>61</v>
      </c>
      <c r="G19" s="0" t="n">
        <v>84.75</v>
      </c>
      <c r="H19" s="0" t="n">
        <v>50</v>
      </c>
      <c r="I19" s="0" t="n">
        <v>44</v>
      </c>
    </row>
    <row collapsed="false" customFormat="false" customHeight="false" hidden="true" ht="15" outlineLevel="0" r="20">
      <c r="A20" s="20" t="n">
        <v>3</v>
      </c>
      <c r="B20" s="20" t="n">
        <v>0.25</v>
      </c>
      <c r="C20" s="0" t="n">
        <v>3.5</v>
      </c>
      <c r="D20" s="0" t="n">
        <v>2.5</v>
      </c>
      <c r="E20" s="0" t="n">
        <v>4.5</v>
      </c>
      <c r="F20" s="0" t="n">
        <v>3.25</v>
      </c>
      <c r="G20" s="0" t="n">
        <v>4.5625</v>
      </c>
      <c r="H20" s="0" t="n">
        <v>7</v>
      </c>
      <c r="I20" s="0" t="n">
        <v>2.5</v>
      </c>
    </row>
    <row collapsed="false" customFormat="false" customHeight="false" hidden="true" ht="15" outlineLevel="0" r="21">
      <c r="A21" s="20" t="n">
        <v>3</v>
      </c>
      <c r="B21" s="20" t="n">
        <v>0.5</v>
      </c>
      <c r="C21" s="0" t="n">
        <v>4</v>
      </c>
      <c r="D21" s="0" t="n">
        <v>4</v>
      </c>
      <c r="E21" s="0" t="n">
        <v>5.125</v>
      </c>
      <c r="F21" s="0" t="n">
        <v>4</v>
      </c>
      <c r="G21" s="0" t="n">
        <v>4.875</v>
      </c>
      <c r="H21" s="0" t="n">
        <v>8</v>
      </c>
      <c r="I21" s="0" t="n">
        <v>3.5</v>
      </c>
    </row>
    <row collapsed="false" customFormat="false" customHeight="false" hidden="true" ht="15" outlineLevel="0" r="22">
      <c r="A22" s="20" t="n">
        <v>3</v>
      </c>
      <c r="B22" s="20" t="n">
        <v>0.75</v>
      </c>
      <c r="C22" s="0" t="n">
        <v>4.5</v>
      </c>
      <c r="D22" s="0" t="n">
        <v>5.25</v>
      </c>
      <c r="E22" s="0" t="n">
        <v>6</v>
      </c>
      <c r="F22" s="0" t="n">
        <v>4.25</v>
      </c>
      <c r="G22" s="0" t="n">
        <v>5.75</v>
      </c>
      <c r="H22" s="0" t="n">
        <v>9.75</v>
      </c>
      <c r="I22" s="0" t="n">
        <v>3.75</v>
      </c>
    </row>
    <row collapsed="false" customFormat="false" customHeight="false" hidden="true" ht="15" outlineLevel="0" r="23">
      <c r="A23" s="20" t="n">
        <v>3</v>
      </c>
      <c r="B23" s="20" t="s">
        <v>39</v>
      </c>
      <c r="C23" s="0" t="n">
        <v>22</v>
      </c>
      <c r="D23" s="0" t="n">
        <v>18</v>
      </c>
      <c r="E23" s="0" t="n">
        <v>28</v>
      </c>
      <c r="F23" s="0" t="n">
        <v>17</v>
      </c>
      <c r="G23" s="0" t="n">
        <v>6</v>
      </c>
      <c r="H23" s="0" t="n">
        <v>11</v>
      </c>
      <c r="I23" s="0" t="n">
        <v>9</v>
      </c>
    </row>
    <row collapsed="false" customFormat="false" customHeight="false" hidden="true" ht="15" outlineLevel="0" r="24">
      <c r="A24" s="20" t="n">
        <v>3</v>
      </c>
      <c r="B24" s="20" t="s">
        <v>40</v>
      </c>
      <c r="C24" s="0" t="n">
        <v>7.5</v>
      </c>
      <c r="D24" s="0" t="n">
        <v>11.5</v>
      </c>
      <c r="E24" s="0" t="n">
        <v>10</v>
      </c>
      <c r="F24" s="0" t="n">
        <v>7.5</v>
      </c>
      <c r="G24" s="0" t="n">
        <v>7.5</v>
      </c>
      <c r="H24" s="0" t="n">
        <v>12.5</v>
      </c>
      <c r="I24" s="0" t="n">
        <v>9.75</v>
      </c>
    </row>
    <row collapsed="false" customFormat="false" customHeight="false" hidden="false" ht="15" outlineLevel="0" r="25">
      <c r="A25" s="20" t="n">
        <v>3</v>
      </c>
      <c r="B25" s="20" t="s">
        <v>24</v>
      </c>
      <c r="C25" s="0" t="n">
        <v>4.18181818181818</v>
      </c>
      <c r="D25" s="0" t="n">
        <v>4.66666666666667</v>
      </c>
      <c r="E25" s="0" t="n">
        <v>5.58928571428571</v>
      </c>
      <c r="F25" s="0" t="n">
        <v>4.01470588235294</v>
      </c>
      <c r="G25" s="0" t="n">
        <v>5.29166666666667</v>
      </c>
      <c r="H25" s="0" t="n">
        <v>8.29545454545455</v>
      </c>
      <c r="I25" s="0" t="n">
        <v>4.33333333333333</v>
      </c>
    </row>
    <row collapsed="false" customFormat="false" customHeight="false" hidden="true" ht="15" outlineLevel="0" r="26">
      <c r="A26" s="20" t="n">
        <v>3</v>
      </c>
      <c r="B26" s="20" t="s">
        <v>41</v>
      </c>
      <c r="C26" s="0" t="n">
        <v>2.75</v>
      </c>
      <c r="D26" s="0" t="n">
        <v>2.5</v>
      </c>
      <c r="E26" s="0" t="n">
        <v>3.5</v>
      </c>
      <c r="F26" s="0" t="n">
        <v>2</v>
      </c>
      <c r="G26" s="0" t="n">
        <v>4</v>
      </c>
      <c r="H26" s="0" t="n">
        <v>4</v>
      </c>
      <c r="I26" s="0" t="n">
        <v>2.25</v>
      </c>
    </row>
    <row collapsed="false" customFormat="false" customHeight="false" hidden="true" ht="15" outlineLevel="0" r="27">
      <c r="A27" s="20" t="n">
        <v>3</v>
      </c>
      <c r="B27" s="20" t="s">
        <v>25</v>
      </c>
      <c r="C27" s="0" t="n">
        <v>1.03274316340436</v>
      </c>
      <c r="D27" s="0" t="n">
        <v>2.6843774609658</v>
      </c>
      <c r="E27" s="0" t="n">
        <v>1.50955948583348</v>
      </c>
      <c r="F27" s="0" t="n">
        <v>1.41275049835002</v>
      </c>
      <c r="G27" s="0" t="n">
        <v>1.26902193309126</v>
      </c>
      <c r="H27" s="0" t="n">
        <v>2.65240028516197</v>
      </c>
      <c r="I27" s="0" t="n">
        <v>2.78388218141501</v>
      </c>
    </row>
    <row collapsed="false" customFormat="false" customHeight="false" hidden="true" ht="15" outlineLevel="0" r="28">
      <c r="A28" s="20" t="n">
        <v>3</v>
      </c>
      <c r="B28" s="20" t="s">
        <v>42</v>
      </c>
      <c r="C28" s="0" t="n">
        <v>92</v>
      </c>
      <c r="D28" s="0" t="n">
        <v>84</v>
      </c>
      <c r="E28" s="0" t="n">
        <v>156.5</v>
      </c>
      <c r="F28" s="0" t="n">
        <v>68.25</v>
      </c>
      <c r="G28" s="0" t="n">
        <v>31.75</v>
      </c>
      <c r="H28" s="0" t="n">
        <v>91.25</v>
      </c>
      <c r="I28" s="0" t="n">
        <v>39</v>
      </c>
    </row>
    <row collapsed="false" customFormat="false" customHeight="false" hidden="true" ht="15" outlineLevel="0" r="29">
      <c r="A29" s="20" t="n">
        <v>4</v>
      </c>
      <c r="B29" s="20" t="n">
        <v>0.25</v>
      </c>
      <c r="C29" s="0" t="n">
        <v>3.5</v>
      </c>
      <c r="D29" s="0" t="n">
        <v>4.5</v>
      </c>
      <c r="F29" s="0" t="n">
        <v>4.0625</v>
      </c>
      <c r="G29" s="0" t="n">
        <v>4</v>
      </c>
      <c r="H29" s="0" t="n">
        <v>5.5</v>
      </c>
      <c r="I29" s="0" t="n">
        <v>3.9375</v>
      </c>
    </row>
    <row collapsed="false" customFormat="false" customHeight="false" hidden="true" ht="15" outlineLevel="0" r="30">
      <c r="A30" s="20" t="n">
        <v>4</v>
      </c>
      <c r="B30" s="20" t="n">
        <v>0.5</v>
      </c>
      <c r="C30" s="0" t="n">
        <v>3.75</v>
      </c>
      <c r="D30" s="0" t="n">
        <v>6</v>
      </c>
      <c r="F30" s="0" t="n">
        <v>4.625</v>
      </c>
      <c r="G30" s="0" t="n">
        <v>5</v>
      </c>
      <c r="H30" s="0" t="n">
        <v>5.5</v>
      </c>
      <c r="I30" s="0" t="n">
        <v>4.5</v>
      </c>
    </row>
    <row collapsed="false" customFormat="false" customHeight="false" hidden="true" ht="15" outlineLevel="0" r="31">
      <c r="A31" s="20" t="n">
        <v>4</v>
      </c>
      <c r="B31" s="20" t="n">
        <v>0.75</v>
      </c>
      <c r="C31" s="0" t="n">
        <v>4.25</v>
      </c>
      <c r="D31" s="0" t="n">
        <v>7.25</v>
      </c>
      <c r="F31" s="0" t="n">
        <v>5.75</v>
      </c>
      <c r="G31" s="0" t="n">
        <v>5.75</v>
      </c>
      <c r="H31" s="0" t="n">
        <v>5.75</v>
      </c>
      <c r="I31" s="0" t="n">
        <v>6.1875</v>
      </c>
    </row>
    <row collapsed="false" customFormat="false" customHeight="false" hidden="true" ht="15" outlineLevel="0" r="32">
      <c r="A32" s="20" t="n">
        <v>4</v>
      </c>
      <c r="B32" s="20" t="s">
        <v>39</v>
      </c>
      <c r="C32" s="0" t="n">
        <v>13</v>
      </c>
      <c r="D32" s="0" t="n">
        <v>10</v>
      </c>
      <c r="F32" s="0" t="n">
        <v>10</v>
      </c>
      <c r="G32" s="0" t="n">
        <v>9</v>
      </c>
      <c r="H32" s="0" t="n">
        <v>7</v>
      </c>
      <c r="I32" s="0" t="n">
        <v>12</v>
      </c>
    </row>
    <row collapsed="false" customFormat="false" customHeight="false" hidden="true" ht="15" outlineLevel="0" r="33">
      <c r="A33" s="20" t="n">
        <v>4</v>
      </c>
      <c r="B33" s="20" t="s">
        <v>40</v>
      </c>
      <c r="C33" s="0" t="n">
        <v>5.5</v>
      </c>
      <c r="D33" s="0" t="n">
        <v>34.5</v>
      </c>
      <c r="F33" s="0" t="n">
        <v>6.5</v>
      </c>
      <c r="G33" s="0" t="n">
        <v>6.75</v>
      </c>
      <c r="H33" s="0" t="n">
        <v>6.5</v>
      </c>
      <c r="I33" s="0" t="n">
        <v>8.5</v>
      </c>
    </row>
    <row collapsed="false" customFormat="false" customHeight="false" hidden="false" ht="15" outlineLevel="0" r="34">
      <c r="A34" s="20" t="n">
        <v>4</v>
      </c>
      <c r="B34" s="20" t="s">
        <v>24</v>
      </c>
      <c r="C34" s="0" t="n">
        <v>3.73076923076923</v>
      </c>
      <c r="D34" s="0" t="n">
        <v>8.6</v>
      </c>
      <c r="F34" s="0" t="n">
        <v>4.6</v>
      </c>
      <c r="G34" s="0" t="n">
        <v>4.94444444444444</v>
      </c>
      <c r="H34" s="0" t="n">
        <v>5.64285714285714</v>
      </c>
      <c r="I34" s="0" t="n">
        <v>5.22916666666667</v>
      </c>
    </row>
    <row collapsed="false" customFormat="false" customHeight="false" hidden="true" ht="15" outlineLevel="0" r="35">
      <c r="A35" s="20" t="n">
        <v>4</v>
      </c>
      <c r="B35" s="20" t="s">
        <v>41</v>
      </c>
      <c r="C35" s="0" t="n">
        <v>1.75</v>
      </c>
      <c r="D35" s="0" t="n">
        <v>2.5</v>
      </c>
      <c r="F35" s="0" t="n">
        <v>2.5</v>
      </c>
      <c r="G35" s="0" t="n">
        <v>3.5</v>
      </c>
      <c r="H35" s="0" t="n">
        <v>5</v>
      </c>
      <c r="I35" s="0" t="n">
        <v>2.5</v>
      </c>
    </row>
    <row collapsed="false" customFormat="false" customHeight="false" hidden="true" ht="15" outlineLevel="0" r="36">
      <c r="A36" s="20" t="n">
        <v>4</v>
      </c>
      <c r="B36" s="20" t="s">
        <v>25</v>
      </c>
      <c r="C36" s="0" t="n">
        <v>1.01273936708367</v>
      </c>
      <c r="D36" s="0" t="n">
        <v>9.30292666016692</v>
      </c>
      <c r="F36" s="0" t="n">
        <v>1.37537873571852</v>
      </c>
      <c r="G36" s="0" t="n">
        <v>1.11648008391452</v>
      </c>
      <c r="H36" s="0" t="n">
        <v>0.475594865605671</v>
      </c>
      <c r="I36" s="0" t="n">
        <v>2.06281563241443</v>
      </c>
    </row>
    <row collapsed="false" customFormat="false" customHeight="false" hidden="true" ht="15" outlineLevel="0" r="37">
      <c r="A37" s="20" t="n">
        <v>4</v>
      </c>
      <c r="B37" s="20" t="s">
        <v>42</v>
      </c>
      <c r="C37" s="0" t="n">
        <v>48.5</v>
      </c>
      <c r="D37" s="0" t="n">
        <v>86</v>
      </c>
      <c r="F37" s="0" t="n">
        <v>46</v>
      </c>
      <c r="G37" s="0" t="n">
        <v>44.5</v>
      </c>
      <c r="H37" s="0" t="n">
        <v>39.5</v>
      </c>
      <c r="I37" s="0" t="n">
        <v>62.75</v>
      </c>
    </row>
    <row collapsed="false" customFormat="false" customHeight="false" hidden="true" ht="15" outlineLevel="0" r="38">
      <c r="A38" s="20" t="n">
        <v>5</v>
      </c>
      <c r="B38" s="20" t="n">
        <v>0.25</v>
      </c>
      <c r="C38" s="0" t="n">
        <v>3.25</v>
      </c>
      <c r="D38" s="0" t="n">
        <v>3.5</v>
      </c>
      <c r="F38" s="0" t="n">
        <v>3</v>
      </c>
      <c r="G38" s="0" t="n">
        <v>3.5</v>
      </c>
    </row>
    <row collapsed="false" customFormat="false" customHeight="false" hidden="true" ht="15" outlineLevel="0" r="39">
      <c r="A39" s="20" t="n">
        <v>5</v>
      </c>
      <c r="B39" s="20" t="n">
        <v>0.5</v>
      </c>
      <c r="C39" s="0" t="n">
        <v>4</v>
      </c>
      <c r="D39" s="0" t="n">
        <v>5</v>
      </c>
      <c r="F39" s="0" t="n">
        <v>4.125</v>
      </c>
      <c r="G39" s="0" t="n">
        <v>5.25</v>
      </c>
    </row>
    <row collapsed="false" customFormat="false" customHeight="false" hidden="true" ht="15" outlineLevel="0" r="40">
      <c r="A40" s="20" t="n">
        <v>5</v>
      </c>
      <c r="B40" s="20" t="n">
        <v>0.75</v>
      </c>
      <c r="C40" s="0" t="n">
        <v>4.3125</v>
      </c>
      <c r="D40" s="0" t="n">
        <v>6.5</v>
      </c>
      <c r="F40" s="0" t="n">
        <v>4.875</v>
      </c>
      <c r="G40" s="0" t="n">
        <v>6.4375</v>
      </c>
    </row>
    <row collapsed="false" customFormat="false" customHeight="false" hidden="true" ht="15" outlineLevel="0" r="41">
      <c r="A41" s="20" t="n">
        <v>5</v>
      </c>
      <c r="B41" s="20" t="s">
        <v>39</v>
      </c>
      <c r="C41" s="0" t="n">
        <v>12</v>
      </c>
      <c r="D41" s="0" t="n">
        <v>18</v>
      </c>
      <c r="F41" s="0" t="n">
        <v>6</v>
      </c>
      <c r="G41" s="0" t="n">
        <v>12</v>
      </c>
    </row>
    <row collapsed="false" customFormat="false" customHeight="false" hidden="true" ht="15" outlineLevel="0" r="42">
      <c r="A42" s="20" t="n">
        <v>5</v>
      </c>
      <c r="B42" s="20" t="s">
        <v>40</v>
      </c>
      <c r="C42" s="0" t="n">
        <v>6.5</v>
      </c>
      <c r="D42" s="0" t="n">
        <v>36.5</v>
      </c>
      <c r="F42" s="0" t="n">
        <v>5.5</v>
      </c>
      <c r="G42" s="0" t="n">
        <v>16.5</v>
      </c>
    </row>
    <row collapsed="false" customFormat="false" customHeight="false" hidden="false" ht="15" outlineLevel="0" r="43">
      <c r="A43" s="20" t="n">
        <v>5</v>
      </c>
      <c r="B43" s="20" t="s">
        <v>24</v>
      </c>
      <c r="C43" s="0" t="n">
        <v>4</v>
      </c>
      <c r="D43" s="0" t="n">
        <v>7.55555555555556</v>
      </c>
      <c r="F43" s="0" t="n">
        <v>4</v>
      </c>
      <c r="G43" s="0" t="n">
        <v>5.85416666666667</v>
      </c>
    </row>
    <row collapsed="false" customFormat="false" customHeight="false" hidden="true" ht="15" outlineLevel="0" r="44">
      <c r="A44" s="20" t="n">
        <v>5</v>
      </c>
      <c r="B44" s="20" t="s">
        <v>41</v>
      </c>
      <c r="C44" s="0" t="n">
        <v>2.5</v>
      </c>
      <c r="D44" s="0" t="n">
        <v>2.5</v>
      </c>
      <c r="F44" s="0" t="n">
        <v>2.5</v>
      </c>
      <c r="G44" s="0" t="n">
        <v>2.5</v>
      </c>
    </row>
    <row collapsed="false" customFormat="false" customHeight="false" hidden="true" ht="15" outlineLevel="0" r="45">
      <c r="A45" s="20" t="n">
        <v>5</v>
      </c>
      <c r="B45" s="20" t="s">
        <v>25</v>
      </c>
      <c r="C45" s="0" t="n">
        <v>1.1180339887499</v>
      </c>
      <c r="D45" s="0" t="n">
        <v>8.3839638401655</v>
      </c>
      <c r="F45" s="0" t="n">
        <v>1.21449578014911</v>
      </c>
      <c r="G45" s="0" t="n">
        <v>3.67184981454935</v>
      </c>
    </row>
    <row collapsed="false" customFormat="false" customHeight="false" hidden="true" ht="15" outlineLevel="0" r="46">
      <c r="A46" s="20" t="n">
        <v>5</v>
      </c>
      <c r="B46" s="20" t="s">
        <v>42</v>
      </c>
      <c r="C46" s="0" t="n">
        <v>48</v>
      </c>
      <c r="D46" s="0" t="n">
        <v>136</v>
      </c>
      <c r="F46" s="0" t="n">
        <v>24</v>
      </c>
      <c r="G46" s="0" t="n">
        <v>70.25</v>
      </c>
    </row>
    <row collapsed="false" customFormat="false" customHeight="false" hidden="true" ht="15" outlineLevel="0" r="47">
      <c r="A47" s="20" t="n">
        <v>6</v>
      </c>
      <c r="B47" s="20" t="n">
        <v>0.25</v>
      </c>
      <c r="D47" s="0" t="n">
        <v>2.5</v>
      </c>
      <c r="G47" s="0" t="n">
        <v>4.0625</v>
      </c>
    </row>
    <row collapsed="false" customFormat="false" customHeight="false" hidden="true" ht="15" outlineLevel="0" r="48">
      <c r="A48" s="20" t="n">
        <v>6</v>
      </c>
      <c r="B48" s="20" t="n">
        <v>0.5</v>
      </c>
      <c r="D48" s="0" t="n">
        <v>3.5</v>
      </c>
      <c r="G48" s="0" t="n">
        <v>5</v>
      </c>
    </row>
    <row collapsed="false" customFormat="false" customHeight="false" hidden="true" ht="15" outlineLevel="0" r="49">
      <c r="A49" s="20" t="n">
        <v>6</v>
      </c>
      <c r="B49" s="20" t="n">
        <v>0.75</v>
      </c>
      <c r="D49" s="0" t="n">
        <v>5</v>
      </c>
      <c r="G49" s="0" t="n">
        <v>7</v>
      </c>
    </row>
    <row collapsed="false" customFormat="false" customHeight="false" hidden="true" ht="15" outlineLevel="0" r="50">
      <c r="A50" s="20" t="n">
        <v>6</v>
      </c>
      <c r="B50" s="20" t="s">
        <v>39</v>
      </c>
      <c r="D50" s="0" t="n">
        <v>19</v>
      </c>
      <c r="G50" s="0" t="n">
        <v>8</v>
      </c>
    </row>
    <row collapsed="false" customFormat="false" customHeight="false" hidden="true" ht="15" outlineLevel="0" r="51">
      <c r="A51" s="20" t="n">
        <v>6</v>
      </c>
      <c r="B51" s="20" t="s">
        <v>40</v>
      </c>
      <c r="D51" s="0" t="n">
        <v>9.5</v>
      </c>
      <c r="G51" s="0" t="n">
        <v>8.5</v>
      </c>
    </row>
    <row collapsed="false" customFormat="false" customHeight="false" hidden="false" ht="15" outlineLevel="0" r="52">
      <c r="A52" s="20" t="n">
        <v>6</v>
      </c>
      <c r="B52" s="20" t="s">
        <v>24</v>
      </c>
      <c r="D52" s="0" t="n">
        <v>4.23684210526316</v>
      </c>
      <c r="G52" s="0" t="n">
        <v>5.40625</v>
      </c>
    </row>
    <row collapsed="false" customFormat="false" customHeight="false" hidden="true" ht="15" outlineLevel="0" r="53">
      <c r="A53" s="20" t="n">
        <v>6</v>
      </c>
      <c r="B53" s="20" t="s">
        <v>41</v>
      </c>
      <c r="D53" s="0" t="n">
        <v>2.5</v>
      </c>
      <c r="G53" s="0" t="n">
        <v>3</v>
      </c>
    </row>
    <row collapsed="false" customFormat="false" customHeight="false" hidden="true" ht="15" outlineLevel="0" r="54">
      <c r="A54" s="20" t="n">
        <v>6</v>
      </c>
      <c r="B54" s="20" t="s">
        <v>25</v>
      </c>
      <c r="D54" s="0" t="n">
        <v>2.02325659555628</v>
      </c>
      <c r="G54" s="0" t="n">
        <v>1.93620348325568</v>
      </c>
    </row>
    <row collapsed="false" customFormat="false" customHeight="false" hidden="true" ht="15" outlineLevel="0" r="55">
      <c r="A55" s="20" t="n">
        <v>6</v>
      </c>
      <c r="B55" s="20" t="s">
        <v>42</v>
      </c>
      <c r="D55" s="0" t="n">
        <v>80.5</v>
      </c>
      <c r="G55" s="0" t="n">
        <v>43.25</v>
      </c>
    </row>
    <row collapsed="false" customFormat="false" customHeight="false" hidden="true" ht="15" outlineLevel="0" r="56">
      <c r="A56" s="20" t="n">
        <v>7</v>
      </c>
      <c r="B56" s="20" t="n">
        <v>0.25</v>
      </c>
      <c r="D56" s="0" t="n">
        <v>3.5</v>
      </c>
    </row>
    <row collapsed="false" customFormat="false" customHeight="false" hidden="true" ht="15" outlineLevel="0" r="57">
      <c r="A57" s="20" t="n">
        <v>7</v>
      </c>
      <c r="B57" s="20" t="n">
        <v>0.5</v>
      </c>
      <c r="D57" s="0" t="n">
        <v>3.5</v>
      </c>
    </row>
    <row collapsed="false" customFormat="false" customHeight="false" hidden="true" ht="15" outlineLevel="0" r="58">
      <c r="A58" s="20" t="n">
        <v>7</v>
      </c>
      <c r="B58" s="20" t="n">
        <v>0.75</v>
      </c>
      <c r="D58" s="0" t="n">
        <v>5.25</v>
      </c>
    </row>
    <row collapsed="false" customFormat="false" customHeight="false" hidden="true" ht="15" outlineLevel="0" r="59">
      <c r="A59" s="20" t="n">
        <v>7</v>
      </c>
      <c r="B59" s="20" t="s">
        <v>39</v>
      </c>
      <c r="D59" s="0" t="n">
        <v>27</v>
      </c>
    </row>
    <row collapsed="false" customFormat="false" customHeight="false" hidden="true" ht="15" outlineLevel="0" r="60">
      <c r="A60" s="20" t="n">
        <v>7</v>
      </c>
      <c r="B60" s="20" t="s">
        <v>40</v>
      </c>
      <c r="D60" s="0" t="n">
        <v>14.5</v>
      </c>
    </row>
    <row collapsed="false" customFormat="false" customHeight="false" hidden="false" ht="15" outlineLevel="0" r="61">
      <c r="A61" s="20" t="n">
        <v>7</v>
      </c>
      <c r="B61" s="20" t="s">
        <v>24</v>
      </c>
      <c r="D61" s="0" t="n">
        <v>4.48148148148148</v>
      </c>
    </row>
    <row collapsed="false" customFormat="false" customHeight="false" hidden="true" ht="15" outlineLevel="0" r="62">
      <c r="A62" s="20" t="n">
        <v>7</v>
      </c>
      <c r="B62" s="20" t="s">
        <v>41</v>
      </c>
      <c r="D62" s="0" t="n">
        <v>2.5</v>
      </c>
    </row>
    <row collapsed="false" customFormat="false" customHeight="false" hidden="true" ht="15" outlineLevel="0" r="63">
      <c r="A63" s="20" t="n">
        <v>7</v>
      </c>
      <c r="B63" s="20" t="s">
        <v>25</v>
      </c>
      <c r="D63" s="0" t="n">
        <v>2.58129917156176</v>
      </c>
    </row>
    <row collapsed="false" customFormat="false" customHeight="false" hidden="true" ht="15" outlineLevel="0" r="64">
      <c r="A64" s="20" t="n">
        <v>7</v>
      </c>
      <c r="B64" s="20" t="s">
        <v>42</v>
      </c>
      <c r="D64" s="0" t="n">
        <v>121</v>
      </c>
    </row>
  </sheetData>
  <autoFilter ref="B1:B64">
    <filterColumn colId="0">
      <customFilters and="true">
        <customFilter operator="equal" val="mean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6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7" activeCellId="0" pane="topLeft" sqref="C7"/>
    </sheetView>
  </sheetViews>
  <sheetFormatPr defaultRowHeight="15"/>
  <cols>
    <col collapsed="false" hidden="false" max="9" min="1" style="0" width="9.09716599190283"/>
    <col collapsed="false" hidden="false" max="1025" min="10" style="0" width="8.53441295546559"/>
  </cols>
  <sheetData>
    <row collapsed="false" customFormat="false" customHeight="false" hidden="false" ht="13.3" outlineLevel="0" r="1">
      <c r="C1" s="20" t="n">
        <v>1</v>
      </c>
      <c r="D1" s="20" t="n">
        <v>2</v>
      </c>
      <c r="E1" s="20" t="n">
        <v>3</v>
      </c>
      <c r="F1" s="20" t="n">
        <v>4</v>
      </c>
      <c r="G1" s="20" t="n">
        <v>5</v>
      </c>
      <c r="H1" s="20" t="n">
        <v>6</v>
      </c>
      <c r="I1" s="20" t="n">
        <v>7</v>
      </c>
    </row>
    <row collapsed="false" customFormat="false" customHeight="false" hidden="true" ht="15" outlineLevel="0" r="2">
      <c r="A2" s="20" t="n">
        <v>1</v>
      </c>
      <c r="B2" s="20" t="n">
        <v>0.25</v>
      </c>
      <c r="C2" s="0" t="n">
        <v>14</v>
      </c>
      <c r="D2" s="0" t="n">
        <v>3.5</v>
      </c>
      <c r="E2" s="0" t="n">
        <v>23.25</v>
      </c>
      <c r="F2" s="0" t="n">
        <v>31.125</v>
      </c>
      <c r="G2" s="0" t="n">
        <v>13.25</v>
      </c>
      <c r="H2" s="0" t="n">
        <v>19.5</v>
      </c>
      <c r="I2" s="0" t="n">
        <v>14.25</v>
      </c>
    </row>
    <row collapsed="false" customFormat="false" customHeight="false" hidden="true" ht="15" outlineLevel="0" r="3">
      <c r="A3" s="20" t="n">
        <v>1</v>
      </c>
      <c r="B3" s="20" t="n">
        <v>0.5</v>
      </c>
      <c r="C3" s="0" t="n">
        <v>21.25</v>
      </c>
      <c r="D3" s="0" t="n">
        <v>4.5</v>
      </c>
      <c r="E3" s="0" t="n">
        <v>40.75</v>
      </c>
      <c r="F3" s="0" t="n">
        <v>36</v>
      </c>
      <c r="G3" s="0" t="n">
        <v>28.25</v>
      </c>
      <c r="H3" s="0" t="n">
        <v>27</v>
      </c>
      <c r="I3" s="0" t="n">
        <v>22.5</v>
      </c>
    </row>
    <row collapsed="false" customFormat="false" customHeight="false" hidden="true" ht="15" outlineLevel="0" r="4">
      <c r="A4" s="20" t="n">
        <v>1</v>
      </c>
      <c r="B4" s="20" t="n">
        <v>0.75</v>
      </c>
      <c r="C4" s="0" t="n">
        <v>31.25</v>
      </c>
      <c r="D4" s="0" t="n">
        <v>5.5</v>
      </c>
      <c r="E4" s="0" t="n">
        <v>66.875</v>
      </c>
      <c r="F4" s="0" t="n">
        <v>60.6875</v>
      </c>
      <c r="G4" s="0" t="n">
        <v>35.6875</v>
      </c>
      <c r="H4" s="0" t="n">
        <v>36.5</v>
      </c>
      <c r="I4" s="0" t="n">
        <v>31.75</v>
      </c>
    </row>
    <row collapsed="false" customFormat="false" customHeight="false" hidden="true" ht="15" outlineLevel="0" r="5">
      <c r="A5" s="20" t="n">
        <v>1</v>
      </c>
      <c r="B5" s="20" t="s">
        <v>39</v>
      </c>
      <c r="C5" s="0" t="n">
        <v>23</v>
      </c>
      <c r="D5" s="0" t="n">
        <v>9</v>
      </c>
      <c r="E5" s="0" t="n">
        <v>10</v>
      </c>
      <c r="F5" s="0" t="n">
        <v>8</v>
      </c>
      <c r="G5" s="0" t="n">
        <v>10</v>
      </c>
      <c r="H5" s="0" t="n">
        <v>9</v>
      </c>
      <c r="I5" s="0" t="n">
        <v>27</v>
      </c>
    </row>
    <row collapsed="false" customFormat="false" customHeight="false" hidden="true" ht="15" outlineLevel="0" r="6">
      <c r="A6" s="20" t="n">
        <v>1</v>
      </c>
      <c r="B6" s="20" t="s">
        <v>40</v>
      </c>
      <c r="C6" s="0" t="n">
        <v>58.25</v>
      </c>
      <c r="D6" s="0" t="n">
        <v>37.5</v>
      </c>
      <c r="E6" s="0" t="n">
        <v>151.5</v>
      </c>
      <c r="F6" s="0" t="n">
        <v>73</v>
      </c>
      <c r="G6" s="0" t="n">
        <v>75.5</v>
      </c>
      <c r="H6" s="0" t="n">
        <v>53</v>
      </c>
      <c r="I6" s="0" t="n">
        <v>67</v>
      </c>
    </row>
    <row collapsed="false" customFormat="false" customHeight="false" hidden="false" ht="15" outlineLevel="0" r="7">
      <c r="A7" s="20" t="n">
        <v>1</v>
      </c>
      <c r="B7" s="20" t="s">
        <v>24</v>
      </c>
      <c r="C7" s="0" t="n">
        <v>23.5652173913043</v>
      </c>
      <c r="D7" s="0" t="n">
        <v>9.16666666666667</v>
      </c>
      <c r="E7" s="0" t="n">
        <v>53.75</v>
      </c>
      <c r="F7" s="0" t="n">
        <v>42.125</v>
      </c>
      <c r="G7" s="0" t="n">
        <v>29.125</v>
      </c>
      <c r="H7" s="0" t="n">
        <v>29.3333333333333</v>
      </c>
      <c r="I7" s="0" t="n">
        <v>24.8703703703704</v>
      </c>
    </row>
    <row collapsed="false" customFormat="false" customHeight="false" hidden="true" ht="15" outlineLevel="0" r="8">
      <c r="A8" s="20" t="n">
        <v>1</v>
      </c>
      <c r="B8" s="20" t="s">
        <v>41</v>
      </c>
      <c r="C8" s="0" t="n">
        <v>4</v>
      </c>
      <c r="D8" s="0" t="n">
        <v>2.5</v>
      </c>
      <c r="E8" s="0" t="n">
        <v>12.5</v>
      </c>
      <c r="F8" s="0" t="n">
        <v>8.25</v>
      </c>
      <c r="G8" s="0" t="n">
        <v>9.25</v>
      </c>
      <c r="H8" s="0" t="n">
        <v>16</v>
      </c>
      <c r="I8" s="0" t="n">
        <v>2</v>
      </c>
    </row>
    <row collapsed="false" customFormat="false" customHeight="false" hidden="true" ht="15" outlineLevel="0" r="9">
      <c r="A9" s="20" t="n">
        <v>1</v>
      </c>
      <c r="B9" s="20" t="s">
        <v>25</v>
      </c>
      <c r="C9" s="0" t="n">
        <v>13.1849210945221</v>
      </c>
      <c r="D9" s="0" t="n">
        <v>11.4236596587959</v>
      </c>
      <c r="E9" s="0" t="n">
        <v>43.6367582052868</v>
      </c>
      <c r="F9" s="0" t="n">
        <v>21.7641579535844</v>
      </c>
      <c r="G9" s="0" t="n">
        <v>19.615841812168</v>
      </c>
      <c r="H9" s="0" t="n">
        <v>11.8374406017517</v>
      </c>
      <c r="I9" s="0" t="n">
        <v>16.069316552764</v>
      </c>
    </row>
    <row collapsed="false" customFormat="false" customHeight="false" hidden="true" ht="15" outlineLevel="0" r="10">
      <c r="A10" s="20" t="n">
        <v>1</v>
      </c>
      <c r="B10" s="20" t="s">
        <v>42</v>
      </c>
      <c r="C10" s="0" t="n">
        <v>542</v>
      </c>
      <c r="D10" s="0" t="n">
        <v>82.5</v>
      </c>
      <c r="E10" s="0" t="n">
        <v>537.5</v>
      </c>
      <c r="F10" s="0" t="n">
        <v>337</v>
      </c>
      <c r="G10" s="0" t="n">
        <v>291.25</v>
      </c>
      <c r="H10" s="0" t="n">
        <v>264</v>
      </c>
      <c r="I10" s="0" t="n">
        <v>671.5</v>
      </c>
    </row>
    <row collapsed="false" customFormat="false" customHeight="false" hidden="true" ht="15" outlineLevel="0" r="11">
      <c r="A11" s="20" t="n">
        <v>2</v>
      </c>
      <c r="B11" s="20" t="n">
        <v>0.25</v>
      </c>
      <c r="C11" s="0" t="n">
        <v>14.375</v>
      </c>
      <c r="D11" s="0" t="n">
        <v>11.75</v>
      </c>
      <c r="E11" s="0" t="n">
        <v>17.9375</v>
      </c>
      <c r="F11" s="0" t="n">
        <v>13.75</v>
      </c>
      <c r="G11" s="0" t="n">
        <v>21.5</v>
      </c>
      <c r="H11" s="0" t="n">
        <v>18</v>
      </c>
      <c r="I11" s="0" t="n">
        <v>16.25</v>
      </c>
    </row>
    <row collapsed="false" customFormat="false" customHeight="false" hidden="true" ht="15" outlineLevel="0" r="12">
      <c r="A12" s="20" t="n">
        <v>2</v>
      </c>
      <c r="B12" s="20" t="n">
        <v>0.5</v>
      </c>
      <c r="C12" s="0" t="n">
        <v>28.5</v>
      </c>
      <c r="D12" s="0" t="n">
        <v>16.5</v>
      </c>
      <c r="E12" s="0" t="n">
        <v>22.125</v>
      </c>
      <c r="F12" s="0" t="n">
        <v>27.25</v>
      </c>
      <c r="G12" s="0" t="n">
        <v>30.25</v>
      </c>
      <c r="H12" s="0" t="n">
        <v>28.5</v>
      </c>
      <c r="I12" s="0" t="n">
        <v>17.75</v>
      </c>
    </row>
    <row collapsed="false" customFormat="false" customHeight="false" hidden="true" ht="15" outlineLevel="0" r="13">
      <c r="A13" s="20" t="n">
        <v>2</v>
      </c>
      <c r="B13" s="20" t="n">
        <v>0.75</v>
      </c>
      <c r="C13" s="0" t="n">
        <v>38.625</v>
      </c>
      <c r="D13" s="0" t="n">
        <v>30.25</v>
      </c>
      <c r="E13" s="0" t="n">
        <v>47.1875</v>
      </c>
      <c r="F13" s="0" t="n">
        <v>37.875</v>
      </c>
      <c r="G13" s="0" t="n">
        <v>39.1875</v>
      </c>
      <c r="H13" s="0" t="n">
        <v>60.75</v>
      </c>
      <c r="I13" s="0" t="n">
        <v>31.625</v>
      </c>
    </row>
    <row collapsed="false" customFormat="false" customHeight="false" hidden="true" ht="15" outlineLevel="0" r="14">
      <c r="A14" s="20" t="n">
        <v>2</v>
      </c>
      <c r="B14" s="20" t="s">
        <v>39</v>
      </c>
      <c r="C14" s="0" t="n">
        <v>27</v>
      </c>
      <c r="D14" s="0" t="n">
        <v>6</v>
      </c>
      <c r="E14" s="0" t="n">
        <v>12</v>
      </c>
      <c r="F14" s="0" t="n">
        <v>12</v>
      </c>
      <c r="G14" s="0" t="n">
        <v>10</v>
      </c>
      <c r="H14" s="0" t="n">
        <v>7</v>
      </c>
      <c r="I14" s="0" t="n">
        <v>6</v>
      </c>
    </row>
    <row collapsed="false" customFormat="false" customHeight="false" hidden="true" ht="15" outlineLevel="0" r="15">
      <c r="A15" s="20" t="n">
        <v>2</v>
      </c>
      <c r="B15" s="20" t="s">
        <v>40</v>
      </c>
      <c r="C15" s="0" t="n">
        <v>185</v>
      </c>
      <c r="D15" s="0" t="n">
        <v>44.5</v>
      </c>
      <c r="E15" s="0" t="n">
        <v>67.75</v>
      </c>
      <c r="F15" s="0" t="n">
        <v>135.5</v>
      </c>
      <c r="G15" s="0" t="n">
        <v>134.25</v>
      </c>
      <c r="H15" s="0" t="n">
        <v>95.5</v>
      </c>
      <c r="I15" s="0" t="n">
        <v>42</v>
      </c>
    </row>
    <row collapsed="false" customFormat="false" customHeight="false" hidden="false" ht="15" outlineLevel="0" r="16">
      <c r="A16" s="20" t="n">
        <v>2</v>
      </c>
      <c r="B16" s="20" t="s">
        <v>24</v>
      </c>
      <c r="C16" s="0" t="n">
        <v>33.3240740740741</v>
      </c>
      <c r="D16" s="0" t="n">
        <v>20.8333333333333</v>
      </c>
      <c r="E16" s="0" t="n">
        <v>30.8958333333333</v>
      </c>
      <c r="F16" s="0" t="n">
        <v>33.4375</v>
      </c>
      <c r="G16" s="0" t="n">
        <v>42.45</v>
      </c>
      <c r="H16" s="0" t="n">
        <v>41.7857142857143</v>
      </c>
      <c r="I16" s="0" t="n">
        <v>23.7083333333333</v>
      </c>
    </row>
    <row collapsed="false" customFormat="false" customHeight="false" hidden="true" ht="15" outlineLevel="0" r="17">
      <c r="A17" s="20" t="n">
        <v>2</v>
      </c>
      <c r="B17" s="20" t="s">
        <v>41</v>
      </c>
      <c r="C17" s="0" t="n">
        <v>0.5</v>
      </c>
      <c r="D17" s="0" t="n">
        <v>2.5</v>
      </c>
      <c r="E17" s="0" t="n">
        <v>9</v>
      </c>
      <c r="F17" s="0" t="n">
        <v>4.75</v>
      </c>
      <c r="G17" s="0" t="n">
        <v>9.5</v>
      </c>
      <c r="H17" s="0" t="n">
        <v>11</v>
      </c>
      <c r="I17" s="0" t="n">
        <v>12.75</v>
      </c>
    </row>
    <row collapsed="false" customFormat="false" customHeight="false" hidden="true" ht="15" outlineLevel="0" r="18">
      <c r="A18" s="20" t="n">
        <v>2</v>
      </c>
      <c r="B18" s="20" t="s">
        <v>25</v>
      </c>
      <c r="C18" s="0" t="n">
        <v>35.6404193900969</v>
      </c>
      <c r="D18" s="0" t="n">
        <v>15.5777619273972</v>
      </c>
      <c r="E18" s="0" t="n">
        <v>18.7163207623397</v>
      </c>
      <c r="F18" s="0" t="n">
        <v>34.9478710822536</v>
      </c>
      <c r="G18" s="0" t="n">
        <v>37.0322307066576</v>
      </c>
      <c r="H18" s="0" t="n">
        <v>31.4561296926067</v>
      </c>
      <c r="I18" s="0" t="n">
        <v>12.1433280721006</v>
      </c>
    </row>
    <row collapsed="false" customFormat="false" customHeight="false" hidden="true" ht="15" outlineLevel="0" r="19">
      <c r="A19" s="20" t="n">
        <v>2</v>
      </c>
      <c r="B19" s="20" t="s">
        <v>42</v>
      </c>
      <c r="C19" s="0" t="n">
        <v>899.75</v>
      </c>
      <c r="D19" s="0" t="n">
        <v>125</v>
      </c>
      <c r="E19" s="0" t="n">
        <v>370.75</v>
      </c>
      <c r="F19" s="0" t="n">
        <v>401.25</v>
      </c>
      <c r="G19" s="0" t="n">
        <v>424.5</v>
      </c>
      <c r="H19" s="0" t="n">
        <v>292.5</v>
      </c>
      <c r="I19" s="0" t="n">
        <v>142.25</v>
      </c>
    </row>
    <row collapsed="false" customFormat="false" customHeight="false" hidden="true" ht="15" outlineLevel="0" r="20">
      <c r="A20" s="20" t="n">
        <v>3</v>
      </c>
      <c r="B20" s="20" t="n">
        <v>0.25</v>
      </c>
      <c r="C20" s="0" t="n">
        <v>30.5</v>
      </c>
      <c r="D20" s="0" t="n">
        <v>3.5</v>
      </c>
      <c r="E20" s="0" t="n">
        <v>10.125</v>
      </c>
      <c r="F20" s="0" t="n">
        <v>14.6875</v>
      </c>
      <c r="G20" s="0" t="n">
        <v>24</v>
      </c>
      <c r="H20" s="0" t="n">
        <v>22.5</v>
      </c>
      <c r="I20" s="0" t="n">
        <v>12.6875</v>
      </c>
    </row>
    <row collapsed="false" customFormat="false" customHeight="false" hidden="true" ht="15" outlineLevel="0" r="21">
      <c r="A21" s="20" t="n">
        <v>3</v>
      </c>
      <c r="B21" s="20" t="n">
        <v>0.5</v>
      </c>
      <c r="C21" s="0" t="n">
        <v>48.5</v>
      </c>
      <c r="D21" s="0" t="n">
        <v>10.5</v>
      </c>
      <c r="E21" s="0" t="n">
        <v>17</v>
      </c>
      <c r="F21" s="0" t="n">
        <v>16.5</v>
      </c>
      <c r="G21" s="0" t="n">
        <v>33</v>
      </c>
      <c r="H21" s="0" t="n">
        <v>33.125</v>
      </c>
      <c r="I21" s="0" t="n">
        <v>19.5</v>
      </c>
    </row>
    <row collapsed="false" customFormat="false" customHeight="false" hidden="true" ht="15" outlineLevel="0" r="22">
      <c r="A22" s="20" t="n">
        <v>3</v>
      </c>
      <c r="B22" s="20" t="n">
        <v>0.75</v>
      </c>
      <c r="C22" s="0" t="n">
        <v>91.25</v>
      </c>
      <c r="D22" s="0" t="n">
        <v>20.5</v>
      </c>
      <c r="E22" s="0" t="n">
        <v>27.125</v>
      </c>
      <c r="F22" s="0" t="n">
        <v>24</v>
      </c>
      <c r="G22" s="0" t="n">
        <v>96.5</v>
      </c>
      <c r="H22" s="0" t="n">
        <v>35.375</v>
      </c>
      <c r="I22" s="0" t="n">
        <v>73.1875</v>
      </c>
    </row>
    <row collapsed="false" customFormat="false" customHeight="false" hidden="true" ht="15" outlineLevel="0" r="23">
      <c r="A23" s="20" t="n">
        <v>3</v>
      </c>
      <c r="B23" s="20" t="s">
        <v>39</v>
      </c>
      <c r="C23" s="0" t="n">
        <v>21</v>
      </c>
      <c r="D23" s="0" t="n">
        <v>17</v>
      </c>
      <c r="E23" s="0" t="n">
        <v>27</v>
      </c>
      <c r="F23" s="0" t="n">
        <v>16</v>
      </c>
      <c r="G23" s="0" t="n">
        <v>5</v>
      </c>
      <c r="H23" s="0" t="n">
        <v>10</v>
      </c>
      <c r="I23" s="0" t="n">
        <v>8</v>
      </c>
    </row>
    <row collapsed="false" customFormat="false" customHeight="false" hidden="true" ht="15" outlineLevel="0" r="24">
      <c r="A24" s="20" t="n">
        <v>3</v>
      </c>
      <c r="B24" s="20" t="s">
        <v>40</v>
      </c>
      <c r="C24" s="0" t="n">
        <v>170.5</v>
      </c>
      <c r="D24" s="0" t="n">
        <v>60.5</v>
      </c>
      <c r="E24" s="0" t="n">
        <v>83.25</v>
      </c>
      <c r="F24" s="0" t="n">
        <v>38</v>
      </c>
      <c r="G24" s="0" t="n">
        <v>104.25</v>
      </c>
      <c r="H24" s="0" t="n">
        <v>92.5</v>
      </c>
      <c r="I24" s="0" t="n">
        <v>133.25</v>
      </c>
    </row>
    <row collapsed="false" customFormat="false" customHeight="false" hidden="false" ht="15" outlineLevel="0" r="25">
      <c r="A25" s="20" t="n">
        <v>3</v>
      </c>
      <c r="B25" s="20" t="s">
        <v>24</v>
      </c>
      <c r="C25" s="0" t="n">
        <v>58.8809523809524</v>
      </c>
      <c r="D25" s="0" t="n">
        <v>13.9705882352941</v>
      </c>
      <c r="E25" s="0" t="n">
        <v>21.5925925925926</v>
      </c>
      <c r="F25" s="0" t="n">
        <v>18.6875</v>
      </c>
      <c r="G25" s="0" t="n">
        <v>54.75</v>
      </c>
      <c r="H25" s="0" t="n">
        <v>36.625</v>
      </c>
      <c r="I25" s="0" t="n">
        <v>45.34375</v>
      </c>
    </row>
    <row collapsed="false" customFormat="false" customHeight="false" hidden="true" ht="15" outlineLevel="0" r="26">
      <c r="A26" s="20" t="n">
        <v>3</v>
      </c>
      <c r="B26" s="20" t="s">
        <v>41</v>
      </c>
      <c r="C26" s="0" t="n">
        <v>1.5</v>
      </c>
      <c r="D26" s="0" t="n">
        <v>0.5</v>
      </c>
      <c r="E26" s="0" t="n">
        <v>5.5</v>
      </c>
      <c r="F26" s="0" t="n">
        <v>3</v>
      </c>
      <c r="G26" s="0" t="n">
        <v>16</v>
      </c>
      <c r="H26" s="0" t="n">
        <v>7</v>
      </c>
      <c r="I26" s="0" t="n">
        <v>4.5</v>
      </c>
    </row>
    <row collapsed="false" customFormat="false" customHeight="false" hidden="true" ht="15" outlineLevel="0" r="27">
      <c r="A27" s="20" t="n">
        <v>3</v>
      </c>
      <c r="B27" s="20" t="s">
        <v>25</v>
      </c>
      <c r="C27" s="0" t="n">
        <v>41.7147020731015</v>
      </c>
      <c r="D27" s="0" t="n">
        <v>15.1084316155699</v>
      </c>
      <c r="E27" s="0" t="n">
        <v>17.6627253303919</v>
      </c>
      <c r="F27" s="0" t="n">
        <v>9.79732106241293</v>
      </c>
      <c r="G27" s="0" t="n">
        <v>42.1707837252285</v>
      </c>
      <c r="H27" s="0" t="n">
        <v>24.4453045934524</v>
      </c>
      <c r="I27" s="0" t="n">
        <v>48.0405218651029</v>
      </c>
    </row>
    <row collapsed="false" customFormat="false" customHeight="false" hidden="true" ht="15" outlineLevel="0" r="28">
      <c r="A28" s="20" t="n">
        <v>3</v>
      </c>
      <c r="B28" s="20" t="s">
        <v>42</v>
      </c>
      <c r="C28" s="0" t="n">
        <v>1236.5</v>
      </c>
      <c r="D28" s="0" t="n">
        <v>237.5</v>
      </c>
      <c r="E28" s="0" t="n">
        <v>583</v>
      </c>
      <c r="F28" s="0" t="n">
        <v>299</v>
      </c>
      <c r="G28" s="0" t="n">
        <v>273.75</v>
      </c>
      <c r="H28" s="0" t="n">
        <v>366.25</v>
      </c>
      <c r="I28" s="0" t="n">
        <v>362.75</v>
      </c>
    </row>
    <row collapsed="false" customFormat="false" customHeight="false" hidden="true" ht="15" outlineLevel="0" r="29">
      <c r="A29" s="20" t="n">
        <v>4</v>
      </c>
      <c r="B29" s="20" t="n">
        <v>0.25</v>
      </c>
      <c r="C29" s="0" t="n">
        <v>11.3125</v>
      </c>
      <c r="D29" s="0" t="n">
        <v>2.5</v>
      </c>
      <c r="F29" s="0" t="n">
        <v>10.75</v>
      </c>
      <c r="G29" s="0" t="n">
        <v>27.4375</v>
      </c>
      <c r="H29" s="0" t="n">
        <v>16.25</v>
      </c>
      <c r="I29" s="0" t="n">
        <v>9.375</v>
      </c>
    </row>
    <row collapsed="false" customFormat="false" customHeight="false" hidden="true" ht="15" outlineLevel="0" r="30">
      <c r="A30" s="20" t="n">
        <v>4</v>
      </c>
      <c r="B30" s="20" t="n">
        <v>0.5</v>
      </c>
      <c r="C30" s="0" t="n">
        <v>23.625</v>
      </c>
      <c r="D30" s="0" t="n">
        <v>12.5</v>
      </c>
      <c r="F30" s="0" t="n">
        <v>16.5</v>
      </c>
      <c r="G30" s="0" t="n">
        <v>33.625</v>
      </c>
      <c r="H30" s="0" t="n">
        <v>19.25</v>
      </c>
      <c r="I30" s="0" t="n">
        <v>29</v>
      </c>
    </row>
    <row collapsed="false" customFormat="false" customHeight="false" hidden="true" ht="15" outlineLevel="0" r="31">
      <c r="A31" s="20" t="n">
        <v>4</v>
      </c>
      <c r="B31" s="20" t="n">
        <v>0.75</v>
      </c>
      <c r="C31" s="0" t="n">
        <v>70.625</v>
      </c>
      <c r="D31" s="0" t="n">
        <v>42.5</v>
      </c>
      <c r="F31" s="0" t="n">
        <v>31</v>
      </c>
      <c r="G31" s="0" t="n">
        <v>70.25</v>
      </c>
      <c r="H31" s="0" t="n">
        <v>45.125</v>
      </c>
      <c r="I31" s="0" t="n">
        <v>55.125</v>
      </c>
    </row>
    <row collapsed="false" customFormat="false" customHeight="false" hidden="true" ht="15" outlineLevel="0" r="32">
      <c r="A32" s="20" t="n">
        <v>4</v>
      </c>
      <c r="B32" s="20" t="s">
        <v>39</v>
      </c>
      <c r="C32" s="0" t="n">
        <v>12</v>
      </c>
      <c r="D32" s="0" t="n">
        <v>9</v>
      </c>
      <c r="F32" s="0" t="n">
        <v>9</v>
      </c>
      <c r="G32" s="0" t="n">
        <v>8</v>
      </c>
      <c r="H32" s="0" t="n">
        <v>6</v>
      </c>
      <c r="I32" s="0" t="n">
        <v>11</v>
      </c>
    </row>
    <row collapsed="false" customFormat="false" customHeight="false" hidden="true" ht="15" outlineLevel="0" r="33">
      <c r="A33" s="20" t="n">
        <v>4</v>
      </c>
      <c r="B33" s="20" t="s">
        <v>40</v>
      </c>
      <c r="C33" s="0" t="n">
        <v>238.75</v>
      </c>
      <c r="D33" s="0" t="n">
        <v>118.5</v>
      </c>
      <c r="F33" s="0" t="n">
        <v>79</v>
      </c>
      <c r="G33" s="0" t="n">
        <v>144.5</v>
      </c>
      <c r="H33" s="0" t="n">
        <v>53.5</v>
      </c>
      <c r="I33" s="0" t="n">
        <v>155.5</v>
      </c>
    </row>
    <row collapsed="false" customFormat="false" customHeight="false" hidden="false" ht="15" outlineLevel="0" r="34">
      <c r="A34" s="20" t="n">
        <v>4</v>
      </c>
      <c r="B34" s="20" t="s">
        <v>24</v>
      </c>
      <c r="C34" s="0" t="n">
        <v>55.7916666666667</v>
      </c>
      <c r="D34" s="0" t="n">
        <v>29.7222222222222</v>
      </c>
      <c r="F34" s="0" t="n">
        <v>23.7777777777778</v>
      </c>
      <c r="G34" s="0" t="n">
        <v>54.0625</v>
      </c>
      <c r="H34" s="0" t="n">
        <v>29.1666666666667</v>
      </c>
      <c r="I34" s="0" t="n">
        <v>42.4772727272727</v>
      </c>
    </row>
    <row collapsed="false" customFormat="false" customHeight="false" hidden="true" ht="15" outlineLevel="0" r="35">
      <c r="A35" s="20" t="n">
        <v>4</v>
      </c>
      <c r="B35" s="20" t="s">
        <v>41</v>
      </c>
      <c r="C35" s="0" t="n">
        <v>0.5</v>
      </c>
      <c r="D35" s="0" t="n">
        <v>1.5</v>
      </c>
      <c r="F35" s="0" t="n">
        <v>2</v>
      </c>
      <c r="G35" s="0" t="n">
        <v>15.5</v>
      </c>
      <c r="H35" s="0" t="n">
        <v>14</v>
      </c>
      <c r="I35" s="0" t="n">
        <v>7.5</v>
      </c>
    </row>
    <row collapsed="false" customFormat="false" customHeight="false" hidden="true" ht="15" outlineLevel="0" r="36">
      <c r="A36" s="20" t="n">
        <v>4</v>
      </c>
      <c r="B36" s="20" t="s">
        <v>25</v>
      </c>
      <c r="C36" s="0" t="n">
        <v>72.4204762397202</v>
      </c>
      <c r="D36" s="0" t="n">
        <v>37.7318757080064</v>
      </c>
      <c r="F36" s="0" t="n">
        <v>23.6066213051433</v>
      </c>
      <c r="G36" s="0" t="n">
        <v>43.2671827964666</v>
      </c>
      <c r="H36" s="0" t="n">
        <v>18.967516091114</v>
      </c>
      <c r="I36" s="0" t="n">
        <v>45.5540138935987</v>
      </c>
    </row>
    <row collapsed="false" customFormat="false" customHeight="false" hidden="true" ht="15" outlineLevel="0" r="37">
      <c r="A37" s="20" t="n">
        <v>4</v>
      </c>
      <c r="B37" s="20" t="s">
        <v>42</v>
      </c>
      <c r="C37" s="0" t="n">
        <v>669.5</v>
      </c>
      <c r="D37" s="0" t="n">
        <v>267.5</v>
      </c>
      <c r="F37" s="0" t="n">
        <v>214</v>
      </c>
      <c r="G37" s="0" t="n">
        <v>432.5</v>
      </c>
      <c r="H37" s="0" t="n">
        <v>175</v>
      </c>
      <c r="I37" s="0" t="n">
        <v>467.25</v>
      </c>
    </row>
    <row collapsed="false" customFormat="false" customHeight="false" hidden="true" ht="15" outlineLevel="0" r="38">
      <c r="A38" s="20" t="n">
        <v>5</v>
      </c>
      <c r="B38" s="20" t="n">
        <v>0.25</v>
      </c>
      <c r="C38" s="0" t="n">
        <v>17.5</v>
      </c>
      <c r="D38" s="0" t="n">
        <v>6.5</v>
      </c>
      <c r="F38" s="0" t="n">
        <v>28.5</v>
      </c>
      <c r="G38" s="0" t="n">
        <v>14.625</v>
      </c>
    </row>
    <row collapsed="false" customFormat="false" customHeight="false" hidden="true" ht="15" outlineLevel="0" r="39">
      <c r="A39" s="20" t="n">
        <v>5</v>
      </c>
      <c r="B39" s="20" t="n">
        <v>0.5</v>
      </c>
      <c r="C39" s="0" t="n">
        <v>20.5</v>
      </c>
      <c r="D39" s="0" t="n">
        <v>13.5</v>
      </c>
      <c r="F39" s="0" t="n">
        <v>33</v>
      </c>
      <c r="G39" s="0" t="n">
        <v>17.5</v>
      </c>
    </row>
    <row collapsed="false" customFormat="false" customHeight="false" hidden="true" ht="15" outlineLevel="0" r="40">
      <c r="A40" s="20" t="n">
        <v>5</v>
      </c>
      <c r="B40" s="20" t="n">
        <v>0.75</v>
      </c>
      <c r="C40" s="0" t="n">
        <v>23.75</v>
      </c>
      <c r="D40" s="0" t="n">
        <v>18.5</v>
      </c>
      <c r="F40" s="0" t="n">
        <v>42.5</v>
      </c>
      <c r="G40" s="0" t="n">
        <v>42</v>
      </c>
    </row>
    <row collapsed="false" customFormat="false" customHeight="false" hidden="true" ht="15" outlineLevel="0" r="41">
      <c r="A41" s="20" t="n">
        <v>5</v>
      </c>
      <c r="B41" s="20" t="s">
        <v>39</v>
      </c>
      <c r="C41" s="0" t="n">
        <v>11</v>
      </c>
      <c r="D41" s="0" t="n">
        <v>17</v>
      </c>
      <c r="F41" s="0" t="n">
        <v>5</v>
      </c>
      <c r="G41" s="0" t="n">
        <v>11</v>
      </c>
    </row>
    <row collapsed="false" customFormat="false" customHeight="false" hidden="true" ht="15" outlineLevel="0" r="42">
      <c r="A42" s="20" t="n">
        <v>5</v>
      </c>
      <c r="B42" s="20" t="s">
        <v>40</v>
      </c>
      <c r="C42" s="0" t="n">
        <v>30</v>
      </c>
      <c r="D42" s="0" t="n">
        <v>56.5</v>
      </c>
      <c r="F42" s="0" t="n">
        <v>48</v>
      </c>
      <c r="G42" s="0" t="n">
        <v>65.5</v>
      </c>
    </row>
    <row collapsed="false" customFormat="false" customHeight="false" hidden="false" ht="15" outlineLevel="0" r="43">
      <c r="A43" s="20" t="n">
        <v>5</v>
      </c>
      <c r="B43" s="20" t="s">
        <v>24</v>
      </c>
      <c r="C43" s="0" t="n">
        <v>20.4318181818182</v>
      </c>
      <c r="D43" s="0" t="n">
        <v>15.9117647058824</v>
      </c>
      <c r="F43" s="0" t="n">
        <v>33.2</v>
      </c>
      <c r="G43" s="0" t="n">
        <v>27.4772727272727</v>
      </c>
    </row>
    <row collapsed="false" customFormat="false" customHeight="false" hidden="true" ht="15" outlineLevel="0" r="44">
      <c r="A44" s="20" t="n">
        <v>5</v>
      </c>
      <c r="B44" s="20" t="s">
        <v>41</v>
      </c>
      <c r="C44" s="0" t="n">
        <v>8.5</v>
      </c>
      <c r="D44" s="0" t="n">
        <v>1.5</v>
      </c>
      <c r="F44" s="0" t="n">
        <v>14</v>
      </c>
      <c r="G44" s="0" t="n">
        <v>1.5</v>
      </c>
    </row>
    <row collapsed="false" customFormat="false" customHeight="false" hidden="true" ht="15" outlineLevel="0" r="45">
      <c r="A45" s="20" t="n">
        <v>5</v>
      </c>
      <c r="B45" s="20" t="s">
        <v>25</v>
      </c>
      <c r="C45" s="0" t="n">
        <v>5.95408568662195</v>
      </c>
      <c r="D45" s="0" t="n">
        <v>14.8031197029942</v>
      </c>
      <c r="F45" s="0" t="n">
        <v>13.1937485196588</v>
      </c>
      <c r="G45" s="0" t="n">
        <v>22.4171961185645</v>
      </c>
    </row>
    <row collapsed="false" customFormat="false" customHeight="false" hidden="true" ht="15" outlineLevel="0" r="46">
      <c r="A46" s="20" t="n">
        <v>5</v>
      </c>
      <c r="B46" s="20" t="s">
        <v>42</v>
      </c>
      <c r="C46" s="0" t="n">
        <v>224.75</v>
      </c>
      <c r="D46" s="0" t="n">
        <v>270.5</v>
      </c>
      <c r="F46" s="0" t="n">
        <v>166</v>
      </c>
      <c r="G46" s="0" t="n">
        <v>302.25</v>
      </c>
    </row>
    <row collapsed="false" customFormat="false" customHeight="false" hidden="true" ht="15" outlineLevel="0" r="47">
      <c r="A47" s="20" t="n">
        <v>6</v>
      </c>
      <c r="B47" s="20" t="n">
        <v>0.25</v>
      </c>
      <c r="D47" s="0" t="n">
        <v>6</v>
      </c>
      <c r="G47" s="0" t="n">
        <v>19.5</v>
      </c>
    </row>
    <row collapsed="false" customFormat="false" customHeight="false" hidden="true" ht="15" outlineLevel="0" r="48">
      <c r="A48" s="20" t="n">
        <v>6</v>
      </c>
      <c r="B48" s="20" t="n">
        <v>0.5</v>
      </c>
      <c r="D48" s="0" t="n">
        <v>13</v>
      </c>
      <c r="G48" s="0" t="n">
        <v>52.5</v>
      </c>
    </row>
    <row collapsed="false" customFormat="false" customHeight="false" hidden="true" ht="15" outlineLevel="0" r="49">
      <c r="A49" s="20" t="n">
        <v>6</v>
      </c>
      <c r="B49" s="20" t="n">
        <v>0.75</v>
      </c>
      <c r="D49" s="0" t="n">
        <v>25.25</v>
      </c>
      <c r="G49" s="0" t="n">
        <v>71.25</v>
      </c>
    </row>
    <row collapsed="false" customFormat="false" customHeight="false" hidden="true" ht="15" outlineLevel="0" r="50">
      <c r="A50" s="20" t="n">
        <v>6</v>
      </c>
      <c r="B50" s="20" t="s">
        <v>39</v>
      </c>
      <c r="D50" s="0" t="n">
        <v>18</v>
      </c>
      <c r="G50" s="0" t="n">
        <v>7</v>
      </c>
    </row>
    <row collapsed="false" customFormat="false" customHeight="false" hidden="true" ht="15" outlineLevel="0" r="51">
      <c r="A51" s="20" t="n">
        <v>6</v>
      </c>
      <c r="B51" s="20" t="s">
        <v>40</v>
      </c>
      <c r="D51" s="0" t="n">
        <v>156.5</v>
      </c>
      <c r="G51" s="0" t="n">
        <v>90.75</v>
      </c>
    </row>
    <row collapsed="false" customFormat="false" customHeight="false" hidden="false" ht="15" outlineLevel="0" r="52">
      <c r="A52" s="20" t="n">
        <v>6</v>
      </c>
      <c r="B52" s="20" t="s">
        <v>24</v>
      </c>
      <c r="D52" s="0" t="n">
        <v>25.7777777777778</v>
      </c>
      <c r="G52" s="0" t="n">
        <v>46.4642857142857</v>
      </c>
    </row>
    <row collapsed="false" customFormat="false" customHeight="false" hidden="true" ht="15" outlineLevel="0" r="53">
      <c r="A53" s="20" t="n">
        <v>6</v>
      </c>
      <c r="B53" s="20" t="s">
        <v>41</v>
      </c>
      <c r="D53" s="0" t="n">
        <v>0.5</v>
      </c>
      <c r="G53" s="0" t="n">
        <v>0.5</v>
      </c>
    </row>
    <row collapsed="false" customFormat="false" customHeight="false" hidden="true" ht="15" outlineLevel="0" r="54">
      <c r="A54" s="20" t="n">
        <v>6</v>
      </c>
      <c r="B54" s="20" t="s">
        <v>25</v>
      </c>
      <c r="D54" s="0" t="n">
        <v>38.5971738611179</v>
      </c>
      <c r="G54" s="0" t="n">
        <v>35.338372843668</v>
      </c>
    </row>
    <row collapsed="false" customFormat="false" customHeight="false" hidden="true" ht="15" outlineLevel="0" r="55">
      <c r="A55" s="20" t="n">
        <v>6</v>
      </c>
      <c r="B55" s="20" t="s">
        <v>42</v>
      </c>
      <c r="D55" s="0" t="n">
        <v>464</v>
      </c>
      <c r="G55" s="0" t="n">
        <v>325.25</v>
      </c>
    </row>
    <row collapsed="false" customFormat="false" customHeight="false" hidden="true" ht="15" outlineLevel="0" r="56">
      <c r="A56" s="20" t="n">
        <v>7</v>
      </c>
      <c r="B56" s="20" t="n">
        <v>0.25</v>
      </c>
      <c r="D56" s="0" t="n">
        <v>9.5</v>
      </c>
    </row>
    <row collapsed="false" customFormat="false" customHeight="false" hidden="true" ht="15" outlineLevel="0" r="57">
      <c r="A57" s="20" t="n">
        <v>7</v>
      </c>
      <c r="B57" s="20" t="n">
        <v>0.5</v>
      </c>
      <c r="D57" s="0" t="n">
        <v>16.5</v>
      </c>
    </row>
    <row collapsed="false" customFormat="false" customHeight="false" hidden="true" ht="15" outlineLevel="0" r="58">
      <c r="A58" s="20" t="n">
        <v>7</v>
      </c>
      <c r="B58" s="20" t="n">
        <v>0.75</v>
      </c>
      <c r="D58" s="0" t="n">
        <v>40.5</v>
      </c>
    </row>
    <row collapsed="false" customFormat="false" customHeight="false" hidden="true" ht="15" outlineLevel="0" r="59">
      <c r="A59" s="20" t="n">
        <v>7</v>
      </c>
      <c r="B59" s="20" t="s">
        <v>39</v>
      </c>
      <c r="D59" s="0" t="n">
        <v>25</v>
      </c>
    </row>
    <row collapsed="false" customFormat="false" customHeight="false" hidden="true" ht="15" outlineLevel="0" r="60">
      <c r="A60" s="20" t="n">
        <v>7</v>
      </c>
      <c r="B60" s="20" t="s">
        <v>40</v>
      </c>
      <c r="D60" s="0" t="n">
        <v>188.5</v>
      </c>
    </row>
    <row collapsed="false" customFormat="false" customHeight="false" hidden="false" ht="15" outlineLevel="0" r="61">
      <c r="A61" s="20" t="n">
        <v>7</v>
      </c>
      <c r="B61" s="20" t="s">
        <v>24</v>
      </c>
      <c r="D61" s="0" t="n">
        <v>32.46</v>
      </c>
    </row>
    <row collapsed="false" customFormat="false" customHeight="false" hidden="true" ht="15" outlineLevel="0" r="62">
      <c r="A62" s="20" t="n">
        <v>7</v>
      </c>
      <c r="B62" s="20" t="s">
        <v>41</v>
      </c>
      <c r="D62" s="0" t="n">
        <v>3.5</v>
      </c>
    </row>
    <row collapsed="false" customFormat="false" customHeight="false" hidden="true" ht="15" outlineLevel="0" r="63">
      <c r="A63" s="20" t="n">
        <v>7</v>
      </c>
      <c r="B63" s="20" t="s">
        <v>25</v>
      </c>
      <c r="D63" s="0" t="n">
        <v>41.7986044424133</v>
      </c>
    </row>
    <row collapsed="false" customFormat="false" customHeight="false" hidden="true" ht="15" outlineLevel="0" r="64">
      <c r="A64" s="20" t="n">
        <v>7</v>
      </c>
      <c r="B64" s="20" t="s">
        <v>42</v>
      </c>
      <c r="D64" s="0" t="n">
        <v>811.5</v>
      </c>
    </row>
  </sheetData>
  <autoFilter ref="B1:B64">
    <filterColumn colId="0">
      <customFilters and="true">
        <customFilter operator="equal" val="mean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3.3" outlineLevel="0" r="1">
      <c r="B1" s="20" t="s">
        <v>57</v>
      </c>
      <c r="C1" s="20" t="s">
        <v>58</v>
      </c>
      <c r="D1" s="20" t="s">
        <v>59</v>
      </c>
      <c r="E1" s="20" t="s">
        <v>60</v>
      </c>
      <c r="F1" s="20" t="s">
        <v>61</v>
      </c>
      <c r="G1" s="20" t="s">
        <v>62</v>
      </c>
      <c r="H1" s="20" t="s">
        <v>63</v>
      </c>
    </row>
    <row collapsed="false" customFormat="false" customHeight="false" hidden="false" ht="13.3" outlineLevel="0" r="2">
      <c r="A2" s="20" t="n">
        <v>1</v>
      </c>
      <c r="B2" s="0" t="n">
        <v>0.0833333333333333</v>
      </c>
      <c r="C2" s="0" t="n">
        <v>0</v>
      </c>
      <c r="D2" s="0" t="n">
        <v>0</v>
      </c>
      <c r="E2" s="0" t="n">
        <v>0</v>
      </c>
      <c r="F2" s="0" t="n">
        <v>0.0909090909090909</v>
      </c>
      <c r="G2" s="0" t="n">
        <v>0</v>
      </c>
      <c r="H2" s="0" t="n">
        <v>0.178571428571429</v>
      </c>
    </row>
    <row collapsed="false" customFormat="false" customHeight="false" hidden="false" ht="15" outlineLevel="0" r="3">
      <c r="A3" s="20" t="n">
        <v>2</v>
      </c>
      <c r="B3" s="0" t="n">
        <v>0.0357142857142857</v>
      </c>
      <c r="C3" s="0" t="n">
        <v>0</v>
      </c>
      <c r="D3" s="0" t="n">
        <v>0</v>
      </c>
      <c r="E3" s="0" t="n">
        <v>0.230769230769231</v>
      </c>
      <c r="F3" s="0" t="n">
        <v>0.0909090909090909</v>
      </c>
      <c r="G3" s="0" t="n">
        <v>0</v>
      </c>
      <c r="H3" s="0" t="n">
        <v>0.428571428571429</v>
      </c>
    </row>
    <row collapsed="false" customFormat="false" customHeight="false" hidden="false" ht="15" outlineLevel="0" r="4">
      <c r="A4" s="20" t="n">
        <v>3</v>
      </c>
      <c r="B4" s="0" t="n">
        <v>0.272727272727273</v>
      </c>
      <c r="C4" s="0" t="n">
        <v>0</v>
      </c>
      <c r="D4" s="0" t="n">
        <v>0</v>
      </c>
      <c r="E4" s="0" t="n">
        <v>0.0588235294117647</v>
      </c>
      <c r="F4" s="0" t="n">
        <v>0.333333333333333</v>
      </c>
      <c r="G4" s="0" t="n">
        <v>0.181818181818182</v>
      </c>
      <c r="H4" s="0" t="n">
        <v>0.555555555555556</v>
      </c>
    </row>
    <row collapsed="false" customFormat="false" customHeight="false" hidden="false" ht="15" outlineLevel="0" r="5">
      <c r="A5" s="20" t="n">
        <v>4</v>
      </c>
      <c r="B5" s="0" t="n">
        <v>0.307692307692308</v>
      </c>
      <c r="C5" s="0" t="n">
        <v>0.3</v>
      </c>
      <c r="E5" s="0" t="n">
        <v>0</v>
      </c>
      <c r="F5" s="0" t="n">
        <v>0.111111111111111</v>
      </c>
      <c r="G5" s="0" t="n">
        <v>0.285714285714286</v>
      </c>
      <c r="H5" s="0" t="n">
        <v>0.25</v>
      </c>
    </row>
    <row collapsed="false" customFormat="false" customHeight="false" hidden="false" ht="15" outlineLevel="0" r="6">
      <c r="A6" s="20" t="n">
        <v>5</v>
      </c>
      <c r="B6" s="0" t="n">
        <v>0.0833333333333333</v>
      </c>
      <c r="C6" s="0" t="n">
        <v>0.0555555555555556</v>
      </c>
      <c r="E6" s="0" t="n">
        <v>0</v>
      </c>
      <c r="F6" s="0" t="n">
        <v>0.0833333333333333</v>
      </c>
    </row>
    <row collapsed="false" customFormat="false" customHeight="false" hidden="false" ht="15" outlineLevel="0" r="7">
      <c r="A7" s="20" t="n">
        <v>6</v>
      </c>
      <c r="C7" s="0" t="n">
        <v>0.105263157894737</v>
      </c>
      <c r="F7" s="0" t="n">
        <v>0.25</v>
      </c>
    </row>
    <row collapsed="false" customFormat="false" customHeight="false" hidden="false" ht="15" outlineLevel="0" r="8">
      <c r="A8" s="20" t="n">
        <v>7</v>
      </c>
      <c r="C8" s="0" t="n">
        <v>0.148148148148148</v>
      </c>
    </row>
    <row collapsed="false" customFormat="false" customHeight="false" hidden="false" ht="15" outlineLevel="0" r="9">
      <c r="A9" s="20" t="n">
        <v>0.25</v>
      </c>
      <c r="B9" s="0" t="n">
        <v>0.0833333333333333</v>
      </c>
      <c r="C9" s="0" t="n">
        <v>0</v>
      </c>
      <c r="D9" s="0" t="n">
        <v>0</v>
      </c>
      <c r="E9" s="0" t="n">
        <v>0</v>
      </c>
      <c r="F9" s="0" t="n">
        <v>0.0909090909090909</v>
      </c>
      <c r="G9" s="0" t="n">
        <v>0</v>
      </c>
      <c r="H9" s="0" t="n">
        <v>0.232142857142857</v>
      </c>
    </row>
    <row collapsed="false" customFormat="false" customHeight="false" hidden="false" ht="15" outlineLevel="0" r="10">
      <c r="A10" s="20" t="n">
        <v>0.5</v>
      </c>
      <c r="B10" s="0" t="n">
        <v>0.0833333333333333</v>
      </c>
      <c r="C10" s="0" t="n">
        <v>0.0555555555555556</v>
      </c>
      <c r="D10" s="0" t="n">
        <v>0</v>
      </c>
      <c r="E10" s="0" t="n">
        <v>0</v>
      </c>
      <c r="F10" s="0" t="n">
        <v>0.101010101010101</v>
      </c>
      <c r="G10" s="0" t="n">
        <v>0.0909090909090909</v>
      </c>
      <c r="H10" s="0" t="n">
        <v>0.339285714285714</v>
      </c>
    </row>
    <row collapsed="false" customFormat="false" customHeight="false" hidden="false" ht="15" outlineLevel="0" r="11">
      <c r="A11" s="20" t="n">
        <v>0.75</v>
      </c>
      <c r="B11" s="0" t="n">
        <v>0.272727272727273</v>
      </c>
      <c r="C11" s="0" t="n">
        <v>0.126705653021442</v>
      </c>
      <c r="D11" s="0" t="n">
        <v>0</v>
      </c>
      <c r="E11" s="0" t="n">
        <v>0.0588235294117647</v>
      </c>
      <c r="F11" s="0" t="n">
        <v>0.215277777777778</v>
      </c>
      <c r="G11" s="0" t="n">
        <v>0.207792207792208</v>
      </c>
      <c r="H11" s="0" t="n">
        <v>0.46031746031746</v>
      </c>
    </row>
    <row collapsed="false" customFormat="false" customHeight="false" hidden="false" ht="15" outlineLevel="0" r="12">
      <c r="A12" s="20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0" t="s">
        <v>40</v>
      </c>
      <c r="B13" s="0" t="n">
        <v>0.307692307692308</v>
      </c>
      <c r="C13" s="0" t="n">
        <v>0.3</v>
      </c>
      <c r="D13" s="0" t="n">
        <v>0</v>
      </c>
      <c r="E13" s="0" t="n">
        <v>0.230769230769231</v>
      </c>
      <c r="F13" s="0" t="n">
        <v>0.333333333333333</v>
      </c>
      <c r="G13" s="0" t="n">
        <v>0.285714285714286</v>
      </c>
      <c r="H13" s="0" t="n">
        <v>0.555555555555556</v>
      </c>
    </row>
    <row collapsed="false" customFormat="false" customHeight="false" hidden="false" ht="15" outlineLevel="0" r="14">
      <c r="A14" s="20" t="s">
        <v>24</v>
      </c>
      <c r="B14" s="0" t="n">
        <v>0.156560106560107</v>
      </c>
      <c r="C14" s="0" t="n">
        <v>0.0869952659426344</v>
      </c>
      <c r="D14" s="0" t="n">
        <v>0</v>
      </c>
      <c r="E14" s="0" t="n">
        <v>0.0579185520361991</v>
      </c>
      <c r="F14" s="0" t="n">
        <v>0.15993265993266</v>
      </c>
      <c r="G14" s="0" t="n">
        <v>0.116883116883117</v>
      </c>
      <c r="H14" s="0" t="n">
        <v>0.353174603174603</v>
      </c>
    </row>
    <row collapsed="false" customFormat="false" customHeight="false" hidden="false" ht="15" outlineLevel="0" r="15">
      <c r="A15" s="20" t="s">
        <v>41</v>
      </c>
      <c r="B15" s="0" t="n">
        <v>0.0357142857142857</v>
      </c>
      <c r="C15" s="0" t="n">
        <v>0</v>
      </c>
      <c r="D15" s="0" t="n">
        <v>0</v>
      </c>
      <c r="E15" s="0" t="n">
        <v>0</v>
      </c>
      <c r="F15" s="0" t="n">
        <v>0.0833333333333333</v>
      </c>
      <c r="G15" s="0" t="n">
        <v>0</v>
      </c>
      <c r="H15" s="0" t="n">
        <v>0.178571428571429</v>
      </c>
    </row>
    <row collapsed="false" customFormat="false" customHeight="false" hidden="false" ht="15" outlineLevel="0" r="16">
      <c r="A16" s="20" t="s">
        <v>25</v>
      </c>
      <c r="B16" s="0" t="n">
        <v>0.124160969878506</v>
      </c>
      <c r="C16" s="0" t="n">
        <v>0.110406364466137</v>
      </c>
      <c r="D16" s="0" t="n">
        <v>0</v>
      </c>
      <c r="E16" s="0" t="n">
        <v>0.0999272887308939</v>
      </c>
      <c r="F16" s="0" t="n">
        <v>0.105791706583192</v>
      </c>
      <c r="G16" s="0" t="n">
        <v>0.141473027172019</v>
      </c>
      <c r="H16" s="0" t="n">
        <v>0.171049698906764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3.3" outlineLevel="0" r="1">
      <c r="B1" s="20" t="s">
        <v>64</v>
      </c>
      <c r="C1" s="20" t="s">
        <v>65</v>
      </c>
      <c r="D1" s="20" t="s">
        <v>66</v>
      </c>
      <c r="E1" s="20" t="s">
        <v>67</v>
      </c>
      <c r="F1" s="20" t="s">
        <v>68</v>
      </c>
      <c r="G1" s="20" t="s">
        <v>69</v>
      </c>
      <c r="H1" s="20" t="s">
        <v>70</v>
      </c>
    </row>
    <row collapsed="false" customFormat="false" customHeight="false" hidden="false" ht="15" outlineLevel="0" r="2">
      <c r="A2" s="20" t="n">
        <v>1</v>
      </c>
      <c r="B2" s="0" t="n">
        <v>2.2052067381317</v>
      </c>
      <c r="C2" s="0" t="n">
        <v>4.05405405405405</v>
      </c>
      <c r="D2" s="0" t="n">
        <v>1.03937007874016</v>
      </c>
      <c r="E2" s="0" t="n">
        <v>1.06719367588933</v>
      </c>
      <c r="F2" s="0" t="n">
        <v>1.75066312997348</v>
      </c>
      <c r="G2" s="0" t="n">
        <v>1.48883374689826</v>
      </c>
      <c r="H2" s="0" t="n">
        <v>1.93325661680092</v>
      </c>
    </row>
    <row collapsed="false" customFormat="false" customHeight="false" hidden="false" ht="15" outlineLevel="0" r="3">
      <c r="A3" s="20" t="n">
        <v>2</v>
      </c>
      <c r="B3" s="0" t="n">
        <v>1.6374269005848</v>
      </c>
      <c r="C3" s="0" t="n">
        <v>2.21052631578947</v>
      </c>
      <c r="D3" s="0" t="n">
        <v>1.64210526315789</v>
      </c>
      <c r="E3" s="0" t="n">
        <v>1.61157024793388</v>
      </c>
      <c r="F3" s="0" t="n">
        <v>1.27659574468085</v>
      </c>
      <c r="G3" s="0" t="n">
        <v>1.32963988919668</v>
      </c>
      <c r="H3" s="0" t="n">
        <v>1.90909090909091</v>
      </c>
    </row>
    <row collapsed="false" customFormat="false" customHeight="false" hidden="false" ht="15" outlineLevel="0" r="4">
      <c r="A4" s="20" t="n">
        <v>3</v>
      </c>
      <c r="B4" s="0" t="n">
        <v>0.962099125364432</v>
      </c>
      <c r="C4" s="0" t="n">
        <v>3.17647058823529</v>
      </c>
      <c r="D4" s="0" t="n">
        <v>2.03389830508475</v>
      </c>
      <c r="E4" s="0" t="n">
        <v>2.63565891472868</v>
      </c>
      <c r="F4" s="0" t="n">
        <v>1.04046242774566</v>
      </c>
      <c r="G4" s="0" t="n">
        <v>1.35245901639344</v>
      </c>
      <c r="H4" s="0" t="n">
        <v>1.14649681528662</v>
      </c>
    </row>
    <row collapsed="false" customFormat="false" customHeight="false" hidden="false" ht="15" outlineLevel="0" r="5">
      <c r="A5" s="20" t="n">
        <v>4</v>
      </c>
      <c r="B5" s="0" t="n">
        <v>1.003861003861</v>
      </c>
      <c r="C5" s="0" t="n">
        <v>1.66204986149584</v>
      </c>
      <c r="E5" s="0" t="n">
        <v>2.26415094339623</v>
      </c>
      <c r="F5" s="0" t="n">
        <v>1.08433734939759</v>
      </c>
      <c r="G5" s="0" t="n">
        <v>1.77966101694915</v>
      </c>
      <c r="H5" s="0" t="n">
        <v>1.27659574468085</v>
      </c>
    </row>
    <row collapsed="false" customFormat="false" customHeight="false" hidden="false" ht="15" outlineLevel="0" r="6">
      <c r="A6" s="20" t="n">
        <v>5</v>
      </c>
      <c r="B6" s="0" t="n">
        <v>1.9047619047619</v>
      </c>
      <c r="C6" s="0" t="n">
        <v>2.44897959183673</v>
      </c>
      <c r="E6" s="0" t="n">
        <v>1.65898617511521</v>
      </c>
      <c r="F6" s="0" t="n">
        <v>1.87012987012987</v>
      </c>
    </row>
    <row collapsed="false" customFormat="false" customHeight="false" hidden="false" ht="15" outlineLevel="0" r="7">
      <c r="A7" s="20" t="n">
        <v>6</v>
      </c>
      <c r="C7" s="0" t="n">
        <v>1.81240063593005</v>
      </c>
      <c r="F7" s="0" t="n">
        <v>1.22762148337596</v>
      </c>
    </row>
    <row collapsed="false" customFormat="false" customHeight="false" hidden="false" ht="15" outlineLevel="0" r="8">
      <c r="A8" s="20" t="n">
        <v>7</v>
      </c>
      <c r="C8" s="0" t="n">
        <v>1.67875647668394</v>
      </c>
    </row>
    <row collapsed="false" customFormat="false" customHeight="false" hidden="false" ht="15" outlineLevel="0" r="9">
      <c r="A9" s="20" t="n">
        <v>0.25</v>
      </c>
      <c r="B9" s="0" t="n">
        <v>1.003861003861</v>
      </c>
      <c r="C9" s="0" t="n">
        <v>1.74557855630699</v>
      </c>
      <c r="D9" s="0" t="n">
        <v>1.34073767094903</v>
      </c>
      <c r="E9" s="0" t="n">
        <v>1.61157024793388</v>
      </c>
      <c r="F9" s="0" t="n">
        <v>1.12015838289218</v>
      </c>
      <c r="G9" s="0" t="n">
        <v>1.34675423459425</v>
      </c>
      <c r="H9" s="0" t="n">
        <v>1.24407101233229</v>
      </c>
    </row>
    <row collapsed="false" customFormat="false" customHeight="false" hidden="false" ht="15" outlineLevel="0" r="10">
      <c r="A10" s="20" t="n">
        <v>0.5</v>
      </c>
      <c r="B10" s="0" t="n">
        <v>1.6374269005848</v>
      </c>
      <c r="C10" s="0" t="n">
        <v>2.21052631578947</v>
      </c>
      <c r="D10" s="0" t="n">
        <v>1.64210526315789</v>
      </c>
      <c r="E10" s="0" t="n">
        <v>1.65898617511521</v>
      </c>
      <c r="F10" s="0" t="n">
        <v>1.25210861402841</v>
      </c>
      <c r="G10" s="0" t="n">
        <v>1.42064638164585</v>
      </c>
      <c r="H10" s="0" t="n">
        <v>1.59284332688588</v>
      </c>
    </row>
    <row collapsed="false" customFormat="false" customHeight="false" hidden="false" ht="15" outlineLevel="0" r="11">
      <c r="A11" s="20" t="n">
        <v>0.75</v>
      </c>
      <c r="B11" s="0" t="n">
        <v>1.9047619047619</v>
      </c>
      <c r="C11" s="0" t="n">
        <v>2.81272509003601</v>
      </c>
      <c r="D11" s="0" t="n">
        <v>1.83800178412132</v>
      </c>
      <c r="E11" s="0" t="n">
        <v>2.26415094339623</v>
      </c>
      <c r="F11" s="0" t="n">
        <v>1.63214628365032</v>
      </c>
      <c r="G11" s="0" t="n">
        <v>1.56154056441099</v>
      </c>
      <c r="H11" s="0" t="n">
        <v>1.91513233601841</v>
      </c>
    </row>
    <row collapsed="false" customFormat="false" customHeight="false" hidden="false" ht="15" outlineLevel="0" r="12">
      <c r="A12" s="20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0" t="s">
        <v>40</v>
      </c>
      <c r="B13" s="0" t="n">
        <v>2.2052067381317</v>
      </c>
      <c r="C13" s="0" t="n">
        <v>4.05405405405405</v>
      </c>
      <c r="D13" s="0" t="n">
        <v>2.03389830508475</v>
      </c>
      <c r="E13" s="0" t="n">
        <v>2.63565891472868</v>
      </c>
      <c r="F13" s="0" t="n">
        <v>1.87012987012987</v>
      </c>
      <c r="G13" s="0" t="n">
        <v>1.77966101694915</v>
      </c>
      <c r="H13" s="0" t="n">
        <v>1.93325661680092</v>
      </c>
    </row>
    <row collapsed="false" customFormat="false" customHeight="false" hidden="false" ht="15" outlineLevel="0" r="14">
      <c r="A14" s="20" t="s">
        <v>24</v>
      </c>
      <c r="B14" s="0" t="n">
        <v>1.54267113454077</v>
      </c>
      <c r="C14" s="0" t="n">
        <v>2.43474821771791</v>
      </c>
      <c r="D14" s="0" t="n">
        <v>1.57179121566093</v>
      </c>
      <c r="E14" s="0" t="n">
        <v>1.84751199141267</v>
      </c>
      <c r="F14" s="0" t="n">
        <v>1.37496833421724</v>
      </c>
      <c r="G14" s="0" t="n">
        <v>1.48764841735938</v>
      </c>
      <c r="H14" s="0" t="n">
        <v>1.56636002146483</v>
      </c>
    </row>
    <row collapsed="false" customFormat="false" customHeight="false" hidden="false" ht="15" outlineLevel="0" r="15">
      <c r="A15" s="20" t="s">
        <v>41</v>
      </c>
      <c r="B15" s="0" t="n">
        <v>0.962099125364432</v>
      </c>
      <c r="C15" s="0" t="n">
        <v>1.66204986149584</v>
      </c>
      <c r="D15" s="0" t="n">
        <v>1.03937007874016</v>
      </c>
      <c r="E15" s="0" t="n">
        <v>1.06719367588933</v>
      </c>
      <c r="F15" s="0" t="n">
        <v>1.04046242774566</v>
      </c>
      <c r="G15" s="0" t="n">
        <v>1.32963988919668</v>
      </c>
      <c r="H15" s="0" t="n">
        <v>1.14649681528662</v>
      </c>
    </row>
    <row collapsed="false" customFormat="false" customHeight="false" hidden="false" ht="15" outlineLevel="0" r="16">
      <c r="A16" s="20" t="s">
        <v>25</v>
      </c>
      <c r="B16" s="0" t="n">
        <v>0.549186221118511</v>
      </c>
      <c r="C16" s="0" t="n">
        <v>0.892439002080721</v>
      </c>
      <c r="D16" s="0" t="n">
        <v>0.500978689372694</v>
      </c>
      <c r="E16" s="0" t="n">
        <v>0.611324535805261</v>
      </c>
      <c r="F16" s="0" t="n">
        <v>0.350451239927103</v>
      </c>
      <c r="G16" s="0" t="n">
        <v>0.206974742767458</v>
      </c>
      <c r="H16" s="0" t="n">
        <v>0.413249731197557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4" activeCellId="0" pane="topLeft" sqref="H14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B1" s="20" t="s">
        <v>57</v>
      </c>
      <c r="C1" s="20" t="s">
        <v>58</v>
      </c>
      <c r="D1" s="20" t="s">
        <v>59</v>
      </c>
      <c r="E1" s="20" t="s">
        <v>60</v>
      </c>
      <c r="F1" s="20" t="s">
        <v>61</v>
      </c>
      <c r="G1" s="20" t="s">
        <v>62</v>
      </c>
      <c r="H1" s="20" t="s">
        <v>63</v>
      </c>
    </row>
    <row collapsed="false" customFormat="false" customHeight="false" hidden="false" ht="15" outlineLevel="0" r="2">
      <c r="A2" s="20" t="n">
        <v>1</v>
      </c>
      <c r="B2" s="0" t="n">
        <v>0.933333333333333</v>
      </c>
      <c r="D2" s="0" t="n">
        <v>0.909090909090909</v>
      </c>
      <c r="F2" s="0" t="n">
        <v>0</v>
      </c>
      <c r="H2" s="0" t="n">
        <v>0.5</v>
      </c>
    </row>
    <row collapsed="false" customFormat="false" customHeight="false" hidden="false" ht="15" outlineLevel="0" r="3">
      <c r="A3" s="20" t="n">
        <v>2</v>
      </c>
      <c r="B3" s="0" t="n">
        <v>1</v>
      </c>
      <c r="C3" s="0" t="n">
        <v>1</v>
      </c>
      <c r="D3" s="0" t="n">
        <v>0.846153846153846</v>
      </c>
      <c r="E3" s="0" t="n">
        <v>0.5</v>
      </c>
      <c r="F3" s="0" t="n">
        <v>0.666666666666667</v>
      </c>
      <c r="H3" s="0" t="n">
        <v>0</v>
      </c>
    </row>
    <row collapsed="false" customFormat="false" customHeight="false" hidden="false" ht="15" outlineLevel="0" r="4">
      <c r="A4" s="20" t="n">
        <v>3</v>
      </c>
      <c r="B4" s="0" t="n">
        <v>0.545454545454546</v>
      </c>
      <c r="D4" s="0" t="n">
        <v>0.5</v>
      </c>
      <c r="E4" s="0" t="n">
        <v>0.857142857142857</v>
      </c>
      <c r="F4" s="0" t="n">
        <v>0.5</v>
      </c>
      <c r="G4" s="0" t="n">
        <v>0.2</v>
      </c>
      <c r="H4" s="0" t="n">
        <v>0</v>
      </c>
    </row>
    <row collapsed="false" customFormat="false" customHeight="false" hidden="false" ht="15" outlineLevel="0" r="5">
      <c r="A5" s="20" t="n">
        <v>4</v>
      </c>
      <c r="B5" s="0" t="n">
        <v>0.777777777777778</v>
      </c>
      <c r="C5" s="0" t="n">
        <v>1</v>
      </c>
      <c r="F5" s="0" t="n">
        <v>1</v>
      </c>
      <c r="G5" s="0" t="n">
        <v>0.666666666666667</v>
      </c>
      <c r="H5" s="0" t="n">
        <v>0.5</v>
      </c>
    </row>
    <row collapsed="false" customFormat="false" customHeight="false" hidden="false" ht="15" outlineLevel="0" r="6">
      <c r="A6" s="20" t="n">
        <v>5</v>
      </c>
      <c r="B6" s="0" t="n">
        <v>0.666666666666667</v>
      </c>
      <c r="C6" s="0" t="n">
        <v>1</v>
      </c>
      <c r="F6" s="0" t="n">
        <v>0.571428571428571</v>
      </c>
    </row>
    <row collapsed="false" customFormat="false" customHeight="false" hidden="false" ht="15" outlineLevel="0" r="7">
      <c r="A7" s="20" t="n">
        <v>6</v>
      </c>
      <c r="C7" s="0" t="n">
        <v>1</v>
      </c>
      <c r="F7" s="0" t="n">
        <v>1</v>
      </c>
    </row>
    <row collapsed="false" customFormat="false" customHeight="false" hidden="false" ht="15" outlineLevel="0" r="8">
      <c r="A8" s="20" t="n">
        <v>7</v>
      </c>
      <c r="C8" s="0" t="n">
        <v>1</v>
      </c>
    </row>
    <row collapsed="false" customFormat="false" customHeight="false" hidden="false" ht="15" outlineLevel="0" r="9">
      <c r="A9" s="20" t="n">
        <v>0.25</v>
      </c>
      <c r="B9" s="0" t="n">
        <v>0.666666666666667</v>
      </c>
      <c r="C9" s="0" t="n">
        <v>1</v>
      </c>
      <c r="D9" s="0" t="n">
        <v>0.673076923076923</v>
      </c>
      <c r="E9" s="0" t="n">
        <v>0.589285714285714</v>
      </c>
      <c r="F9" s="0" t="n">
        <v>0.517857142857143</v>
      </c>
      <c r="G9" s="0" t="n">
        <v>0.316666666666667</v>
      </c>
      <c r="H9" s="0" t="n">
        <v>0</v>
      </c>
    </row>
    <row collapsed="false" customFormat="false" customHeight="false" hidden="false" ht="15" outlineLevel="0" r="10">
      <c r="A10" s="20" t="n">
        <v>0.5</v>
      </c>
      <c r="B10" s="0" t="n">
        <v>0.777777777777778</v>
      </c>
      <c r="C10" s="0" t="n">
        <v>1</v>
      </c>
      <c r="D10" s="0" t="n">
        <v>0.846153846153846</v>
      </c>
      <c r="E10" s="0" t="n">
        <v>0.678571428571429</v>
      </c>
      <c r="F10" s="0" t="n">
        <v>0.619047619047619</v>
      </c>
      <c r="G10" s="0" t="n">
        <v>0.433333333333333</v>
      </c>
      <c r="H10" s="0" t="n">
        <v>0.25</v>
      </c>
    </row>
    <row collapsed="false" customFormat="false" customHeight="false" hidden="false" ht="15" outlineLevel="0" r="11">
      <c r="A11" s="20" t="n">
        <v>0.75</v>
      </c>
      <c r="B11" s="0" t="n">
        <v>0.933333333333333</v>
      </c>
      <c r="C11" s="0" t="n">
        <v>1</v>
      </c>
      <c r="D11" s="0" t="n">
        <v>0.877622377622378</v>
      </c>
      <c r="E11" s="0" t="n">
        <v>0.767857142857143</v>
      </c>
      <c r="F11" s="0" t="n">
        <v>0.916666666666667</v>
      </c>
      <c r="G11" s="0" t="n">
        <v>0.55</v>
      </c>
      <c r="H11" s="0" t="n">
        <v>0.5</v>
      </c>
    </row>
    <row collapsed="false" customFormat="false" customHeight="false" hidden="false" ht="15" outlineLevel="0" r="12">
      <c r="A12" s="20" t="s">
        <v>39</v>
      </c>
      <c r="B12" s="0" t="n">
        <v>5</v>
      </c>
      <c r="C12" s="0" t="n">
        <v>5</v>
      </c>
      <c r="D12" s="0" t="n">
        <v>3</v>
      </c>
      <c r="E12" s="0" t="n">
        <v>2</v>
      </c>
      <c r="F12" s="0" t="n">
        <v>6</v>
      </c>
      <c r="G12" s="0" t="n">
        <v>2</v>
      </c>
      <c r="H12" s="0" t="n">
        <v>4</v>
      </c>
    </row>
    <row collapsed="false" customFormat="false" customHeight="false" hidden="false" ht="15" outlineLevel="0" r="13">
      <c r="A13" s="20" t="s">
        <v>40</v>
      </c>
      <c r="B13" s="0" t="n">
        <v>1</v>
      </c>
      <c r="C13" s="0" t="n">
        <v>1</v>
      </c>
      <c r="D13" s="0" t="n">
        <v>0.909090909090909</v>
      </c>
      <c r="E13" s="0" t="n">
        <v>0.857142857142857</v>
      </c>
      <c r="F13" s="0" t="n">
        <v>1</v>
      </c>
      <c r="G13" s="0" t="n">
        <v>0.666666666666667</v>
      </c>
      <c r="H13" s="0" t="n">
        <v>0.5</v>
      </c>
    </row>
    <row collapsed="false" customFormat="false" customHeight="false" hidden="false" ht="13.3" outlineLevel="0" r="14">
      <c r="A14" s="20" t="s">
        <v>24</v>
      </c>
      <c r="B14" s="0" t="n">
        <v>0.784646464646465</v>
      </c>
      <c r="C14" s="0" t="n">
        <v>1</v>
      </c>
      <c r="D14" s="0" t="n">
        <v>0.751748251748252</v>
      </c>
      <c r="E14" s="0" t="n">
        <v>0.678571428571429</v>
      </c>
      <c r="F14" s="0" t="n">
        <v>0.623015873015873</v>
      </c>
      <c r="G14" s="0" t="n">
        <v>0.433333333333333</v>
      </c>
      <c r="H14" s="0" t="n">
        <v>0.25</v>
      </c>
    </row>
    <row collapsed="false" customFormat="false" customHeight="false" hidden="false" ht="15" outlineLevel="0" r="15">
      <c r="A15" s="20" t="s">
        <v>41</v>
      </c>
      <c r="B15" s="0" t="n">
        <v>0.545454545454546</v>
      </c>
      <c r="C15" s="0" t="n">
        <v>1</v>
      </c>
      <c r="D15" s="0" t="n">
        <v>0.5</v>
      </c>
      <c r="E15" s="0" t="n">
        <v>0.5</v>
      </c>
      <c r="F15" s="0" t="n">
        <v>0</v>
      </c>
      <c r="G15" s="0" t="n">
        <v>0.2</v>
      </c>
      <c r="H15" s="0" t="n">
        <v>0</v>
      </c>
    </row>
    <row collapsed="false" customFormat="false" customHeight="false" hidden="false" ht="15" outlineLevel="0" r="16">
      <c r="A16" s="20" t="s">
        <v>25</v>
      </c>
      <c r="B16" s="0" t="n">
        <v>0.18685831257034</v>
      </c>
      <c r="C16" s="0" t="n">
        <v>0</v>
      </c>
      <c r="D16" s="0" t="n">
        <v>0.22027972027972</v>
      </c>
      <c r="E16" s="0" t="n">
        <v>0.252538136138053</v>
      </c>
      <c r="F16" s="0" t="n">
        <v>0.372043650264579</v>
      </c>
      <c r="G16" s="0" t="n">
        <v>0.329983164553722</v>
      </c>
      <c r="H16" s="0" t="n">
        <v>0.288675134594813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32" activeCellId="0" pane="topLeft" sqref="H32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3.3" outlineLevel="0" r="1">
      <c r="B1" s="20" t="s">
        <v>57</v>
      </c>
      <c r="C1" s="20" t="s">
        <v>58</v>
      </c>
      <c r="D1" s="20" t="s">
        <v>59</v>
      </c>
      <c r="E1" s="20" t="s">
        <v>60</v>
      </c>
      <c r="F1" s="20" t="s">
        <v>61</v>
      </c>
      <c r="G1" s="20" t="s">
        <v>62</v>
      </c>
      <c r="H1" s="20" t="s">
        <v>63</v>
      </c>
    </row>
    <row collapsed="false" customFormat="false" customHeight="false" hidden="false" ht="15" outlineLevel="0" r="2">
      <c r="A2" s="20" t="n">
        <v>1</v>
      </c>
      <c r="B2" s="0" t="n">
        <v>0.777777777777778</v>
      </c>
      <c r="C2" s="0" t="n">
        <v>1</v>
      </c>
      <c r="E2" s="0" t="n">
        <v>1</v>
      </c>
      <c r="F2" s="0" t="n">
        <v>0.7</v>
      </c>
      <c r="G2" s="0" t="n">
        <v>0.4</v>
      </c>
      <c r="H2" s="0" t="n">
        <v>0.333333333333333</v>
      </c>
    </row>
    <row collapsed="false" customFormat="false" customHeight="false" hidden="false" ht="15" outlineLevel="0" r="3">
      <c r="A3" s="20" t="n">
        <v>2</v>
      </c>
      <c r="B3" s="0" t="n">
        <v>0.823529411764706</v>
      </c>
      <c r="E3" s="0" t="n">
        <v>0.818181818181818</v>
      </c>
      <c r="F3" s="0" t="n">
        <v>0.5</v>
      </c>
      <c r="G3" s="0" t="n">
        <v>0.75</v>
      </c>
      <c r="H3" s="0" t="n">
        <v>0</v>
      </c>
    </row>
    <row collapsed="false" customFormat="false" customHeight="false" hidden="false" ht="15" outlineLevel="0" r="4">
      <c r="A4" s="20" t="n">
        <v>3</v>
      </c>
      <c r="B4" s="0" t="n">
        <v>0.727272727272727</v>
      </c>
      <c r="C4" s="0" t="n">
        <v>1</v>
      </c>
      <c r="E4" s="0" t="n">
        <v>0.8</v>
      </c>
      <c r="F4" s="0" t="n">
        <v>1</v>
      </c>
      <c r="G4" s="0" t="n">
        <v>1</v>
      </c>
      <c r="H4" s="0" t="n">
        <v>0.166666666666667</v>
      </c>
    </row>
    <row collapsed="false" customFormat="false" customHeight="false" hidden="false" ht="15" outlineLevel="0" r="5">
      <c r="A5" s="20" t="n">
        <v>4</v>
      </c>
      <c r="B5" s="0" t="n">
        <v>0.25</v>
      </c>
      <c r="C5" s="0" t="n">
        <v>1</v>
      </c>
      <c r="E5" s="0" t="n">
        <v>0.7</v>
      </c>
      <c r="F5" s="0" t="n">
        <v>0.5</v>
      </c>
      <c r="G5" s="0" t="n">
        <v>1</v>
      </c>
      <c r="H5" s="0" t="n">
        <v>0.25</v>
      </c>
    </row>
    <row collapsed="false" customFormat="false" customHeight="false" hidden="false" ht="15" outlineLevel="0" r="6">
      <c r="A6" s="20" t="n">
        <v>5</v>
      </c>
      <c r="B6" s="0" t="n">
        <v>0</v>
      </c>
      <c r="C6" s="0" t="n">
        <v>1</v>
      </c>
      <c r="E6" s="0" t="n">
        <v>0.833333333333333</v>
      </c>
      <c r="F6" s="0" t="n">
        <v>0.8</v>
      </c>
    </row>
    <row collapsed="false" customFormat="false" customHeight="false" hidden="false" ht="15" outlineLevel="0" r="7">
      <c r="A7" s="20" t="n">
        <v>6</v>
      </c>
      <c r="C7" s="0" t="n">
        <v>1</v>
      </c>
      <c r="F7" s="0" t="n">
        <v>0.666666666666667</v>
      </c>
    </row>
    <row collapsed="false" customFormat="false" customHeight="false" hidden="false" ht="15" outlineLevel="0" r="8">
      <c r="A8" s="20" t="n">
        <v>7</v>
      </c>
      <c r="C8" s="0" t="n">
        <v>1</v>
      </c>
    </row>
    <row collapsed="false" customFormat="false" customHeight="false" hidden="false" ht="15" outlineLevel="0" r="9">
      <c r="A9" s="20" t="n">
        <v>0.25</v>
      </c>
      <c r="B9" s="0" t="n">
        <v>0.25</v>
      </c>
      <c r="C9" s="0" t="n">
        <v>1</v>
      </c>
      <c r="E9" s="0" t="n">
        <v>0.8</v>
      </c>
      <c r="F9" s="0" t="n">
        <v>0.541666666666667</v>
      </c>
      <c r="G9" s="0" t="n">
        <v>0.6625</v>
      </c>
      <c r="H9" s="0" t="n">
        <v>0.125</v>
      </c>
    </row>
    <row collapsed="false" customFormat="false" customHeight="false" hidden="false" ht="15" outlineLevel="0" r="10">
      <c r="A10" s="20" t="n">
        <v>0.5</v>
      </c>
      <c r="B10" s="0" t="n">
        <v>0.727272727272727</v>
      </c>
      <c r="C10" s="0" t="n">
        <v>1</v>
      </c>
      <c r="E10" s="0" t="n">
        <v>0.818181818181818</v>
      </c>
      <c r="F10" s="0" t="n">
        <v>0.683333333333333</v>
      </c>
      <c r="G10" s="0" t="n">
        <v>0.875</v>
      </c>
      <c r="H10" s="0" t="n">
        <v>0.208333333333333</v>
      </c>
    </row>
    <row collapsed="false" customFormat="false" customHeight="false" hidden="false" ht="15" outlineLevel="0" r="11">
      <c r="A11" s="20" t="n">
        <v>0.75</v>
      </c>
      <c r="B11" s="0" t="n">
        <v>0.777777777777778</v>
      </c>
      <c r="C11" s="0" t="n">
        <v>1</v>
      </c>
      <c r="E11" s="0" t="n">
        <v>0.833333333333333</v>
      </c>
      <c r="F11" s="0" t="n">
        <v>0.775</v>
      </c>
      <c r="G11" s="0" t="n">
        <v>1</v>
      </c>
      <c r="H11" s="0" t="n">
        <v>0.270833333333333</v>
      </c>
    </row>
    <row collapsed="false" customFormat="false" customHeight="false" hidden="false" ht="15" outlineLevel="0" r="12">
      <c r="A12" s="20" t="s">
        <v>39</v>
      </c>
      <c r="B12" s="0" t="n">
        <v>5</v>
      </c>
      <c r="C12" s="0" t="n">
        <v>6</v>
      </c>
      <c r="D12" s="0" t="n">
        <v>0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0" t="s">
        <v>40</v>
      </c>
      <c r="B13" s="0" t="n">
        <v>0.823529411764706</v>
      </c>
      <c r="C13" s="0" t="n">
        <v>1</v>
      </c>
      <c r="E13" s="0" t="n">
        <v>1</v>
      </c>
      <c r="F13" s="0" t="n">
        <v>1</v>
      </c>
      <c r="G13" s="0" t="n">
        <v>1</v>
      </c>
      <c r="H13" s="0" t="n">
        <v>0.333333333333333</v>
      </c>
    </row>
    <row collapsed="false" customFormat="false" customHeight="false" hidden="false" ht="15" outlineLevel="0" r="14">
      <c r="A14" s="20" t="s">
        <v>24</v>
      </c>
      <c r="B14" s="0" t="n">
        <v>0.515715983363042</v>
      </c>
      <c r="C14" s="0" t="n">
        <v>1</v>
      </c>
      <c r="E14" s="0" t="n">
        <v>0.83030303030303</v>
      </c>
      <c r="F14" s="0" t="n">
        <v>0.694444444444444</v>
      </c>
      <c r="G14" s="0" t="n">
        <v>0.7875</v>
      </c>
      <c r="H14" s="0" t="n">
        <v>0.1875</v>
      </c>
    </row>
    <row collapsed="false" customFormat="false" customHeight="false" hidden="false" ht="15" outlineLevel="0" r="15">
      <c r="A15" s="20" t="s">
        <v>41</v>
      </c>
      <c r="B15" s="0" t="n">
        <v>0</v>
      </c>
      <c r="C15" s="0" t="n">
        <v>1</v>
      </c>
      <c r="E15" s="0" t="n">
        <v>0.7</v>
      </c>
      <c r="F15" s="0" t="n">
        <v>0.5</v>
      </c>
      <c r="G15" s="0" t="n">
        <v>0.4</v>
      </c>
      <c r="H15" s="0" t="n">
        <v>0</v>
      </c>
    </row>
    <row collapsed="false" customFormat="false" customHeight="false" hidden="false" ht="15" outlineLevel="0" r="16">
      <c r="A16" s="20" t="s">
        <v>25</v>
      </c>
      <c r="B16" s="0" t="n">
        <v>0.369035806528521</v>
      </c>
      <c r="C16" s="0" t="n">
        <v>0</v>
      </c>
      <c r="E16" s="0" t="n">
        <v>0.10822467532381</v>
      </c>
      <c r="F16" s="0" t="n">
        <v>0.190224039451341</v>
      </c>
      <c r="G16" s="0" t="n">
        <v>0.283945417290014</v>
      </c>
      <c r="H16" s="0" t="n">
        <v>0.142318760638328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LibreOffice/4.1.0.4$Linux_X86_64 LibreOffice_project/410m0$Build-4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2013-07-30T17:26:14Z</dcterms:created>
  <dc:creator>Unknown</dc:creator>
  <cp:lastModifiedBy>Unknown</cp:lastModifiedBy>
  <dcterms:modified xsi:type="dcterms:W3CDTF">2013-07-30T17:26:14Z</dcterms:modified>
  <cp:revision>0</cp:revision>
</cp:coreProperties>
</file>