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S4" i="1" s="1"/>
  <c r="Q3" i="1"/>
  <c r="S3" i="1" s="1"/>
  <c r="Q2" i="1"/>
  <c r="S2" i="1" s="1"/>
</calcChain>
</file>

<file path=xl/sharedStrings.xml><?xml version="1.0" encoding="utf-8"?>
<sst xmlns="http://schemas.openxmlformats.org/spreadsheetml/2006/main" count="55" uniqueCount="48">
  <si>
    <t>name</t>
  </si>
  <si>
    <t>class</t>
  </si>
  <si>
    <t>school</t>
  </si>
  <si>
    <t>district</t>
  </si>
  <si>
    <t>studenCode</t>
  </si>
  <si>
    <t>city</t>
  </si>
  <si>
    <t>Dịch Vọng B</t>
  </si>
  <si>
    <t>Cầu Giấy</t>
  </si>
  <si>
    <t>01176ANHU</t>
  </si>
  <si>
    <t>5A7</t>
  </si>
  <si>
    <t>Đặng Mỹ Kiều Trinh</t>
  </si>
  <si>
    <t>Tổ 3, Quan Hoa, Cầu Giấy, Hà Nội</t>
  </si>
  <si>
    <t>Minh Khai A</t>
  </si>
  <si>
    <t>Bắc Từ Liêm</t>
  </si>
  <si>
    <t>02122ANHU</t>
  </si>
  <si>
    <t>5A1</t>
  </si>
  <si>
    <t>Nguyễn Văn Nam</t>
  </si>
  <si>
    <t>Cầu Diễn, Minh Khai, BTL, Hà Nội</t>
  </si>
  <si>
    <t>Phú Đô</t>
  </si>
  <si>
    <t>05233ANHU</t>
  </si>
  <si>
    <t>5A2</t>
  </si>
  <si>
    <t>Nguyễn Thị Hà</t>
  </si>
  <si>
    <t>Phú Đô , Hà Nội</t>
  </si>
  <si>
    <t>ngay sinh</t>
  </si>
  <si>
    <t>Giới tính</t>
  </si>
  <si>
    <t>dân tộc</t>
  </si>
  <si>
    <t>nơi sinh</t>
  </si>
  <si>
    <t>Điện thoại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</si>
  <si>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</si>
  <si>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</si>
  <si>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</si>
  <si>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</si>
  <si>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</si>
  <si>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</si>
  <si>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</si>
  <si>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</si>
  <si>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Ghi chú</t>
  </si>
  <si>
    <t>Nữ</t>
  </si>
  <si>
    <t>Hà Nội</t>
  </si>
  <si>
    <t>Kinh</t>
  </si>
  <si>
    <t>0976494648</t>
  </si>
  <si>
    <t>Đủ điều kiện dự thi vòng 2</t>
  </si>
  <si>
    <t>Hà Giang</t>
  </si>
  <si>
    <t>Tày</t>
  </si>
  <si>
    <t>Nam</t>
  </si>
  <si>
    <t>Hải Phòng</t>
  </si>
  <si>
    <t>15/10/2011</t>
  </si>
  <si>
    <t>23/2/2011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</si>
</sst>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8" width="23.42578125" customWidth="1"/>
    <col min="9" max="9" width="23.42578125" style="5" customWidth="1"/>
    <col min="10" max="10" width="35.140625" customWidth="1"/>
    <col min="11" max="11" width="18.42578125" customWidth="1"/>
    <col min="12" max="17" width="23.42578125" customWidth="1"/>
    <col min="18" max="18" width="21" customWidth="1"/>
    <col min="19" max="19" width="23.42578125" customWidth="1"/>
    <col min="20" max="20" width="27.85546875" bestFit="1" customWidth="1"/>
  </cols>
  <sheetData>
    <row r="1" spans="1:20" ht="33.75" customHeight="1" x14ac:dyDescent="0.25">
      <c r="A1" s="2" t="s">
        <v>2</v>
      </c>
      <c r="B1" s="2" t="s">
        <v>3</v>
      </c>
      <c r="C1" s="2" t="s">
        <v>4</v>
      </c>
      <c r="D1" s="2" t="s">
        <v>1</v>
      </c>
      <c r="E1" s="2" t="s">
        <v>0</v>
      </c>
      <c r="F1" s="4" t="s">
        <v>23</v>
      </c>
      <c r="G1" s="4" t="s">
        <v>24</v>
      </c>
      <c r="H1" s="4" t="s">
        <v>26</v>
      </c>
      <c r="I1" s="4" t="s">
        <v>25</v>
      </c>
      <c r="J1" s="2" t="s">
        <v>5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</row>
    <row r="2" spans="1:20" ht="33.75" customHeight="1" x14ac:dyDescent="0.25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4" t="s">
        <v>46</v>
      </c>
      <c r="G2" s="6" t="s">
        <v>37</v>
      </c>
      <c r="H2" s="6" t="s">
        <v>38</v>
      </c>
      <c r="I2" s="6" t="s">
        <v>39</v>
      </c>
      <c r="J2" s="2" t="s">
        <v>11</v>
      </c>
      <c r="K2" s="7" t="s">
        <v>40</v>
      </c>
      <c r="L2" s="6">
        <v>20</v>
      </c>
      <c r="M2" s="6">
        <v>20</v>
      </c>
      <c r="N2" s="6">
        <v>30</v>
      </c>
      <c r="O2" s="6">
        <v>50</v>
      </c>
      <c r="P2" s="6">
        <v>50</v>
      </c>
      <c r="Q2" s="6">
        <f>SUM(L2:P2)</f>
        <v>170</v>
      </c>
      <c r="R2" s="8"/>
      <c r="S2" s="6">
        <f>Q2+R2</f>
        <v>170</v>
      </c>
      <c r="T2" s="9" t="s">
        <v>41</v>
      </c>
    </row>
    <row r="3" spans="1:20" ht="33.75" customHeight="1" x14ac:dyDescent="0.25">
      <c r="A3" s="2" t="s">
        <v>18</v>
      </c>
      <c r="B3" s="2" t="s">
        <v>13</v>
      </c>
      <c r="C3" s="3" t="s">
        <v>19</v>
      </c>
      <c r="D3" s="2" t="s">
        <v>20</v>
      </c>
      <c r="E3" s="2" t="s">
        <v>21</v>
      </c>
      <c r="F3" s="10" t="s">
        <v>47</v>
      </c>
      <c r="G3" s="6" t="s">
        <v>37</v>
      </c>
      <c r="H3" s="6" t="s">
        <v>42</v>
      </c>
      <c r="I3" s="6" t="s">
        <v>43</v>
      </c>
      <c r="J3" s="2" t="s">
        <v>22</v>
      </c>
      <c r="K3" s="7" t="s">
        <v>40</v>
      </c>
      <c r="L3" s="6">
        <v>20</v>
      </c>
      <c r="M3" s="6">
        <v>20</v>
      </c>
      <c r="N3" s="6">
        <v>30</v>
      </c>
      <c r="O3" s="6">
        <v>50</v>
      </c>
      <c r="P3" s="6">
        <v>50</v>
      </c>
      <c r="Q3" s="6">
        <f>SUM(L3:P3)</f>
        <v>170</v>
      </c>
      <c r="R3" s="8"/>
      <c r="S3" s="6">
        <f>Q3+R3</f>
        <v>170</v>
      </c>
      <c r="T3" s="9" t="s">
        <v>41</v>
      </c>
    </row>
    <row r="4" spans="1:20" ht="33.7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0">
        <v>40555</v>
      </c>
      <c r="G4" s="6" t="s">
        <v>44</v>
      </c>
      <c r="H4" s="6" t="s">
        <v>45</v>
      </c>
      <c r="I4" s="6" t="s">
        <v>39</v>
      </c>
      <c r="J4" s="2" t="s">
        <v>17</v>
      </c>
      <c r="K4" s="7" t="s">
        <v>40</v>
      </c>
      <c r="L4" s="6">
        <v>20</v>
      </c>
      <c r="M4" s="6">
        <v>20</v>
      </c>
      <c r="N4" s="6">
        <v>30</v>
      </c>
      <c r="O4" s="6">
        <v>50</v>
      </c>
      <c r="P4" s="6">
        <v>50</v>
      </c>
      <c r="Q4" s="6">
        <f>SUM(L4:P4)</f>
        <v>170</v>
      </c>
      <c r="R4" s="8"/>
      <c r="S4" s="6">
        <f>Q4+R4</f>
        <v>170</v>
      </c>
      <c r="T4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2022-06-13T02:33:44Z</dcterms:created>
  <dcterms:modified xsi:type="dcterms:W3CDTF">2022-06-15T08:24:07Z</dcterms:modified>
</cp:coreProperties>
</file>