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ruonghuuthanh/Desktop/"/>
    </mc:Choice>
  </mc:AlternateContent>
  <bookViews>
    <workbookView xWindow="0" yWindow="460" windowWidth="25600" windowHeight="14280" tabRatio="500" activeTab="8"/>
  </bookViews>
  <sheets>
    <sheet name="Sprint 1" sheetId="1" r:id="rId1"/>
    <sheet name="Sprint 2" sheetId="2" r:id="rId2"/>
    <sheet name="Sprint 3" sheetId="3" r:id="rId3"/>
    <sheet name="Sprint 4" sheetId="4" r:id="rId4"/>
    <sheet name="Sprint 5" sheetId="6" r:id="rId5"/>
    <sheet name="Sprint 6" sheetId="5" r:id="rId6"/>
    <sheet name="Sprint 7" sheetId="7" r:id="rId7"/>
    <sheet name="Sprint 8" sheetId="8" r:id="rId8"/>
    <sheet name="sprint 9" sheetId="9" r:id="rId9"/>
    <sheet name="Sprint 10" sheetId="10" r:id="rId10"/>
    <sheet name="Sprint 11" sheetId="11" r:id="rId11"/>
    <sheet name="Sprint 12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3" i="10" l="1"/>
  <c r="L13" i="10"/>
  <c r="I13" i="10"/>
  <c r="H13" i="10"/>
  <c r="G13" i="10"/>
  <c r="F13" i="10"/>
  <c r="E13" i="10"/>
  <c r="B10" i="10"/>
  <c r="B7" i="10"/>
  <c r="B6" i="10"/>
  <c r="M17" i="9"/>
  <c r="L17" i="9"/>
  <c r="I17" i="9"/>
  <c r="H17" i="9"/>
  <c r="G17" i="9"/>
  <c r="F17" i="9"/>
  <c r="E17" i="9"/>
  <c r="B14" i="9"/>
  <c r="B11" i="9"/>
  <c r="B9" i="9"/>
  <c r="B7" i="9"/>
  <c r="B6" i="9"/>
  <c r="M19" i="8"/>
  <c r="L19" i="8"/>
  <c r="I19" i="8"/>
  <c r="H19" i="8"/>
  <c r="G19" i="8"/>
  <c r="F19" i="8"/>
  <c r="E19" i="8"/>
  <c r="B16" i="8"/>
  <c r="B12" i="8"/>
  <c r="B9" i="8"/>
  <c r="B7" i="8"/>
  <c r="B6" i="8"/>
  <c r="M22" i="7"/>
  <c r="L22" i="7"/>
  <c r="I22" i="7"/>
  <c r="H22" i="7"/>
  <c r="G22" i="7"/>
  <c r="F22" i="7"/>
  <c r="E22" i="7"/>
  <c r="B19" i="7"/>
  <c r="B16" i="7"/>
  <c r="B13" i="7"/>
  <c r="B10" i="7"/>
  <c r="B8" i="7"/>
  <c r="B7" i="7"/>
  <c r="M17" i="6"/>
  <c r="L17" i="6"/>
  <c r="I17" i="6"/>
  <c r="H17" i="6"/>
  <c r="G17" i="6"/>
  <c r="F17" i="6"/>
  <c r="E17" i="6"/>
  <c r="B14" i="6"/>
  <c r="B11" i="6"/>
  <c r="B8" i="6"/>
  <c r="B7" i="6"/>
  <c r="M20" i="5"/>
  <c r="L20" i="5"/>
  <c r="I20" i="5"/>
  <c r="H20" i="5"/>
  <c r="G20" i="5"/>
  <c r="F20" i="5"/>
  <c r="E20" i="5"/>
  <c r="B17" i="5"/>
  <c r="B14" i="5"/>
  <c r="B11" i="5"/>
  <c r="B8" i="5"/>
  <c r="B7" i="5"/>
  <c r="B32" i="4"/>
  <c r="B29" i="4"/>
  <c r="B26" i="4"/>
  <c r="B23" i="4"/>
  <c r="B20" i="4"/>
  <c r="B17" i="4"/>
  <c r="B14" i="4"/>
  <c r="M35" i="4"/>
  <c r="L35" i="4"/>
  <c r="I35" i="4"/>
  <c r="H35" i="4"/>
  <c r="G35" i="4"/>
  <c r="F35" i="4"/>
  <c r="E35" i="4"/>
  <c r="B11" i="4"/>
  <c r="B8" i="4"/>
  <c r="B7" i="4"/>
  <c r="M21" i="3"/>
  <c r="L21" i="3"/>
  <c r="I21" i="3"/>
  <c r="H21" i="3"/>
  <c r="G21" i="3"/>
  <c r="F21" i="3"/>
  <c r="E21" i="3"/>
  <c r="B13" i="3"/>
  <c r="B8" i="3"/>
  <c r="B7" i="3"/>
  <c r="B13" i="1"/>
  <c r="M19" i="1"/>
  <c r="L19" i="1"/>
  <c r="I19" i="1"/>
  <c r="H19" i="1"/>
  <c r="G19" i="1"/>
  <c r="F19" i="1"/>
  <c r="E19" i="1"/>
  <c r="B8" i="1"/>
  <c r="B7" i="1"/>
</calcChain>
</file>

<file path=xl/sharedStrings.xml><?xml version="1.0" encoding="utf-8"?>
<sst xmlns="http://schemas.openxmlformats.org/spreadsheetml/2006/main" count="417" uniqueCount="146">
  <si>
    <t>Backlog Item</t>
  </si>
  <si>
    <t>Story Points</t>
  </si>
  <si>
    <t>Responsible</t>
  </si>
  <si>
    <t>Status</t>
  </si>
  <si>
    <t>Original Estimate</t>
  </si>
  <si>
    <t>Day 1</t>
  </si>
  <si>
    <t>Day 2</t>
  </si>
  <si>
    <t>Day 3</t>
  </si>
  <si>
    <t>Day 4</t>
  </si>
  <si>
    <t>Day 5</t>
  </si>
  <si>
    <t>Day 6</t>
  </si>
  <si>
    <t>Day 7</t>
  </si>
  <si>
    <t>Sprint Review</t>
  </si>
  <si>
    <t>Complete</t>
  </si>
  <si>
    <t>Profile</t>
  </si>
  <si>
    <t>Total</t>
  </si>
  <si>
    <t xml:space="preserve">Sprint 1 Backlog </t>
  </si>
  <si>
    <t>Login UI</t>
  </si>
  <si>
    <t>Document</t>
  </si>
  <si>
    <t>Physical Database Diagram</t>
  </si>
  <si>
    <t xml:space="preserve">WebService Architecture </t>
  </si>
  <si>
    <t xml:space="preserve">Introduction </t>
  </si>
  <si>
    <t>Concept Diagram</t>
  </si>
  <si>
    <t>Quymm</t>
  </si>
  <si>
    <t>Hieupt</t>
  </si>
  <si>
    <t>Entity Relationship Diagram</t>
  </si>
  <si>
    <t>Thanhth</t>
  </si>
  <si>
    <t>Mock UI</t>
  </si>
  <si>
    <t>Usecase Overview</t>
  </si>
  <si>
    <t>Huanpm</t>
  </si>
  <si>
    <t>Sign up UI</t>
  </si>
  <si>
    <t>Football field sceen Android</t>
  </si>
  <si>
    <t>Tour Match screen Android</t>
  </si>
  <si>
    <t>View Match</t>
  </si>
  <si>
    <t>thanhth</t>
  </si>
  <si>
    <t xml:space="preserve">Sprint 3 Backlog </t>
  </si>
  <si>
    <t>Design User Interface for Mobile Application</t>
  </si>
  <si>
    <t>Design User Interface for Web Application</t>
  </si>
  <si>
    <t>Deposit</t>
  </si>
  <si>
    <t>Detail Bill</t>
  </si>
  <si>
    <t>Notify UI</t>
  </si>
  <si>
    <t xml:space="preserve">Set price </t>
  </si>
  <si>
    <t>Set time enable</t>
  </si>
  <si>
    <t>Promotion</t>
  </si>
  <si>
    <t xml:space="preserve">Field </t>
  </si>
  <si>
    <t>User Sign In</t>
  </si>
  <si>
    <t>Login API</t>
  </si>
  <si>
    <t>Call Login API</t>
  </si>
  <si>
    <t>User Sign Up</t>
  </si>
  <si>
    <t>Sign up API</t>
  </si>
  <si>
    <t>Call Sign Up API</t>
  </si>
  <si>
    <t>Field Owner Sign In</t>
  </si>
  <si>
    <t>Field Owner Sign Up</t>
  </si>
  <si>
    <t>Create Field</t>
  </si>
  <si>
    <t>Create Field API</t>
  </si>
  <si>
    <t>Call Create Field API</t>
  </si>
  <si>
    <t xml:space="preserve">Sprint 4 Backlog </t>
  </si>
  <si>
    <t>Create Time Enable</t>
  </si>
  <si>
    <t>Reserve Friendly Match</t>
  </si>
  <si>
    <t xml:space="preserve"> </t>
  </si>
  <si>
    <t>Create Time Enable API</t>
  </si>
  <si>
    <t>Call Create Time Enable API</t>
  </si>
  <si>
    <t>Search Field</t>
  </si>
  <si>
    <t>Create Search Field API</t>
  </si>
  <si>
    <t>Call Search Field API</t>
  </si>
  <si>
    <t>Get Match By Day</t>
  </si>
  <si>
    <t>Create Reserve Friendly Match API</t>
  </si>
  <si>
    <t>Call Reserve Friendly Match API</t>
  </si>
  <si>
    <t>Create Get match bu day API</t>
  </si>
  <si>
    <t>Call get match by day API</t>
  </si>
  <si>
    <t>Set favorite Field</t>
  </si>
  <si>
    <t>Create Set Favorite Field API</t>
  </si>
  <si>
    <t>Call Set field API</t>
  </si>
  <si>
    <t>Get Field top nearest</t>
  </si>
  <si>
    <t>Edit Profile</t>
  </si>
  <si>
    <t>Set Black List</t>
  </si>
  <si>
    <t>Create edit profile API</t>
  </si>
  <si>
    <t>Create get field top nearest API</t>
  </si>
  <si>
    <t>Call get field top nearest API</t>
  </si>
  <si>
    <t>Call edit profile API</t>
  </si>
  <si>
    <t>Create set black list API</t>
  </si>
  <si>
    <t>Call set black list API</t>
  </si>
  <si>
    <t xml:space="preserve">Sprint 6 Backlog </t>
  </si>
  <si>
    <t xml:space="preserve">Sprint 5 Backlog </t>
  </si>
  <si>
    <t>Create Matching Request</t>
  </si>
  <si>
    <t xml:space="preserve">Mapping Matching Requestes </t>
  </si>
  <si>
    <t>Checkout</t>
  </si>
  <si>
    <t>Create create matching request API</t>
  </si>
  <si>
    <t>Call create matching request API</t>
  </si>
  <si>
    <t>Create mapping maching requests API</t>
  </si>
  <si>
    <t>Call mapping maching request API</t>
  </si>
  <si>
    <t>Conect paypal API</t>
  </si>
  <si>
    <t>Deposit to system</t>
  </si>
  <si>
    <t xml:space="preserve">Sprint 7 Backlog </t>
  </si>
  <si>
    <t>Mapping Matching Requestes</t>
  </si>
  <si>
    <t>Report field owner</t>
  </si>
  <si>
    <t>Report player</t>
  </si>
  <si>
    <t>Rating field Owner</t>
  </si>
  <si>
    <t>Rating player</t>
  </si>
  <si>
    <t>Mapping Matching Requestes with point</t>
  </si>
  <si>
    <t>Create report filed owner API</t>
  </si>
  <si>
    <t>Call report field owner API</t>
  </si>
  <si>
    <t>Create report player API</t>
  </si>
  <si>
    <t>Call create report player API</t>
  </si>
  <si>
    <t>Create rating filed owner API</t>
  </si>
  <si>
    <t>Call rating field owner API</t>
  </si>
  <si>
    <t>Create rating player API</t>
  </si>
  <si>
    <t>Call create rating player API</t>
  </si>
  <si>
    <t xml:space="preserve">Sprint 10 Backlog </t>
  </si>
  <si>
    <t xml:space="preserve">Sprint 9 Backlog </t>
  </si>
  <si>
    <t xml:space="preserve">Sprint 8 Backlog </t>
  </si>
  <si>
    <t>Mapping Matching Requestes with position</t>
  </si>
  <si>
    <t xml:space="preserve">Deposit </t>
  </si>
  <si>
    <t>Voucher</t>
  </si>
  <si>
    <t>Deposit  with paypal</t>
  </si>
  <si>
    <t>Deposit  with ngan luong</t>
  </si>
  <si>
    <t>Create create voucher API</t>
  </si>
  <si>
    <t>Call create voucher API</t>
  </si>
  <si>
    <t>Apply voucher to bill</t>
  </si>
  <si>
    <t>Create promotion API</t>
  </si>
  <si>
    <t>Call create promotion API</t>
  </si>
  <si>
    <t>Mapping Matching Requestes with best field</t>
  </si>
  <si>
    <t>Affective Time Enable</t>
  </si>
  <si>
    <t>Standard Price</t>
  </si>
  <si>
    <t>Notification</t>
  </si>
  <si>
    <t>Time enable with peak time and low time</t>
  </si>
  <si>
    <t>Create standard price API</t>
  </si>
  <si>
    <t>Call create standard price API</t>
  </si>
  <si>
    <t>Noty to user</t>
  </si>
  <si>
    <t>Noty to field owner</t>
  </si>
  <si>
    <t xml:space="preserve">Block user </t>
  </si>
  <si>
    <t>Block field owner</t>
  </si>
  <si>
    <t>Create block user API</t>
  </si>
  <si>
    <t>Call block user API</t>
  </si>
  <si>
    <t>Create block field owner API</t>
  </si>
  <si>
    <t>Call block field owner API</t>
  </si>
  <si>
    <t>HuanPM</t>
  </si>
  <si>
    <t>Sprint 1 (05/59 - 10/9)</t>
  </si>
  <si>
    <t>Sprint 3 (18/9 - 24/9)</t>
  </si>
  <si>
    <t>Sprint 4 (25/9 - 1/10)</t>
  </si>
  <si>
    <t>Sprint 5 (2/10 - 8/5)</t>
  </si>
  <si>
    <t>Sprint 6 (09/10 - 15/10)</t>
  </si>
  <si>
    <t>Sprint 7 (16/10 - 22/10)</t>
  </si>
  <si>
    <t>Sprint 8 (23/10 - 29/10)</t>
  </si>
  <si>
    <t>Sprint 9 (30/10 - 05/11)</t>
  </si>
  <si>
    <t>Sprint 10 (06/11 - 12/11)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</si>
</sst>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workbookViewId="0">
      <selection activeCell="A7" sqref="A7"/>
    </sheetView>
  </sheetViews>
  <sheetFormatPr baseColWidth="10" defaultColWidth="11" defaultRowHeight="16" x14ac:dyDescent="0.2"/>
  <cols>
    <col min="1" max="1" width="34.83203125" customWidth="1"/>
    <col min="2" max="2" width="11.6640625" style="14" customWidth="1"/>
    <col min="3" max="3" width="19.1640625" customWidth="1"/>
    <col min="4" max="4" width="18.83203125" customWidth="1"/>
    <col min="5" max="5" width="15.5" customWidth="1"/>
    <col min="6" max="12" width="11" customWidth="1"/>
    <col min="13" max="13" width="14.6640625" customWidth="1"/>
  </cols>
  <sheetData>
    <row r="1" spans="1:29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x14ac:dyDescent="0.35">
      <c r="A3" s="3" t="s">
        <v>16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1" customHeigh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1" customHeight="1" x14ac:dyDescent="0.2">
      <c r="A7" s="5" t="s">
        <v>137</v>
      </c>
      <c r="B7" s="6" t="e">
        <f>SUM(#REF!,#REF!,#REF!,#REF!,B8)</f>
        <v>#REF!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9" x14ac:dyDescent="0.25">
      <c r="A8" s="7" t="s">
        <v>18</v>
      </c>
      <c r="B8" s="8">
        <f>SUM(B9:B11)</f>
        <v>7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1" t="s">
        <v>21</v>
      </c>
      <c r="B9" s="12">
        <v>2</v>
      </c>
      <c r="C9" s="11" t="s">
        <v>24</v>
      </c>
      <c r="D9" s="11" t="s">
        <v>13</v>
      </c>
      <c r="E9" s="12">
        <v>2</v>
      </c>
      <c r="F9" s="12">
        <v>2</v>
      </c>
      <c r="G9" s="12">
        <v>0</v>
      </c>
      <c r="H9" s="12">
        <v>0</v>
      </c>
      <c r="I9" s="12">
        <v>0</v>
      </c>
      <c r="J9" s="12"/>
      <c r="K9" s="12"/>
      <c r="L9" s="12"/>
      <c r="M9" s="12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1" t="s">
        <v>22</v>
      </c>
      <c r="B10" s="12">
        <v>2</v>
      </c>
      <c r="C10" s="11" t="s">
        <v>23</v>
      </c>
      <c r="D10" s="11" t="s">
        <v>13</v>
      </c>
      <c r="E10" s="12">
        <v>3</v>
      </c>
      <c r="F10" s="12">
        <v>3</v>
      </c>
      <c r="G10" s="12">
        <v>3</v>
      </c>
      <c r="H10" s="12">
        <v>2</v>
      </c>
      <c r="I10" s="12">
        <v>0</v>
      </c>
      <c r="J10" s="12"/>
      <c r="K10" s="12"/>
      <c r="L10" s="12"/>
      <c r="M10" s="12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6" t="s">
        <v>25</v>
      </c>
      <c r="B11" s="12">
        <v>3</v>
      </c>
      <c r="C11" s="11" t="s">
        <v>26</v>
      </c>
      <c r="D11" s="11" t="s">
        <v>13</v>
      </c>
      <c r="E11" s="12">
        <v>3</v>
      </c>
      <c r="F11" s="12">
        <v>3</v>
      </c>
      <c r="G11" s="12">
        <v>3</v>
      </c>
      <c r="H11" s="12">
        <v>3</v>
      </c>
      <c r="I11" s="12">
        <v>0</v>
      </c>
      <c r="J11" s="12"/>
      <c r="K11" s="12"/>
      <c r="L11" s="12"/>
      <c r="M11" s="12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5" t="s">
        <v>28</v>
      </c>
      <c r="B12" s="12"/>
      <c r="C12" s="11" t="s">
        <v>29</v>
      </c>
      <c r="D12" s="11" t="s">
        <v>13</v>
      </c>
      <c r="E12" s="12"/>
      <c r="F12" s="12">
        <v>3</v>
      </c>
      <c r="G12" s="12">
        <v>3</v>
      </c>
      <c r="H12" s="12">
        <v>3</v>
      </c>
      <c r="I12" s="12">
        <v>0</v>
      </c>
      <c r="J12" s="12"/>
      <c r="K12" s="12"/>
      <c r="L12" s="12"/>
      <c r="M12" s="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9" x14ac:dyDescent="0.25">
      <c r="A13" s="7" t="s">
        <v>27</v>
      </c>
      <c r="B13" s="8">
        <f>SUM(B18:B20)</f>
        <v>0</v>
      </c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5" t="s">
        <v>17</v>
      </c>
      <c r="B14" s="12"/>
      <c r="C14" s="11" t="s">
        <v>23</v>
      </c>
      <c r="D14" s="11" t="s">
        <v>13</v>
      </c>
      <c r="E14" s="12">
        <v>3</v>
      </c>
      <c r="F14" s="12">
        <v>3</v>
      </c>
      <c r="G14" s="12">
        <v>3</v>
      </c>
      <c r="H14" s="12">
        <v>3</v>
      </c>
      <c r="I14" s="12">
        <v>0</v>
      </c>
      <c r="J14" s="12"/>
      <c r="K14" s="12"/>
      <c r="L14" s="12"/>
      <c r="M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5" t="s">
        <v>30</v>
      </c>
      <c r="B15" s="12"/>
      <c r="C15" s="11" t="s">
        <v>23</v>
      </c>
      <c r="D15" s="11" t="s">
        <v>13</v>
      </c>
      <c r="E15" s="12">
        <v>3</v>
      </c>
      <c r="F15" s="12">
        <v>3</v>
      </c>
      <c r="G15" s="12">
        <v>3</v>
      </c>
      <c r="H15" s="12">
        <v>3</v>
      </c>
      <c r="I15" s="12">
        <v>0</v>
      </c>
      <c r="J15" s="12"/>
      <c r="K15" s="12"/>
      <c r="L15" s="12"/>
      <c r="M15" s="1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5" t="s">
        <v>32</v>
      </c>
      <c r="B16" s="12"/>
      <c r="C16" s="11" t="s">
        <v>29</v>
      </c>
      <c r="D16" s="11" t="s">
        <v>13</v>
      </c>
      <c r="E16" s="12">
        <v>4</v>
      </c>
      <c r="F16" s="12">
        <v>4</v>
      </c>
      <c r="G16" s="12">
        <v>4</v>
      </c>
      <c r="H16" s="12">
        <v>2</v>
      </c>
      <c r="I16" s="12">
        <v>0</v>
      </c>
      <c r="J16" s="12"/>
      <c r="K16" s="12"/>
      <c r="L16" s="12"/>
      <c r="M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5" t="s">
        <v>33</v>
      </c>
      <c r="B17" s="12"/>
      <c r="C17" s="11" t="s">
        <v>34</v>
      </c>
      <c r="D17" s="11" t="s">
        <v>13</v>
      </c>
      <c r="E17" s="12">
        <v>4</v>
      </c>
      <c r="F17" s="12">
        <v>4</v>
      </c>
      <c r="G17" s="12">
        <v>4</v>
      </c>
      <c r="H17" s="12">
        <v>2</v>
      </c>
      <c r="I17" s="12">
        <v>0</v>
      </c>
      <c r="J17" s="12"/>
      <c r="K17" s="12"/>
      <c r="L17" s="12"/>
      <c r="M17" s="1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5" t="s">
        <v>31</v>
      </c>
      <c r="B18" s="12"/>
      <c r="C18" s="11" t="s">
        <v>26</v>
      </c>
      <c r="D18" s="11" t="s">
        <v>13</v>
      </c>
      <c r="E18" s="12">
        <v>4</v>
      </c>
      <c r="F18" s="12">
        <v>4</v>
      </c>
      <c r="G18" s="12">
        <v>4</v>
      </c>
      <c r="H18" s="12">
        <v>2</v>
      </c>
      <c r="I18" s="12">
        <v>0</v>
      </c>
      <c r="J18" s="12"/>
      <c r="K18" s="12"/>
      <c r="L18" s="12"/>
      <c r="M18" s="1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 x14ac:dyDescent="0.2">
      <c r="A19" s="13" t="s">
        <v>15</v>
      </c>
      <c r="B19" s="13"/>
      <c r="C19" s="13"/>
      <c r="D19" s="13"/>
      <c r="E19" s="13" t="e">
        <f>SUM(#REF!)</f>
        <v>#REF!</v>
      </c>
      <c r="F19" s="13" t="e">
        <f>SUM(#REF!)</f>
        <v>#REF!</v>
      </c>
      <c r="G19" s="13" t="e">
        <f>SUM(#REF!)</f>
        <v>#REF!</v>
      </c>
      <c r="H19" s="13" t="e">
        <f>SUM(#REF!)</f>
        <v>#REF!</v>
      </c>
      <c r="I19" s="13" t="e">
        <f>SUM(#REF!)</f>
        <v>#REF!</v>
      </c>
      <c r="J19" s="13"/>
      <c r="K19" s="13"/>
      <c r="L19" s="13" t="e">
        <f>SUM(#REF!)</f>
        <v>#REF!</v>
      </c>
      <c r="M19" s="13" t="e">
        <f>SUM(#REF!)</f>
        <v>#REF!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2"/>
      <c r="C64" s="1"/>
      <c r="D64" s="1"/>
      <c r="E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2"/>
      <c r="C65" s="1"/>
      <c r="D65" s="1"/>
      <c r="E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/>
      <c r="B66" s="2"/>
      <c r="C66" s="1"/>
      <c r="D66" s="1"/>
      <c r="E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2"/>
      <c r="C67" s="1"/>
      <c r="D67" s="1"/>
      <c r="E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2"/>
      <c r="C68" s="1"/>
      <c r="D68" s="1"/>
      <c r="E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/>
      <c r="B69" s="2"/>
      <c r="C69" s="1"/>
      <c r="D69" s="1"/>
      <c r="E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/>
      <c r="B70" s="2"/>
      <c r="C70" s="1"/>
      <c r="D70" s="1"/>
      <c r="E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/>
      <c r="B71" s="2"/>
      <c r="C71" s="1"/>
      <c r="D71" s="1"/>
      <c r="E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/>
      <c r="B72" s="2"/>
      <c r="C72" s="1"/>
      <c r="D72" s="1"/>
      <c r="E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/>
      <c r="B73" s="2"/>
      <c r="C73" s="1"/>
      <c r="D73" s="1"/>
      <c r="E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/>
      <c r="B74" s="2"/>
      <c r="C74" s="1"/>
      <c r="D74" s="1"/>
      <c r="E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/>
      <c r="B75" s="2"/>
      <c r="C75" s="1"/>
      <c r="D75" s="1"/>
      <c r="E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/>
      <c r="B76" s="2"/>
      <c r="C76" s="1"/>
      <c r="D76" s="1"/>
      <c r="E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/>
      <c r="B77" s="2"/>
      <c r="C77" s="1"/>
      <c r="D77" s="1"/>
      <c r="E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/>
      <c r="B78" s="2"/>
      <c r="C78" s="1"/>
      <c r="D78" s="1"/>
      <c r="E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/>
      <c r="B79" s="2"/>
      <c r="C79" s="1"/>
      <c r="D79" s="1"/>
      <c r="E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2"/>
      <c r="C80" s="1"/>
      <c r="D80" s="1"/>
      <c r="E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/>
      <c r="B81" s="2"/>
      <c r="C81" s="1"/>
      <c r="D81" s="1"/>
      <c r="E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/>
      <c r="B82" s="2"/>
      <c r="C82" s="1"/>
      <c r="D82" s="1"/>
      <c r="E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2"/>
      <c r="C83" s="1"/>
      <c r="D83" s="1"/>
      <c r="E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/>
      <c r="B84" s="2"/>
      <c r="C84" s="1"/>
      <c r="D84" s="1"/>
      <c r="E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1" sqref="A11"/>
    </sheetView>
  </sheetViews>
  <sheetFormatPr baseColWidth="10" defaultRowHeight="16" x14ac:dyDescent="0.2"/>
  <cols>
    <col min="1" max="1" width="31.3320312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" x14ac:dyDescent="0.35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4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" x14ac:dyDescent="0.25">
      <c r="A8" s="7"/>
      <c r="B8" s="8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">
      <c r="A9" s="11"/>
      <c r="B9" s="12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">
      <c r="A10" s="11"/>
      <c r="B10" s="12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">
      <c r="A11" s="16"/>
      <c r="B11" s="12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">
      <c r="A12" s="15"/>
      <c r="B12" s="12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19" x14ac:dyDescent="0.25">
      <c r="A13" s="7"/>
      <c r="B13" s="8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A14" s="15"/>
      <c r="B14" s="12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">
      <c r="A15" s="15"/>
      <c r="B15" s="12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">
      <c r="A16" s="15"/>
      <c r="B16" s="12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5"/>
      <c r="B17" s="12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5"/>
      <c r="B18" s="12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12" sqref="A12"/>
    </sheetView>
  </sheetViews>
  <sheetFormatPr baseColWidth="10" defaultRowHeight="16" x14ac:dyDescent="0.2"/>
  <cols>
    <col min="1" max="1" width="51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" x14ac:dyDescent="0.35">
      <c r="A3" s="3" t="s">
        <v>35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 ht="24" x14ac:dyDescent="0.2">
      <c r="A7" s="5" t="s">
        <v>138</v>
      </c>
      <c r="B7" s="6" t="e">
        <f>SUM(#REF!,#REF!,#REF!,#REF!,B8)</f>
        <v>#REF!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" x14ac:dyDescent="0.25">
      <c r="A8" s="7" t="s">
        <v>36</v>
      </c>
      <c r="B8" s="8">
        <f>SUM(B9:B11)</f>
        <v>7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">
      <c r="A9" s="11" t="s">
        <v>14</v>
      </c>
      <c r="B9" s="12">
        <v>2</v>
      </c>
      <c r="C9" s="11" t="s">
        <v>24</v>
      </c>
      <c r="D9" s="11" t="s">
        <v>13</v>
      </c>
      <c r="E9" s="12">
        <v>2</v>
      </c>
      <c r="F9" s="12">
        <v>2</v>
      </c>
      <c r="G9" s="12">
        <v>0</v>
      </c>
      <c r="H9" s="12">
        <v>0</v>
      </c>
      <c r="I9" s="12">
        <v>0</v>
      </c>
      <c r="J9" s="12"/>
      <c r="K9" s="12"/>
      <c r="L9" s="12"/>
      <c r="M9" s="12">
        <v>0</v>
      </c>
    </row>
    <row r="10" spans="1:13" x14ac:dyDescent="0.2">
      <c r="A10" s="11" t="s">
        <v>38</v>
      </c>
      <c r="B10" s="12">
        <v>2</v>
      </c>
      <c r="C10" s="11" t="s">
        <v>23</v>
      </c>
      <c r="D10" s="11" t="s">
        <v>13</v>
      </c>
      <c r="E10" s="12">
        <v>3</v>
      </c>
      <c r="F10" s="12">
        <v>3</v>
      </c>
      <c r="G10" s="12">
        <v>3</v>
      </c>
      <c r="H10" s="12">
        <v>2</v>
      </c>
      <c r="I10" s="12">
        <v>0</v>
      </c>
      <c r="J10" s="12"/>
      <c r="K10" s="12"/>
      <c r="L10" s="12"/>
      <c r="M10" s="12">
        <v>0</v>
      </c>
    </row>
    <row r="11" spans="1:13" x14ac:dyDescent="0.2">
      <c r="A11" s="16" t="s">
        <v>39</v>
      </c>
      <c r="B11" s="12">
        <v>3</v>
      </c>
      <c r="C11" s="11" t="s">
        <v>26</v>
      </c>
      <c r="D11" s="11" t="s">
        <v>13</v>
      </c>
      <c r="E11" s="12">
        <v>3</v>
      </c>
      <c r="F11" s="12">
        <v>3</v>
      </c>
      <c r="G11" s="12">
        <v>3</v>
      </c>
      <c r="H11" s="12">
        <v>3</v>
      </c>
      <c r="I11" s="12">
        <v>0</v>
      </c>
      <c r="J11" s="12"/>
      <c r="K11" s="12"/>
      <c r="L11" s="12"/>
      <c r="M11" s="12">
        <v>0</v>
      </c>
    </row>
    <row r="12" spans="1:13" x14ac:dyDescent="0.2">
      <c r="A12" s="15" t="s">
        <v>40</v>
      </c>
      <c r="B12" s="12"/>
      <c r="C12" s="11" t="s">
        <v>29</v>
      </c>
      <c r="D12" s="11" t="s">
        <v>13</v>
      </c>
      <c r="E12" s="12"/>
      <c r="F12" s="12">
        <v>3</v>
      </c>
      <c r="G12" s="12">
        <v>3</v>
      </c>
      <c r="H12" s="12">
        <v>3</v>
      </c>
      <c r="I12" s="12">
        <v>0</v>
      </c>
      <c r="J12" s="12"/>
      <c r="K12" s="12"/>
      <c r="L12" s="12"/>
      <c r="M12" s="12"/>
    </row>
    <row r="13" spans="1:13" ht="19" x14ac:dyDescent="0.25">
      <c r="A13" s="7" t="s">
        <v>37</v>
      </c>
      <c r="B13" s="8">
        <f>SUM(B18:B22)</f>
        <v>0</v>
      </c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A14" s="15" t="s">
        <v>41</v>
      </c>
      <c r="B14" s="12"/>
      <c r="C14" s="11" t="s">
        <v>23</v>
      </c>
      <c r="D14" s="11" t="s">
        <v>13</v>
      </c>
      <c r="E14" s="12">
        <v>4</v>
      </c>
      <c r="F14" s="12">
        <v>3</v>
      </c>
      <c r="G14" s="12">
        <v>3</v>
      </c>
      <c r="H14" s="12">
        <v>3</v>
      </c>
      <c r="I14" s="12">
        <v>0</v>
      </c>
      <c r="J14" s="12"/>
      <c r="K14" s="12"/>
      <c r="L14" s="12"/>
      <c r="M14" s="12"/>
    </row>
    <row r="15" spans="1:13" x14ac:dyDescent="0.2">
      <c r="A15" s="15" t="s">
        <v>42</v>
      </c>
      <c r="B15" s="12"/>
      <c r="C15" s="11" t="s">
        <v>23</v>
      </c>
      <c r="D15" s="11" t="s">
        <v>13</v>
      </c>
      <c r="E15" s="12">
        <v>4</v>
      </c>
      <c r="F15" s="12">
        <v>3</v>
      </c>
      <c r="G15" s="12">
        <v>3</v>
      </c>
      <c r="H15" s="12">
        <v>3</v>
      </c>
      <c r="I15" s="12">
        <v>0</v>
      </c>
      <c r="J15" s="12"/>
      <c r="K15" s="12"/>
      <c r="L15" s="12"/>
      <c r="M15" s="12"/>
    </row>
    <row r="16" spans="1:13" x14ac:dyDescent="0.2">
      <c r="A16" s="15" t="s">
        <v>43</v>
      </c>
      <c r="B16" s="12"/>
      <c r="C16" s="11" t="s">
        <v>29</v>
      </c>
      <c r="D16" s="11" t="s">
        <v>13</v>
      </c>
      <c r="E16" s="12">
        <v>4</v>
      </c>
      <c r="F16" s="12">
        <v>4</v>
      </c>
      <c r="G16" s="12">
        <v>4</v>
      </c>
      <c r="H16" s="12">
        <v>2</v>
      </c>
      <c r="I16" s="12">
        <v>0</v>
      </c>
      <c r="J16" s="12"/>
      <c r="K16" s="12"/>
      <c r="L16" s="12"/>
      <c r="M16" s="12"/>
    </row>
    <row r="17" spans="1:13" x14ac:dyDescent="0.2">
      <c r="A17" s="15" t="s">
        <v>40</v>
      </c>
      <c r="B17" s="12"/>
      <c r="C17" s="11" t="s">
        <v>34</v>
      </c>
      <c r="D17" s="11" t="s">
        <v>13</v>
      </c>
      <c r="E17" s="12">
        <v>6</v>
      </c>
      <c r="F17" s="12">
        <v>6</v>
      </c>
      <c r="G17" s="12">
        <v>4</v>
      </c>
      <c r="H17" s="12">
        <v>2</v>
      </c>
      <c r="I17" s="12">
        <v>0</v>
      </c>
      <c r="J17" s="12"/>
      <c r="K17" s="12"/>
      <c r="L17" s="12"/>
      <c r="M17" s="12"/>
    </row>
    <row r="18" spans="1:13" x14ac:dyDescent="0.2">
      <c r="A18" s="15" t="s">
        <v>44</v>
      </c>
      <c r="B18" s="12"/>
      <c r="C18" s="11" t="s">
        <v>26</v>
      </c>
      <c r="D18" s="11" t="s">
        <v>13</v>
      </c>
      <c r="E18" s="12">
        <v>8</v>
      </c>
      <c r="F18" s="12">
        <v>4</v>
      </c>
      <c r="G18" s="12">
        <v>4</v>
      </c>
      <c r="H18" s="12">
        <v>2</v>
      </c>
      <c r="I18" s="12">
        <v>0</v>
      </c>
      <c r="J18" s="12"/>
      <c r="K18" s="12"/>
      <c r="L18" s="12"/>
      <c r="M18" s="12"/>
    </row>
    <row r="19" spans="1:13" x14ac:dyDescent="0.2">
      <c r="A19" s="15" t="s">
        <v>20</v>
      </c>
      <c r="B19" s="12"/>
      <c r="C19" s="11" t="s">
        <v>24</v>
      </c>
      <c r="D19" s="11" t="s">
        <v>13</v>
      </c>
      <c r="E19" s="12">
        <v>8</v>
      </c>
      <c r="F19" s="12">
        <v>8</v>
      </c>
      <c r="G19" s="12">
        <v>7</v>
      </c>
      <c r="H19" s="12">
        <v>5</v>
      </c>
      <c r="I19" s="12">
        <v>0</v>
      </c>
      <c r="J19" s="12"/>
      <c r="K19" s="12"/>
      <c r="L19" s="12"/>
      <c r="M19" s="12"/>
    </row>
    <row r="20" spans="1:13" x14ac:dyDescent="0.2">
      <c r="A20" s="15" t="s">
        <v>19</v>
      </c>
      <c r="B20" s="12"/>
      <c r="C20" s="11" t="s">
        <v>24</v>
      </c>
      <c r="D20" s="11" t="s">
        <v>13</v>
      </c>
      <c r="E20" s="12">
        <v>8</v>
      </c>
      <c r="F20" s="12">
        <v>8</v>
      </c>
      <c r="G20" s="12">
        <v>6</v>
      </c>
      <c r="H20" s="12">
        <v>6</v>
      </c>
      <c r="I20" s="12">
        <v>0</v>
      </c>
      <c r="J20" s="12"/>
      <c r="K20" s="12"/>
      <c r="L20" s="12"/>
      <c r="M20" s="12"/>
    </row>
    <row r="21" spans="1:13" x14ac:dyDescent="0.2">
      <c r="A21" s="13" t="s">
        <v>15</v>
      </c>
      <c r="B21" s="13"/>
      <c r="C21" s="13"/>
      <c r="D21" s="13"/>
      <c r="E21" s="13" t="e">
        <f>SUM(#REF!)</f>
        <v>#REF!</v>
      </c>
      <c r="F21" s="13" t="e">
        <f>SUM(#REF!)</f>
        <v>#REF!</v>
      </c>
      <c r="G21" s="13" t="e">
        <f>SUM(#REF!)</f>
        <v>#REF!</v>
      </c>
      <c r="H21" s="13" t="e">
        <f>SUM(#REF!)</f>
        <v>#REF!</v>
      </c>
      <c r="I21" s="13" t="e">
        <f>SUM(#REF!)</f>
        <v>#REF!</v>
      </c>
      <c r="J21" s="13"/>
      <c r="K21" s="13"/>
      <c r="L21" s="13" t="e">
        <f>SUM(#REF!)</f>
        <v>#REF!</v>
      </c>
      <c r="M21" s="13" t="e">
        <f>SUM(#REF!)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" workbookViewId="0">
      <selection activeCell="A9" sqref="A9"/>
    </sheetView>
  </sheetViews>
  <sheetFormatPr baseColWidth="10" defaultRowHeight="16" x14ac:dyDescent="0.2"/>
  <cols>
    <col min="1" max="1" width="43.83203125" customWidth="1"/>
    <col min="5" max="5" width="24.164062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" x14ac:dyDescent="0.35">
      <c r="A3" s="3" t="s">
        <v>56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 ht="24" x14ac:dyDescent="0.2">
      <c r="A7" s="5" t="s">
        <v>139</v>
      </c>
      <c r="B7" s="6" t="e">
        <f>SUM(#REF!,#REF!,#REF!,#REF!,B8)</f>
        <v>#REF!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" x14ac:dyDescent="0.25">
      <c r="A8" s="7" t="s">
        <v>45</v>
      </c>
      <c r="B8" s="8">
        <f>SUM(B9:B10)</f>
        <v>4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">
      <c r="A9" s="11" t="s">
        <v>46</v>
      </c>
      <c r="B9" s="12">
        <v>2</v>
      </c>
      <c r="C9" s="11" t="s">
        <v>24</v>
      </c>
      <c r="D9" s="11" t="s">
        <v>13</v>
      </c>
      <c r="E9" s="12">
        <v>4</v>
      </c>
      <c r="F9" s="12">
        <v>4</v>
      </c>
      <c r="G9" s="12">
        <v>4</v>
      </c>
      <c r="H9" s="12">
        <v>0</v>
      </c>
      <c r="I9" s="12">
        <v>0</v>
      </c>
      <c r="J9" s="12"/>
      <c r="K9" s="12"/>
      <c r="L9" s="12"/>
      <c r="M9" s="12">
        <v>0</v>
      </c>
    </row>
    <row r="10" spans="1:13" x14ac:dyDescent="0.2">
      <c r="A10" s="11" t="s">
        <v>47</v>
      </c>
      <c r="B10" s="12">
        <v>2</v>
      </c>
      <c r="C10" s="11" t="s">
        <v>24</v>
      </c>
      <c r="D10" s="11" t="s">
        <v>13</v>
      </c>
      <c r="E10" s="12">
        <v>4</v>
      </c>
      <c r="F10" s="12">
        <v>4</v>
      </c>
      <c r="G10" s="12">
        <v>4</v>
      </c>
      <c r="H10" s="12">
        <v>2</v>
      </c>
      <c r="I10" s="12">
        <v>0</v>
      </c>
      <c r="J10" s="12"/>
      <c r="K10" s="12"/>
      <c r="L10" s="12"/>
      <c r="M10" s="12">
        <v>0</v>
      </c>
    </row>
    <row r="11" spans="1:13" ht="19" x14ac:dyDescent="0.25">
      <c r="A11" s="7" t="s">
        <v>48</v>
      </c>
      <c r="B11" s="8">
        <f>SUM(B16:B36)</f>
        <v>2</v>
      </c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A12" s="15" t="s">
        <v>49</v>
      </c>
      <c r="B12" s="12"/>
      <c r="C12" s="11" t="s">
        <v>26</v>
      </c>
      <c r="D12" s="11" t="s">
        <v>13</v>
      </c>
      <c r="E12" s="12">
        <v>4</v>
      </c>
      <c r="F12" s="12">
        <v>4</v>
      </c>
      <c r="G12" s="12">
        <v>0</v>
      </c>
      <c r="H12" s="12">
        <v>0</v>
      </c>
      <c r="I12" s="12">
        <v>0</v>
      </c>
      <c r="J12" s="12"/>
      <c r="K12" s="12"/>
      <c r="L12" s="12"/>
      <c r="M12" s="12"/>
    </row>
    <row r="13" spans="1:13" x14ac:dyDescent="0.2">
      <c r="A13" s="15" t="s">
        <v>50</v>
      </c>
      <c r="B13" s="12"/>
      <c r="C13" s="11" t="s">
        <v>26</v>
      </c>
      <c r="D13" s="11" t="s">
        <v>13</v>
      </c>
      <c r="E13" s="12">
        <v>4</v>
      </c>
      <c r="F13" s="12">
        <v>4</v>
      </c>
      <c r="G13" s="12">
        <v>2</v>
      </c>
      <c r="H13" s="12">
        <v>2</v>
      </c>
      <c r="I13" s="12">
        <v>0</v>
      </c>
      <c r="J13" s="12"/>
      <c r="K13" s="12"/>
      <c r="L13" s="12"/>
      <c r="M13" s="12"/>
    </row>
    <row r="14" spans="1:13" ht="19" x14ac:dyDescent="0.25">
      <c r="A14" s="7" t="s">
        <v>51</v>
      </c>
      <c r="B14" s="8">
        <f>SUM(B19:B39)</f>
        <v>0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1" t="s">
        <v>46</v>
      </c>
      <c r="B15" s="12">
        <v>2</v>
      </c>
      <c r="C15" s="11" t="s">
        <v>23</v>
      </c>
      <c r="D15" s="11" t="s">
        <v>13</v>
      </c>
      <c r="E15" s="12">
        <v>4</v>
      </c>
      <c r="F15" s="12">
        <v>4</v>
      </c>
      <c r="G15" s="12">
        <v>4</v>
      </c>
      <c r="H15" s="12">
        <v>4</v>
      </c>
      <c r="I15" s="12">
        <v>0</v>
      </c>
      <c r="J15" s="12"/>
      <c r="K15" s="12"/>
      <c r="L15" s="12"/>
      <c r="M15" s="12">
        <v>0</v>
      </c>
    </row>
    <row r="16" spans="1:13" x14ac:dyDescent="0.2">
      <c r="A16" s="11" t="s">
        <v>47</v>
      </c>
      <c r="B16" s="12">
        <v>2</v>
      </c>
      <c r="C16" s="11" t="s">
        <v>23</v>
      </c>
      <c r="D16" s="11" t="s">
        <v>13</v>
      </c>
      <c r="E16" s="12">
        <v>4</v>
      </c>
      <c r="F16" s="12">
        <v>2</v>
      </c>
      <c r="G16" s="12">
        <v>2</v>
      </c>
      <c r="H16" s="12">
        <v>0</v>
      </c>
      <c r="I16" s="12">
        <v>0</v>
      </c>
      <c r="J16" s="12"/>
      <c r="K16" s="12"/>
      <c r="L16" s="12"/>
      <c r="M16" s="12">
        <v>0</v>
      </c>
    </row>
    <row r="17" spans="1:13" ht="19" x14ac:dyDescent="0.25">
      <c r="A17" s="7" t="s">
        <v>52</v>
      </c>
      <c r="B17" s="8">
        <f>SUM(B35:B42)</f>
        <v>0</v>
      </c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5" t="s">
        <v>49</v>
      </c>
      <c r="B18" s="12"/>
      <c r="C18" s="11" t="s">
        <v>136</v>
      </c>
      <c r="D18" s="11" t="s">
        <v>13</v>
      </c>
      <c r="E18" s="12">
        <v>4</v>
      </c>
      <c r="F18" s="12">
        <v>4</v>
      </c>
      <c r="G18" s="12">
        <v>0</v>
      </c>
      <c r="H18" s="12">
        <v>0</v>
      </c>
      <c r="I18" s="12">
        <v>0</v>
      </c>
      <c r="J18" s="12"/>
      <c r="K18" s="12"/>
      <c r="L18" s="12"/>
      <c r="M18" s="12"/>
    </row>
    <row r="19" spans="1:13" x14ac:dyDescent="0.2">
      <c r="A19" s="15" t="s">
        <v>50</v>
      </c>
      <c r="B19" s="12"/>
      <c r="C19" s="11" t="s">
        <v>136</v>
      </c>
      <c r="D19" s="11" t="s">
        <v>13</v>
      </c>
      <c r="E19" s="12">
        <v>4</v>
      </c>
      <c r="F19" s="12">
        <v>4</v>
      </c>
      <c r="G19" s="12">
        <v>0</v>
      </c>
      <c r="H19" s="12">
        <v>0</v>
      </c>
      <c r="I19" s="12">
        <v>0</v>
      </c>
      <c r="J19" s="12"/>
      <c r="K19" s="12"/>
      <c r="L19" s="12"/>
      <c r="M19" s="12"/>
    </row>
    <row r="20" spans="1:13" ht="19" x14ac:dyDescent="0.25">
      <c r="A20" s="7" t="s">
        <v>53</v>
      </c>
      <c r="B20" s="8">
        <f>SUM(B38:B45)</f>
        <v>0</v>
      </c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5" t="s">
        <v>54</v>
      </c>
      <c r="B21" s="12"/>
      <c r="C21" s="11" t="s">
        <v>23</v>
      </c>
      <c r="D21" s="11" t="s">
        <v>13</v>
      </c>
      <c r="E21" s="12">
        <v>8</v>
      </c>
      <c r="F21" s="12">
        <v>4</v>
      </c>
      <c r="G21" s="12">
        <v>0</v>
      </c>
      <c r="H21" s="12">
        <v>0</v>
      </c>
      <c r="I21" s="12">
        <v>0</v>
      </c>
      <c r="J21" s="12"/>
      <c r="K21" s="12"/>
      <c r="L21" s="12"/>
      <c r="M21" s="12"/>
    </row>
    <row r="22" spans="1:13" x14ac:dyDescent="0.2">
      <c r="A22" s="15" t="s">
        <v>55</v>
      </c>
      <c r="B22" s="12"/>
      <c r="C22" s="11" t="s">
        <v>23</v>
      </c>
      <c r="D22" s="11" t="s">
        <v>13</v>
      </c>
      <c r="E22" s="12">
        <v>8</v>
      </c>
      <c r="F22" s="12">
        <v>8</v>
      </c>
      <c r="G22" s="12">
        <v>8</v>
      </c>
      <c r="H22" s="12">
        <v>4</v>
      </c>
      <c r="I22" s="12">
        <v>0</v>
      </c>
      <c r="J22" s="12"/>
      <c r="K22" s="12"/>
      <c r="L22" s="12"/>
      <c r="M22" s="12"/>
    </row>
    <row r="23" spans="1:13" ht="19" x14ac:dyDescent="0.25">
      <c r="A23" s="7" t="s">
        <v>57</v>
      </c>
      <c r="B23" s="8">
        <f>SUM(B41:B48)</f>
        <v>0</v>
      </c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">
      <c r="A24" s="15" t="s">
        <v>60</v>
      </c>
      <c r="B24" s="12" t="s">
        <v>59</v>
      </c>
      <c r="C24" s="11" t="s">
        <v>26</v>
      </c>
      <c r="D24" s="11" t="s">
        <v>13</v>
      </c>
      <c r="E24" s="12">
        <v>12</v>
      </c>
      <c r="F24" s="12">
        <v>12</v>
      </c>
      <c r="G24" s="12">
        <v>8</v>
      </c>
      <c r="H24" s="12">
        <v>4</v>
      </c>
      <c r="I24" s="12">
        <v>0</v>
      </c>
      <c r="J24" s="12"/>
      <c r="K24" s="12"/>
      <c r="L24" s="12"/>
      <c r="M24" s="12"/>
    </row>
    <row r="25" spans="1:13" x14ac:dyDescent="0.2">
      <c r="A25" s="15" t="s">
        <v>61</v>
      </c>
      <c r="B25" s="12"/>
      <c r="C25" s="11" t="s">
        <v>26</v>
      </c>
      <c r="D25" s="11" t="s">
        <v>13</v>
      </c>
      <c r="E25" s="12">
        <v>12</v>
      </c>
      <c r="F25" s="12">
        <v>12</v>
      </c>
      <c r="G25" s="12">
        <v>12</v>
      </c>
      <c r="H25" s="12">
        <v>6</v>
      </c>
      <c r="I25" s="12">
        <v>0</v>
      </c>
      <c r="J25" s="12"/>
      <c r="K25" s="12"/>
      <c r="L25" s="12"/>
      <c r="M25" s="12"/>
    </row>
    <row r="26" spans="1:13" ht="19" x14ac:dyDescent="0.25">
      <c r="A26" s="7" t="s">
        <v>58</v>
      </c>
      <c r="B26" s="8">
        <f>SUM(B44:B51)</f>
        <v>0</v>
      </c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">
      <c r="A27" s="15" t="s">
        <v>66</v>
      </c>
      <c r="B27" s="12"/>
      <c r="C27" s="11" t="s">
        <v>24</v>
      </c>
      <c r="D27" s="11" t="s">
        <v>13</v>
      </c>
      <c r="E27" s="12">
        <v>12</v>
      </c>
      <c r="F27" s="12">
        <v>8</v>
      </c>
      <c r="G27" s="12">
        <v>4</v>
      </c>
      <c r="H27" s="12">
        <v>0</v>
      </c>
      <c r="I27" s="12">
        <v>0</v>
      </c>
      <c r="J27" s="12"/>
      <c r="K27" s="12"/>
      <c r="L27" s="12"/>
      <c r="M27" s="12"/>
    </row>
    <row r="28" spans="1:13" x14ac:dyDescent="0.2">
      <c r="A28" s="15" t="s">
        <v>67</v>
      </c>
      <c r="B28" s="12"/>
      <c r="C28" s="11" t="s">
        <v>24</v>
      </c>
      <c r="D28" s="11" t="s">
        <v>13</v>
      </c>
      <c r="E28" s="12">
        <v>12</v>
      </c>
      <c r="F28" s="12">
        <v>12</v>
      </c>
      <c r="G28" s="12">
        <v>12</v>
      </c>
      <c r="H28" s="12">
        <v>6</v>
      </c>
      <c r="I28" s="12">
        <v>0</v>
      </c>
      <c r="J28" s="12"/>
      <c r="K28" s="12"/>
      <c r="L28" s="12"/>
      <c r="M28" s="12"/>
    </row>
    <row r="29" spans="1:13" ht="19" x14ac:dyDescent="0.25">
      <c r="A29" s="7" t="s">
        <v>62</v>
      </c>
      <c r="B29" s="8">
        <f>SUM(B47:B54)</f>
        <v>0</v>
      </c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">
      <c r="A30" s="15" t="s">
        <v>63</v>
      </c>
      <c r="B30" s="12"/>
      <c r="C30" s="11" t="s">
        <v>136</v>
      </c>
      <c r="D30" s="11" t="s">
        <v>13</v>
      </c>
      <c r="E30" s="12">
        <v>6</v>
      </c>
      <c r="F30" s="12">
        <v>6</v>
      </c>
      <c r="G30" s="12">
        <v>0</v>
      </c>
      <c r="H30" s="12">
        <v>0</v>
      </c>
      <c r="I30" s="12">
        <v>0</v>
      </c>
      <c r="J30" s="12"/>
      <c r="K30" s="12"/>
      <c r="L30" s="12"/>
      <c r="M30" s="12"/>
    </row>
    <row r="31" spans="1:13" x14ac:dyDescent="0.2">
      <c r="A31" s="15" t="s">
        <v>64</v>
      </c>
      <c r="B31" s="12"/>
      <c r="C31" s="11" t="s">
        <v>136</v>
      </c>
      <c r="D31" s="11" t="s">
        <v>13</v>
      </c>
      <c r="E31" s="12">
        <v>6</v>
      </c>
      <c r="F31" s="12">
        <v>6</v>
      </c>
      <c r="G31" s="12">
        <v>6</v>
      </c>
      <c r="H31" s="12">
        <v>0</v>
      </c>
      <c r="I31" s="12">
        <v>0</v>
      </c>
      <c r="J31" s="12"/>
      <c r="K31" s="12"/>
      <c r="L31" s="12"/>
      <c r="M31" s="12"/>
    </row>
    <row r="32" spans="1:13" ht="19" x14ac:dyDescent="0.25">
      <c r="A32" s="7" t="s">
        <v>65</v>
      </c>
      <c r="B32" s="8">
        <f>SUM(B50:B57)</f>
        <v>0</v>
      </c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">
      <c r="A33" s="15" t="s">
        <v>68</v>
      </c>
      <c r="B33" s="12"/>
      <c r="C33" s="11" t="s">
        <v>24</v>
      </c>
      <c r="D33" s="11" t="s">
        <v>13</v>
      </c>
      <c r="E33" s="12">
        <v>6</v>
      </c>
      <c r="F33" s="12">
        <v>0</v>
      </c>
      <c r="G33" s="12">
        <v>0</v>
      </c>
      <c r="H33" s="12">
        <v>0</v>
      </c>
      <c r="I33" s="12">
        <v>0</v>
      </c>
      <c r="J33" s="12"/>
      <c r="K33" s="12"/>
      <c r="L33" s="12"/>
      <c r="M33" s="12"/>
    </row>
    <row r="34" spans="1:13" x14ac:dyDescent="0.2">
      <c r="A34" s="15" t="s">
        <v>69</v>
      </c>
      <c r="B34" s="12"/>
      <c r="C34" s="11" t="s">
        <v>24</v>
      </c>
      <c r="D34" s="11" t="s">
        <v>13</v>
      </c>
      <c r="E34" s="12">
        <v>6</v>
      </c>
      <c r="F34" s="12">
        <v>6</v>
      </c>
      <c r="G34" s="12">
        <v>0</v>
      </c>
      <c r="H34" s="12">
        <v>0</v>
      </c>
      <c r="I34" s="12">
        <v>0</v>
      </c>
      <c r="J34" s="12"/>
      <c r="K34" s="12"/>
      <c r="L34" s="12"/>
      <c r="M34" s="12"/>
    </row>
    <row r="35" spans="1:13" x14ac:dyDescent="0.2">
      <c r="A35" s="13" t="s">
        <v>15</v>
      </c>
      <c r="B35" s="13"/>
      <c r="C35" s="13"/>
      <c r="D35" s="13"/>
      <c r="E35" s="13" t="e">
        <f>SUM(#REF!)</f>
        <v>#REF!</v>
      </c>
      <c r="F35" s="13" t="e">
        <f>SUM(#REF!)</f>
        <v>#REF!</v>
      </c>
      <c r="G35" s="13" t="e">
        <f>SUM(#REF!)</f>
        <v>#REF!</v>
      </c>
      <c r="H35" s="13" t="e">
        <f>SUM(#REF!)</f>
        <v>#REF!</v>
      </c>
      <c r="I35" s="13" t="e">
        <f>SUM(#REF!)</f>
        <v>#REF!</v>
      </c>
      <c r="J35" s="13"/>
      <c r="K35" s="13"/>
      <c r="L35" s="13" t="e">
        <f>SUM(#REF!)</f>
        <v>#REF!</v>
      </c>
      <c r="M35" s="13" t="e">
        <f>SUM(#REF!)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0" sqref="A10"/>
    </sheetView>
  </sheetViews>
  <sheetFormatPr baseColWidth="10" defaultRowHeight="16" x14ac:dyDescent="0.2"/>
  <cols>
    <col min="1" max="1" width="43" customWidth="1"/>
    <col min="5" max="5" width="27.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" x14ac:dyDescent="0.35">
      <c r="A3" s="3" t="s">
        <v>83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 ht="24" x14ac:dyDescent="0.2">
      <c r="A7" s="5" t="s">
        <v>140</v>
      </c>
      <c r="B7" s="6" t="e">
        <f>SUM(#REF!,#REF!,#REF!,#REF!,B8)</f>
        <v>#REF!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" x14ac:dyDescent="0.25">
      <c r="A8" s="7" t="s">
        <v>84</v>
      </c>
      <c r="B8" s="8">
        <f>SUM(B9:B10)</f>
        <v>4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">
      <c r="A9" s="11" t="s">
        <v>87</v>
      </c>
      <c r="B9" s="12">
        <v>2</v>
      </c>
      <c r="C9" s="11" t="s">
        <v>24</v>
      </c>
      <c r="D9" s="11" t="s">
        <v>13</v>
      </c>
      <c r="E9" s="12">
        <v>2</v>
      </c>
      <c r="F9" s="12">
        <v>2</v>
      </c>
      <c r="G9" s="12">
        <v>0</v>
      </c>
      <c r="H9" s="12">
        <v>0</v>
      </c>
      <c r="I9" s="12">
        <v>0</v>
      </c>
      <c r="J9" s="12"/>
      <c r="K9" s="12"/>
      <c r="L9" s="12"/>
      <c r="M9" s="12">
        <v>0</v>
      </c>
    </row>
    <row r="10" spans="1:13" x14ac:dyDescent="0.2">
      <c r="A10" s="11" t="s">
        <v>88</v>
      </c>
      <c r="B10" s="12">
        <v>2</v>
      </c>
      <c r="C10" s="11" t="s">
        <v>23</v>
      </c>
      <c r="D10" s="11" t="s">
        <v>13</v>
      </c>
      <c r="E10" s="12">
        <v>3</v>
      </c>
      <c r="F10" s="12">
        <v>3</v>
      </c>
      <c r="G10" s="12">
        <v>3</v>
      </c>
      <c r="H10" s="12">
        <v>2</v>
      </c>
      <c r="I10" s="12">
        <v>0</v>
      </c>
      <c r="J10" s="12"/>
      <c r="K10" s="12"/>
      <c r="L10" s="12"/>
      <c r="M10" s="12">
        <v>0</v>
      </c>
    </row>
    <row r="11" spans="1:13" ht="19" x14ac:dyDescent="0.25">
      <c r="A11" s="7" t="s">
        <v>85</v>
      </c>
      <c r="B11" s="8">
        <f>SUM(B16:B18)</f>
        <v>2</v>
      </c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A12" s="15" t="s">
        <v>89</v>
      </c>
      <c r="B12" s="12"/>
      <c r="C12" s="11" t="s">
        <v>23</v>
      </c>
      <c r="D12" s="11" t="s">
        <v>13</v>
      </c>
      <c r="E12" s="12">
        <v>4</v>
      </c>
      <c r="F12" s="12">
        <v>3</v>
      </c>
      <c r="G12" s="12">
        <v>3</v>
      </c>
      <c r="H12" s="12">
        <v>3</v>
      </c>
      <c r="I12" s="12">
        <v>0</v>
      </c>
      <c r="J12" s="12"/>
      <c r="K12" s="12"/>
      <c r="L12" s="12"/>
      <c r="M12" s="12"/>
    </row>
    <row r="13" spans="1:13" x14ac:dyDescent="0.2">
      <c r="A13" s="15" t="s">
        <v>90</v>
      </c>
      <c r="B13" s="12"/>
      <c r="C13" s="11" t="s">
        <v>23</v>
      </c>
      <c r="D13" s="11" t="s">
        <v>13</v>
      </c>
      <c r="E13" s="12">
        <v>4</v>
      </c>
      <c r="F13" s="12">
        <v>3</v>
      </c>
      <c r="G13" s="12">
        <v>3</v>
      </c>
      <c r="H13" s="12">
        <v>3</v>
      </c>
      <c r="I13" s="12">
        <v>0</v>
      </c>
      <c r="J13" s="12"/>
      <c r="K13" s="12"/>
      <c r="L13" s="12"/>
      <c r="M13" s="12"/>
    </row>
    <row r="14" spans="1:13" ht="19" x14ac:dyDescent="0.25">
      <c r="A14" s="7" t="s">
        <v>86</v>
      </c>
      <c r="B14" s="8">
        <f>SUM(B17:B21)</f>
        <v>0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1" t="s">
        <v>91</v>
      </c>
      <c r="B15" s="12">
        <v>2</v>
      </c>
      <c r="C15" s="11" t="s">
        <v>24</v>
      </c>
      <c r="D15" s="11" t="s">
        <v>13</v>
      </c>
      <c r="E15" s="12">
        <v>2</v>
      </c>
      <c r="F15" s="12">
        <v>2</v>
      </c>
      <c r="G15" s="12">
        <v>0</v>
      </c>
      <c r="H15" s="12">
        <v>0</v>
      </c>
      <c r="I15" s="12">
        <v>0</v>
      </c>
      <c r="J15" s="12"/>
      <c r="K15" s="12"/>
      <c r="L15" s="12"/>
      <c r="M15" s="12">
        <v>0</v>
      </c>
    </row>
    <row r="16" spans="1:13" x14ac:dyDescent="0.2">
      <c r="A16" s="11" t="s">
        <v>92</v>
      </c>
      <c r="B16" s="12">
        <v>2</v>
      </c>
      <c r="C16" s="11" t="s">
        <v>23</v>
      </c>
      <c r="D16" s="11" t="s">
        <v>13</v>
      </c>
      <c r="E16" s="12">
        <v>3</v>
      </c>
      <c r="F16" s="12">
        <v>3</v>
      </c>
      <c r="G16" s="12">
        <v>3</v>
      </c>
      <c r="H16" s="12">
        <v>2</v>
      </c>
      <c r="I16" s="12">
        <v>0</v>
      </c>
      <c r="J16" s="12"/>
      <c r="K16" s="12"/>
      <c r="L16" s="12"/>
      <c r="M16" s="12">
        <v>0</v>
      </c>
    </row>
    <row r="17" spans="1:13" x14ac:dyDescent="0.2">
      <c r="A17" s="13" t="s">
        <v>15</v>
      </c>
      <c r="B17" s="13"/>
      <c r="C17" s="13"/>
      <c r="D17" s="13"/>
      <c r="E17" s="13" t="e">
        <f>SUM(#REF!)</f>
        <v>#REF!</v>
      </c>
      <c r="F17" s="13" t="e">
        <f>SUM(#REF!)</f>
        <v>#REF!</v>
      </c>
      <c r="G17" s="13" t="e">
        <f>SUM(#REF!)</f>
        <v>#REF!</v>
      </c>
      <c r="H17" s="13" t="e">
        <f>SUM(#REF!)</f>
        <v>#REF!</v>
      </c>
      <c r="I17" s="13" t="e">
        <f>SUM(#REF!)</f>
        <v>#REF!</v>
      </c>
      <c r="J17" s="13"/>
      <c r="K17" s="13"/>
      <c r="L17" s="13" t="e">
        <f>SUM(#REF!)</f>
        <v>#REF!</v>
      </c>
      <c r="M17" s="13" t="e">
        <f>SUM(#REF!)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9" sqref="A9"/>
    </sheetView>
  </sheetViews>
  <sheetFormatPr baseColWidth="10" defaultRowHeight="16" x14ac:dyDescent="0.2"/>
  <cols>
    <col min="1" max="1" width="44.664062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" x14ac:dyDescent="0.35">
      <c r="A3" s="3" t="s">
        <v>82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 ht="24" x14ac:dyDescent="0.2">
      <c r="A7" s="5" t="s">
        <v>141</v>
      </c>
      <c r="B7" s="6" t="e">
        <f>SUM(#REF!,#REF!,#REF!,#REF!,B8)</f>
        <v>#REF!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" x14ac:dyDescent="0.25">
      <c r="A8" s="7" t="s">
        <v>70</v>
      </c>
      <c r="B8" s="8">
        <f>SUM(B9:B10)</f>
        <v>4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">
      <c r="A9" s="11" t="s">
        <v>71</v>
      </c>
      <c r="B9" s="12">
        <v>2</v>
      </c>
      <c r="C9" s="11" t="s">
        <v>24</v>
      </c>
      <c r="D9" s="11" t="s">
        <v>13</v>
      </c>
      <c r="E9" s="12">
        <v>2</v>
      </c>
      <c r="F9" s="12">
        <v>2</v>
      </c>
      <c r="G9" s="12">
        <v>0</v>
      </c>
      <c r="H9" s="12">
        <v>0</v>
      </c>
      <c r="I9" s="12">
        <v>0</v>
      </c>
      <c r="J9" s="12"/>
      <c r="K9" s="12"/>
      <c r="L9" s="12"/>
      <c r="M9" s="12">
        <v>0</v>
      </c>
    </row>
    <row r="10" spans="1:13" x14ac:dyDescent="0.2">
      <c r="A10" s="11" t="s">
        <v>72</v>
      </c>
      <c r="B10" s="12">
        <v>2</v>
      </c>
      <c r="C10" s="11" t="s">
        <v>23</v>
      </c>
      <c r="D10" s="11" t="s">
        <v>13</v>
      </c>
      <c r="E10" s="12">
        <v>3</v>
      </c>
      <c r="F10" s="12">
        <v>3</v>
      </c>
      <c r="G10" s="12">
        <v>3</v>
      </c>
      <c r="H10" s="12">
        <v>2</v>
      </c>
      <c r="I10" s="12">
        <v>0</v>
      </c>
      <c r="J10" s="12"/>
      <c r="K10" s="12"/>
      <c r="L10" s="12"/>
      <c r="M10" s="12">
        <v>0</v>
      </c>
    </row>
    <row r="11" spans="1:13" ht="19" x14ac:dyDescent="0.25">
      <c r="A11" s="7" t="s">
        <v>73</v>
      </c>
      <c r="B11" s="8">
        <f>SUM(B16:B21)</f>
        <v>2</v>
      </c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A12" s="15" t="s">
        <v>77</v>
      </c>
      <c r="B12" s="12"/>
      <c r="C12" s="11" t="s">
        <v>23</v>
      </c>
      <c r="D12" s="11" t="s">
        <v>13</v>
      </c>
      <c r="E12" s="12">
        <v>4</v>
      </c>
      <c r="F12" s="12">
        <v>3</v>
      </c>
      <c r="G12" s="12">
        <v>3</v>
      </c>
      <c r="H12" s="12">
        <v>3</v>
      </c>
      <c r="I12" s="12">
        <v>0</v>
      </c>
      <c r="J12" s="12"/>
      <c r="K12" s="12"/>
      <c r="L12" s="12"/>
      <c r="M12" s="12"/>
    </row>
    <row r="13" spans="1:13" x14ac:dyDescent="0.2">
      <c r="A13" s="15" t="s">
        <v>78</v>
      </c>
      <c r="B13" s="12"/>
      <c r="C13" s="11" t="s">
        <v>23</v>
      </c>
      <c r="D13" s="11" t="s">
        <v>13</v>
      </c>
      <c r="E13" s="12">
        <v>4</v>
      </c>
      <c r="F13" s="12">
        <v>3</v>
      </c>
      <c r="G13" s="12">
        <v>3</v>
      </c>
      <c r="H13" s="12">
        <v>3</v>
      </c>
      <c r="I13" s="12">
        <v>0</v>
      </c>
      <c r="J13" s="12"/>
      <c r="K13" s="12"/>
      <c r="L13" s="12"/>
      <c r="M13" s="12"/>
    </row>
    <row r="14" spans="1:13" ht="19" x14ac:dyDescent="0.25">
      <c r="A14" s="7" t="s">
        <v>74</v>
      </c>
      <c r="B14" s="8">
        <f>SUM(B19:B24)</f>
        <v>0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1" t="s">
        <v>76</v>
      </c>
      <c r="B15" s="12">
        <v>2</v>
      </c>
      <c r="C15" s="11" t="s">
        <v>24</v>
      </c>
      <c r="D15" s="11" t="s">
        <v>13</v>
      </c>
      <c r="E15" s="12">
        <v>2</v>
      </c>
      <c r="F15" s="12">
        <v>2</v>
      </c>
      <c r="G15" s="12">
        <v>0</v>
      </c>
      <c r="H15" s="12">
        <v>0</v>
      </c>
      <c r="I15" s="12">
        <v>0</v>
      </c>
      <c r="J15" s="12"/>
      <c r="K15" s="12"/>
      <c r="L15" s="12"/>
      <c r="M15" s="12">
        <v>0</v>
      </c>
    </row>
    <row r="16" spans="1:13" x14ac:dyDescent="0.2">
      <c r="A16" s="11" t="s">
        <v>79</v>
      </c>
      <c r="B16" s="12">
        <v>2</v>
      </c>
      <c r="C16" s="11" t="s">
        <v>23</v>
      </c>
      <c r="D16" s="11" t="s">
        <v>13</v>
      </c>
      <c r="E16" s="12">
        <v>3</v>
      </c>
      <c r="F16" s="12">
        <v>3</v>
      </c>
      <c r="G16" s="12">
        <v>3</v>
      </c>
      <c r="H16" s="12">
        <v>2</v>
      </c>
      <c r="I16" s="12">
        <v>0</v>
      </c>
      <c r="J16" s="12"/>
      <c r="K16" s="12"/>
      <c r="L16" s="12"/>
      <c r="M16" s="12">
        <v>0</v>
      </c>
    </row>
    <row r="17" spans="1:13" ht="19" x14ac:dyDescent="0.25">
      <c r="A17" s="7" t="s">
        <v>75</v>
      </c>
      <c r="B17" s="8">
        <f>SUM(B20:B27)</f>
        <v>0</v>
      </c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5" t="s">
        <v>80</v>
      </c>
      <c r="B18" s="12"/>
      <c r="C18" s="11" t="s">
        <v>23</v>
      </c>
      <c r="D18" s="11" t="s">
        <v>13</v>
      </c>
      <c r="E18" s="12">
        <v>4</v>
      </c>
      <c r="F18" s="12">
        <v>3</v>
      </c>
      <c r="G18" s="12">
        <v>3</v>
      </c>
      <c r="H18" s="12">
        <v>3</v>
      </c>
      <c r="I18" s="12">
        <v>0</v>
      </c>
      <c r="J18" s="12"/>
      <c r="K18" s="12"/>
      <c r="L18" s="12"/>
      <c r="M18" s="12"/>
    </row>
    <row r="19" spans="1:13" x14ac:dyDescent="0.2">
      <c r="A19" s="15" t="s">
        <v>81</v>
      </c>
      <c r="B19" s="12"/>
      <c r="C19" s="11" t="s">
        <v>23</v>
      </c>
      <c r="D19" s="11" t="s">
        <v>13</v>
      </c>
      <c r="E19" s="12">
        <v>4</v>
      </c>
      <c r="F19" s="12">
        <v>3</v>
      </c>
      <c r="G19" s="12">
        <v>3</v>
      </c>
      <c r="H19" s="12">
        <v>3</v>
      </c>
      <c r="I19" s="12">
        <v>0</v>
      </c>
      <c r="J19" s="12"/>
      <c r="K19" s="12"/>
      <c r="L19" s="12"/>
      <c r="M19" s="12"/>
    </row>
    <row r="20" spans="1:13" x14ac:dyDescent="0.2">
      <c r="A20" s="13" t="s">
        <v>15</v>
      </c>
      <c r="B20" s="13"/>
      <c r="C20" s="13"/>
      <c r="D20" s="13"/>
      <c r="E20" s="13" t="e">
        <f>SUM(#REF!)</f>
        <v>#REF!</v>
      </c>
      <c r="F20" s="13" t="e">
        <f>SUM(#REF!)</f>
        <v>#REF!</v>
      </c>
      <c r="G20" s="13" t="e">
        <f>SUM(#REF!)</f>
        <v>#REF!</v>
      </c>
      <c r="H20" s="13" t="e">
        <f>SUM(#REF!)</f>
        <v>#REF!</v>
      </c>
      <c r="I20" s="13" t="e">
        <f>SUM(#REF!)</f>
        <v>#REF!</v>
      </c>
      <c r="J20" s="13"/>
      <c r="K20" s="13"/>
      <c r="L20" s="13" t="e">
        <f>SUM(#REF!)</f>
        <v>#REF!</v>
      </c>
      <c r="M20" s="13" t="e">
        <f>SUM(#REF!)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2" workbookViewId="0">
      <selection activeCell="A12" sqref="A12"/>
    </sheetView>
  </sheetViews>
  <sheetFormatPr baseColWidth="10" defaultRowHeight="16" x14ac:dyDescent="0.2"/>
  <cols>
    <col min="1" max="1" width="46.164062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" x14ac:dyDescent="0.35">
      <c r="A3" s="3" t="s">
        <v>93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 ht="24" x14ac:dyDescent="0.2">
      <c r="A7" s="5" t="s">
        <v>142</v>
      </c>
      <c r="B7" s="6" t="e">
        <f>SUM(#REF!,#REF!,#REF!,#REF!,B8)</f>
        <v>#REF!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" x14ac:dyDescent="0.25">
      <c r="A8" s="7" t="s">
        <v>94</v>
      </c>
      <c r="B8" s="8">
        <f>SUM(B9:B9)</f>
        <v>2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">
      <c r="A9" s="11" t="s">
        <v>99</v>
      </c>
      <c r="B9" s="12">
        <v>2</v>
      </c>
      <c r="C9" s="11" t="s">
        <v>24</v>
      </c>
      <c r="D9" s="11" t="s">
        <v>13</v>
      </c>
      <c r="E9" s="12">
        <v>2</v>
      </c>
      <c r="F9" s="12">
        <v>2</v>
      </c>
      <c r="G9" s="12">
        <v>0</v>
      </c>
      <c r="H9" s="12">
        <v>0</v>
      </c>
      <c r="I9" s="12">
        <v>0</v>
      </c>
      <c r="J9" s="12"/>
      <c r="K9" s="12"/>
      <c r="L9" s="12"/>
      <c r="M9" s="12">
        <v>0</v>
      </c>
    </row>
    <row r="10" spans="1:13" ht="19" x14ac:dyDescent="0.25">
      <c r="A10" s="7" t="s">
        <v>95</v>
      </c>
      <c r="B10" s="8">
        <f>SUM(B15:B23)</f>
        <v>2</v>
      </c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A11" s="15" t="s">
        <v>100</v>
      </c>
      <c r="B11" s="12"/>
      <c r="C11" s="11" t="s">
        <v>23</v>
      </c>
      <c r="D11" s="11" t="s">
        <v>13</v>
      </c>
      <c r="E11" s="12">
        <v>4</v>
      </c>
      <c r="F11" s="12">
        <v>3</v>
      </c>
      <c r="G11" s="12">
        <v>3</v>
      </c>
      <c r="H11" s="12">
        <v>3</v>
      </c>
      <c r="I11" s="12">
        <v>0</v>
      </c>
      <c r="J11" s="12"/>
      <c r="K11" s="12"/>
      <c r="L11" s="12"/>
      <c r="M11" s="12"/>
    </row>
    <row r="12" spans="1:13" x14ac:dyDescent="0.2">
      <c r="A12" s="15" t="s">
        <v>101</v>
      </c>
      <c r="B12" s="12"/>
      <c r="C12" s="11" t="s">
        <v>23</v>
      </c>
      <c r="D12" s="11" t="s">
        <v>13</v>
      </c>
      <c r="E12" s="12">
        <v>4</v>
      </c>
      <c r="F12" s="12">
        <v>3</v>
      </c>
      <c r="G12" s="12">
        <v>3</v>
      </c>
      <c r="H12" s="12">
        <v>3</v>
      </c>
      <c r="I12" s="12">
        <v>0</v>
      </c>
      <c r="J12" s="12"/>
      <c r="K12" s="12"/>
      <c r="L12" s="12"/>
      <c r="M12" s="12"/>
    </row>
    <row r="13" spans="1:13" ht="19" x14ac:dyDescent="0.25">
      <c r="A13" s="7" t="s">
        <v>96</v>
      </c>
      <c r="B13" s="8">
        <f>SUM(B18:B26)</f>
        <v>0</v>
      </c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A14" s="11" t="s">
        <v>102</v>
      </c>
      <c r="B14" s="12">
        <v>2</v>
      </c>
      <c r="C14" s="11" t="s">
        <v>24</v>
      </c>
      <c r="D14" s="11" t="s">
        <v>13</v>
      </c>
      <c r="E14" s="12">
        <v>2</v>
      </c>
      <c r="F14" s="12">
        <v>2</v>
      </c>
      <c r="G14" s="12">
        <v>0</v>
      </c>
      <c r="H14" s="12">
        <v>0</v>
      </c>
      <c r="I14" s="12">
        <v>0</v>
      </c>
      <c r="J14" s="12"/>
      <c r="K14" s="12"/>
      <c r="L14" s="12"/>
      <c r="M14" s="12">
        <v>0</v>
      </c>
    </row>
    <row r="15" spans="1:13" x14ac:dyDescent="0.2">
      <c r="A15" s="11" t="s">
        <v>103</v>
      </c>
      <c r="B15" s="12">
        <v>2</v>
      </c>
      <c r="C15" s="11" t="s">
        <v>23</v>
      </c>
      <c r="D15" s="11" t="s">
        <v>13</v>
      </c>
      <c r="E15" s="12">
        <v>3</v>
      </c>
      <c r="F15" s="12">
        <v>3</v>
      </c>
      <c r="G15" s="12">
        <v>3</v>
      </c>
      <c r="H15" s="12">
        <v>2</v>
      </c>
      <c r="I15" s="12">
        <v>0</v>
      </c>
      <c r="J15" s="12"/>
      <c r="K15" s="12"/>
      <c r="L15" s="12"/>
      <c r="M15" s="12">
        <v>0</v>
      </c>
    </row>
    <row r="16" spans="1:13" ht="19" x14ac:dyDescent="0.25">
      <c r="A16" s="7" t="s">
        <v>97</v>
      </c>
      <c r="B16" s="8">
        <f>SUM(B22:B29)</f>
        <v>0</v>
      </c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5" t="s">
        <v>104</v>
      </c>
      <c r="B17" s="12"/>
      <c r="C17" s="11" t="s">
        <v>23</v>
      </c>
      <c r="D17" s="11" t="s">
        <v>13</v>
      </c>
      <c r="E17" s="12">
        <v>4</v>
      </c>
      <c r="F17" s="12">
        <v>3</v>
      </c>
      <c r="G17" s="12">
        <v>3</v>
      </c>
      <c r="H17" s="12">
        <v>3</v>
      </c>
      <c r="I17" s="12">
        <v>0</v>
      </c>
      <c r="J17" s="12"/>
      <c r="K17" s="12"/>
      <c r="L17" s="12"/>
      <c r="M17" s="12"/>
    </row>
    <row r="18" spans="1:13" x14ac:dyDescent="0.2">
      <c r="A18" s="15" t="s">
        <v>105</v>
      </c>
      <c r="B18" s="12"/>
      <c r="C18" s="11" t="s">
        <v>23</v>
      </c>
      <c r="D18" s="11" t="s">
        <v>13</v>
      </c>
      <c r="E18" s="12">
        <v>4</v>
      </c>
      <c r="F18" s="12">
        <v>3</v>
      </c>
      <c r="G18" s="12">
        <v>3</v>
      </c>
      <c r="H18" s="12">
        <v>3</v>
      </c>
      <c r="I18" s="12">
        <v>0</v>
      </c>
      <c r="J18" s="12"/>
      <c r="K18" s="12"/>
      <c r="L18" s="12"/>
      <c r="M18" s="12"/>
    </row>
    <row r="19" spans="1:13" ht="19" x14ac:dyDescent="0.25">
      <c r="A19" s="7" t="s">
        <v>98</v>
      </c>
      <c r="B19" s="8">
        <f>SUM(B25:B32)</f>
        <v>0</v>
      </c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5" t="s">
        <v>106</v>
      </c>
      <c r="B20" s="12"/>
      <c r="C20" s="11" t="s">
        <v>26</v>
      </c>
      <c r="D20" s="11" t="s">
        <v>13</v>
      </c>
      <c r="E20" s="12">
        <v>6</v>
      </c>
      <c r="F20" s="12">
        <v>0</v>
      </c>
      <c r="G20" s="12">
        <v>0</v>
      </c>
      <c r="H20" s="12">
        <v>0</v>
      </c>
      <c r="I20" s="12">
        <v>0</v>
      </c>
      <c r="J20" s="12"/>
      <c r="K20" s="12"/>
      <c r="L20" s="12"/>
      <c r="M20" s="12"/>
    </row>
    <row r="21" spans="1:13" x14ac:dyDescent="0.2">
      <c r="A21" s="15" t="s">
        <v>107</v>
      </c>
      <c r="B21" s="12"/>
      <c r="C21" s="11" t="s">
        <v>26</v>
      </c>
      <c r="D21" s="11" t="s">
        <v>13</v>
      </c>
      <c r="E21" s="12">
        <v>6</v>
      </c>
      <c r="F21" s="12">
        <v>6</v>
      </c>
      <c r="G21" s="12">
        <v>0</v>
      </c>
      <c r="H21" s="12">
        <v>0</v>
      </c>
      <c r="I21" s="12">
        <v>0</v>
      </c>
      <c r="J21" s="12"/>
      <c r="K21" s="12"/>
      <c r="L21" s="12"/>
      <c r="M21" s="12"/>
    </row>
    <row r="22" spans="1:13" x14ac:dyDescent="0.2">
      <c r="A22" s="13" t="s">
        <v>15</v>
      </c>
      <c r="B22" s="13"/>
      <c r="C22" s="13"/>
      <c r="D22" s="13"/>
      <c r="E22" s="13" t="e">
        <f>SUM(#REF!)</f>
        <v>#REF!</v>
      </c>
      <c r="F22" s="13" t="e">
        <f>SUM(#REF!)</f>
        <v>#REF!</v>
      </c>
      <c r="G22" s="13" t="e">
        <f>SUM(#REF!)</f>
        <v>#REF!</v>
      </c>
      <c r="H22" s="13" t="e">
        <f>SUM(#REF!)</f>
        <v>#REF!</v>
      </c>
      <c r="I22" s="13" t="e">
        <f>SUM(#REF!)</f>
        <v>#REF!</v>
      </c>
      <c r="J22" s="13"/>
      <c r="K22" s="13"/>
      <c r="L22" s="13" t="e">
        <f>SUM(#REF!)</f>
        <v>#REF!</v>
      </c>
      <c r="M22" s="13" t="e">
        <f>SUM(#REF!)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6" sqref="B6"/>
    </sheetView>
  </sheetViews>
  <sheetFormatPr baseColWidth="10" defaultRowHeight="16" x14ac:dyDescent="0.2"/>
  <cols>
    <col min="1" max="1" width="41.164062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" x14ac:dyDescent="0.35">
      <c r="A2" s="3" t="s">
        <v>110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</row>
    <row r="6" spans="1:13" ht="24" x14ac:dyDescent="0.2">
      <c r="A6" s="5" t="s">
        <v>143</v>
      </c>
      <c r="B6" s="6" t="e">
        <f>SUM(#REF!,#REF!,#REF!,#REF!,B7)</f>
        <v>#REF!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9" x14ac:dyDescent="0.25">
      <c r="A7" s="7" t="s">
        <v>94</v>
      </c>
      <c r="B7" s="8">
        <f>SUM(B8:B8)</f>
        <v>2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">
      <c r="A8" s="11" t="s">
        <v>111</v>
      </c>
      <c r="B8" s="12">
        <v>2</v>
      </c>
      <c r="C8" s="11" t="s">
        <v>24</v>
      </c>
      <c r="D8" s="11" t="s">
        <v>13</v>
      </c>
      <c r="E8" s="12">
        <v>2</v>
      </c>
      <c r="F8" s="12">
        <v>2</v>
      </c>
      <c r="G8" s="12">
        <v>0</v>
      </c>
      <c r="H8" s="12">
        <v>0</v>
      </c>
      <c r="I8" s="12">
        <v>0</v>
      </c>
      <c r="J8" s="12"/>
      <c r="K8" s="12"/>
      <c r="L8" s="12"/>
      <c r="M8" s="12">
        <v>0</v>
      </c>
    </row>
    <row r="9" spans="1:13" ht="19" x14ac:dyDescent="0.25">
      <c r="A9" s="7" t="s">
        <v>112</v>
      </c>
      <c r="B9" s="8">
        <f>SUM(B15:B20)</f>
        <v>2</v>
      </c>
      <c r="C9" s="9"/>
      <c r="D9" s="9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">
      <c r="A10" s="15" t="s">
        <v>114</v>
      </c>
      <c r="B10" s="12"/>
      <c r="C10" s="11" t="s">
        <v>136</v>
      </c>
      <c r="D10" s="11" t="s">
        <v>13</v>
      </c>
      <c r="E10" s="12">
        <v>4</v>
      </c>
      <c r="F10" s="12">
        <v>3</v>
      </c>
      <c r="G10" s="12">
        <v>3</v>
      </c>
      <c r="H10" s="12">
        <v>3</v>
      </c>
      <c r="I10" s="12">
        <v>0</v>
      </c>
      <c r="J10" s="12"/>
      <c r="K10" s="12"/>
      <c r="L10" s="12"/>
      <c r="M10" s="12"/>
    </row>
    <row r="11" spans="1:13" x14ac:dyDescent="0.2">
      <c r="A11" s="15" t="s">
        <v>115</v>
      </c>
      <c r="B11" s="12"/>
      <c r="C11" s="11" t="s">
        <v>23</v>
      </c>
      <c r="D11" s="11" t="s">
        <v>13</v>
      </c>
      <c r="E11" s="12">
        <v>4</v>
      </c>
      <c r="F11" s="12">
        <v>3</v>
      </c>
      <c r="G11" s="12">
        <v>3</v>
      </c>
      <c r="H11" s="12">
        <v>3</v>
      </c>
      <c r="I11" s="12">
        <v>0</v>
      </c>
      <c r="J11" s="12"/>
      <c r="K11" s="12"/>
      <c r="L11" s="12"/>
      <c r="M11" s="12"/>
    </row>
    <row r="12" spans="1:13" ht="19" x14ac:dyDescent="0.25">
      <c r="A12" s="7" t="s">
        <v>113</v>
      </c>
      <c r="B12" s="8">
        <f>SUM(B18:B23)</f>
        <v>0</v>
      </c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A13" s="11" t="s">
        <v>116</v>
      </c>
      <c r="B13" s="12">
        <v>2</v>
      </c>
      <c r="C13" s="11" t="s">
        <v>24</v>
      </c>
      <c r="D13" s="11" t="s">
        <v>13</v>
      </c>
      <c r="E13" s="12">
        <v>2</v>
      </c>
      <c r="F13" s="12">
        <v>2</v>
      </c>
      <c r="G13" s="12">
        <v>0</v>
      </c>
      <c r="H13" s="12">
        <v>0</v>
      </c>
      <c r="I13" s="12">
        <v>0</v>
      </c>
      <c r="J13" s="12"/>
      <c r="K13" s="12"/>
      <c r="L13" s="12"/>
      <c r="M13" s="12">
        <v>0</v>
      </c>
    </row>
    <row r="14" spans="1:13" x14ac:dyDescent="0.2">
      <c r="A14" s="11" t="s">
        <v>118</v>
      </c>
      <c r="B14" s="12"/>
      <c r="C14" s="11" t="s">
        <v>26</v>
      </c>
      <c r="D14" s="11" t="s">
        <v>13</v>
      </c>
      <c r="E14" s="12">
        <v>3</v>
      </c>
      <c r="F14" s="12">
        <v>3</v>
      </c>
      <c r="G14" s="12">
        <v>3</v>
      </c>
      <c r="H14" s="12">
        <v>0</v>
      </c>
      <c r="I14" s="12">
        <v>0</v>
      </c>
      <c r="J14" s="12"/>
      <c r="K14" s="12"/>
      <c r="L14" s="12"/>
      <c r="M14" s="12"/>
    </row>
    <row r="15" spans="1:13" x14ac:dyDescent="0.2">
      <c r="A15" s="11" t="s">
        <v>117</v>
      </c>
      <c r="B15" s="12">
        <v>2</v>
      </c>
      <c r="C15" s="11" t="s">
        <v>23</v>
      </c>
      <c r="D15" s="11" t="s">
        <v>13</v>
      </c>
      <c r="E15" s="12">
        <v>3</v>
      </c>
      <c r="F15" s="12">
        <v>3</v>
      </c>
      <c r="G15" s="12">
        <v>3</v>
      </c>
      <c r="H15" s="12">
        <v>2</v>
      </c>
      <c r="I15" s="12">
        <v>0</v>
      </c>
      <c r="J15" s="12"/>
      <c r="K15" s="12"/>
      <c r="L15" s="12"/>
      <c r="M15" s="12">
        <v>0</v>
      </c>
    </row>
    <row r="16" spans="1:13" ht="19" x14ac:dyDescent="0.25">
      <c r="A16" s="7" t="s">
        <v>43</v>
      </c>
      <c r="B16" s="8">
        <f>SUM(B19:B26)</f>
        <v>0</v>
      </c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5" t="s">
        <v>119</v>
      </c>
      <c r="B17" s="12"/>
      <c r="C17" s="11" t="s">
        <v>23</v>
      </c>
      <c r="D17" s="11" t="s">
        <v>13</v>
      </c>
      <c r="E17" s="12">
        <v>4</v>
      </c>
      <c r="F17" s="12">
        <v>3</v>
      </c>
      <c r="G17" s="12">
        <v>3</v>
      </c>
      <c r="H17" s="12">
        <v>3</v>
      </c>
      <c r="I17" s="12">
        <v>0</v>
      </c>
      <c r="J17" s="12"/>
      <c r="K17" s="12"/>
      <c r="L17" s="12"/>
      <c r="M17" s="12"/>
    </row>
    <row r="18" spans="1:13" x14ac:dyDescent="0.2">
      <c r="A18" s="15" t="s">
        <v>120</v>
      </c>
      <c r="B18" s="12"/>
      <c r="C18" s="11" t="s">
        <v>23</v>
      </c>
      <c r="D18" s="11" t="s">
        <v>13</v>
      </c>
      <c r="E18" s="12">
        <v>4</v>
      </c>
      <c r="F18" s="12">
        <v>3</v>
      </c>
      <c r="G18" s="12">
        <v>3</v>
      </c>
      <c r="H18" s="12">
        <v>3</v>
      </c>
      <c r="I18" s="12">
        <v>0</v>
      </c>
      <c r="J18" s="12"/>
      <c r="K18" s="12"/>
      <c r="L18" s="12"/>
      <c r="M18" s="12"/>
    </row>
    <row r="19" spans="1:13" x14ac:dyDescent="0.2">
      <c r="A19" s="13" t="s">
        <v>15</v>
      </c>
      <c r="B19" s="13"/>
      <c r="C19" s="13"/>
      <c r="D19" s="13"/>
      <c r="E19" s="13" t="e">
        <f>SUM(#REF!)</f>
        <v>#REF!</v>
      </c>
      <c r="F19" s="13" t="e">
        <f>SUM(#REF!)</f>
        <v>#REF!</v>
      </c>
      <c r="G19" s="13" t="e">
        <f>SUM(#REF!)</f>
        <v>#REF!</v>
      </c>
      <c r="H19" s="13" t="e">
        <f>SUM(#REF!)</f>
        <v>#REF!</v>
      </c>
      <c r="I19" s="13" t="e">
        <f>SUM(#REF!)</f>
        <v>#REF!</v>
      </c>
      <c r="J19" s="13"/>
      <c r="K19" s="13"/>
      <c r="L19" s="13" t="e">
        <f>SUM(#REF!)</f>
        <v>#REF!</v>
      </c>
      <c r="M19" s="13" t="e">
        <f>SUM(#REF!)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13" sqref="D13"/>
    </sheetView>
  </sheetViews>
  <sheetFormatPr baseColWidth="10" defaultRowHeight="16" x14ac:dyDescent="0.2"/>
  <cols>
    <col min="1" max="1" width="41.3320312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" x14ac:dyDescent="0.35">
      <c r="A2" s="3" t="s">
        <v>109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</row>
    <row r="6" spans="1:13" ht="24" x14ac:dyDescent="0.2">
      <c r="A6" s="5" t="s">
        <v>144</v>
      </c>
      <c r="B6" s="6" t="e">
        <f>SUM(#REF!,#REF!,#REF!,#REF!,B7)</f>
        <v>#REF!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9" x14ac:dyDescent="0.25">
      <c r="A7" s="7" t="s">
        <v>94</v>
      </c>
      <c r="B7" s="8">
        <f>SUM(B8:B8)</f>
        <v>2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">
      <c r="A8" s="11" t="s">
        <v>121</v>
      </c>
      <c r="B8" s="12">
        <v>2</v>
      </c>
      <c r="C8" s="11" t="s">
        <v>24</v>
      </c>
      <c r="D8" s="11" t="s">
        <v>13</v>
      </c>
      <c r="E8" s="12">
        <v>2</v>
      </c>
      <c r="F8" s="12">
        <v>2</v>
      </c>
      <c r="G8" s="12">
        <v>0</v>
      </c>
      <c r="H8" s="12">
        <v>0</v>
      </c>
      <c r="I8" s="12">
        <v>0</v>
      </c>
      <c r="J8" s="12"/>
      <c r="K8" s="12"/>
      <c r="L8" s="12"/>
      <c r="M8" s="12">
        <v>0</v>
      </c>
    </row>
    <row r="9" spans="1:13" ht="19" x14ac:dyDescent="0.25">
      <c r="A9" s="7" t="s">
        <v>122</v>
      </c>
      <c r="B9" s="8">
        <f>SUM(B13:B18)</f>
        <v>2</v>
      </c>
      <c r="C9" s="9"/>
      <c r="D9" s="9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">
      <c r="A10" s="15" t="s">
        <v>125</v>
      </c>
      <c r="B10" s="12"/>
      <c r="C10" s="11" t="s">
        <v>23</v>
      </c>
      <c r="D10" s="11" t="s">
        <v>13</v>
      </c>
      <c r="E10" s="12">
        <v>4</v>
      </c>
      <c r="F10" s="12">
        <v>3</v>
      </c>
      <c r="G10" s="12">
        <v>3</v>
      </c>
      <c r="H10" s="12">
        <v>3</v>
      </c>
      <c r="I10" s="12">
        <v>0</v>
      </c>
      <c r="J10" s="12"/>
      <c r="K10" s="12"/>
      <c r="L10" s="12"/>
      <c r="M10" s="12"/>
    </row>
    <row r="11" spans="1:13" ht="19" x14ac:dyDescent="0.25">
      <c r="A11" s="7" t="s">
        <v>123</v>
      </c>
      <c r="B11" s="8">
        <f>SUM(B16:B21)</f>
        <v>0</v>
      </c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A12" s="11" t="s">
        <v>126</v>
      </c>
      <c r="B12" s="12">
        <v>2</v>
      </c>
      <c r="C12" s="11" t="s">
        <v>24</v>
      </c>
      <c r="D12" s="11" t="s">
        <v>13</v>
      </c>
      <c r="E12" s="12">
        <v>2</v>
      </c>
      <c r="F12" s="12">
        <v>2</v>
      </c>
      <c r="G12" s="12">
        <v>0</v>
      </c>
      <c r="H12" s="12">
        <v>0</v>
      </c>
      <c r="I12" s="12">
        <v>0</v>
      </c>
      <c r="J12" s="12"/>
      <c r="K12" s="12"/>
      <c r="L12" s="12"/>
      <c r="M12" s="12">
        <v>0</v>
      </c>
    </row>
    <row r="13" spans="1:13" x14ac:dyDescent="0.2">
      <c r="A13" s="11" t="s">
        <v>127</v>
      </c>
      <c r="B13" s="12">
        <v>2</v>
      </c>
      <c r="C13" s="11" t="s">
        <v>23</v>
      </c>
      <c r="D13" s="11" t="s">
        <v>13</v>
      </c>
      <c r="E13" s="12">
        <v>3</v>
      </c>
      <c r="F13" s="12">
        <v>3</v>
      </c>
      <c r="G13" s="12">
        <v>3</v>
      </c>
      <c r="H13" s="12">
        <v>2</v>
      </c>
      <c r="I13" s="12">
        <v>0</v>
      </c>
      <c r="J13" s="12"/>
      <c r="K13" s="12"/>
      <c r="L13" s="12"/>
      <c r="M13" s="12">
        <v>0</v>
      </c>
    </row>
    <row r="14" spans="1:13" ht="19" x14ac:dyDescent="0.25">
      <c r="A14" s="7" t="s">
        <v>124</v>
      </c>
      <c r="B14" s="8">
        <f>SUM(B17:B24)</f>
        <v>0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5" t="s">
        <v>128</v>
      </c>
      <c r="B15" s="12"/>
      <c r="C15" s="11" t="s">
        <v>23</v>
      </c>
      <c r="D15" s="11" t="s">
        <v>13</v>
      </c>
      <c r="E15" s="12">
        <v>4</v>
      </c>
      <c r="F15" s="12">
        <v>3</v>
      </c>
      <c r="G15" s="12">
        <v>3</v>
      </c>
      <c r="H15" s="12">
        <v>3</v>
      </c>
      <c r="I15" s="12">
        <v>0</v>
      </c>
      <c r="J15" s="12"/>
      <c r="K15" s="12"/>
      <c r="L15" s="12"/>
      <c r="M15" s="12"/>
    </row>
    <row r="16" spans="1:13" x14ac:dyDescent="0.2">
      <c r="A16" s="15" t="s">
        <v>129</v>
      </c>
      <c r="B16" s="12"/>
      <c r="C16" s="11" t="s">
        <v>23</v>
      </c>
      <c r="D16" s="11" t="s">
        <v>13</v>
      </c>
      <c r="E16" s="12">
        <v>4</v>
      </c>
      <c r="F16" s="12">
        <v>3</v>
      </c>
      <c r="G16" s="12">
        <v>3</v>
      </c>
      <c r="H16" s="12">
        <v>3</v>
      </c>
      <c r="I16" s="12">
        <v>0</v>
      </c>
      <c r="J16" s="12"/>
      <c r="K16" s="12"/>
      <c r="L16" s="12"/>
      <c r="M16" s="12"/>
    </row>
    <row r="17" spans="1:13" x14ac:dyDescent="0.2">
      <c r="A17" s="13" t="s">
        <v>15</v>
      </c>
      <c r="B17" s="13"/>
      <c r="C17" s="13"/>
      <c r="D17" s="13"/>
      <c r="E17" s="13" t="e">
        <f>SUM(#REF!)</f>
        <v>#REF!</v>
      </c>
      <c r="F17" s="13" t="e">
        <f>SUM(#REF!)</f>
        <v>#REF!</v>
      </c>
      <c r="G17" s="13" t="e">
        <f>SUM(#REF!)</f>
        <v>#REF!</v>
      </c>
      <c r="H17" s="13" t="e">
        <f>SUM(#REF!)</f>
        <v>#REF!</v>
      </c>
      <c r="I17" s="13" t="e">
        <f>SUM(#REF!)</f>
        <v>#REF!</v>
      </c>
      <c r="J17" s="13"/>
      <c r="K17" s="13"/>
      <c r="L17" s="13" t="e">
        <f>SUM(#REF!)</f>
        <v>#REF!</v>
      </c>
      <c r="M17" s="13" t="e">
        <f>SUM(#REF!)</f>
        <v>#REF!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6" sqref="A6"/>
    </sheetView>
  </sheetViews>
  <sheetFormatPr baseColWidth="10" defaultRowHeight="16" x14ac:dyDescent="0.2"/>
  <cols>
    <col min="1" max="1" width="46.83203125" customWidth="1"/>
  </cols>
  <sheetData>
    <row r="1" spans="1:13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" x14ac:dyDescent="0.35">
      <c r="A2" s="3" t="s">
        <v>108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</row>
    <row r="6" spans="1:13" ht="24" x14ac:dyDescent="0.2">
      <c r="A6" s="5" t="s">
        <v>145</v>
      </c>
      <c r="B6" s="6" t="e">
        <f>SUM(#REF!,#REF!,#REF!,#REF!,B7)</f>
        <v>#REF!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9" x14ac:dyDescent="0.25">
      <c r="A7" s="7" t="s">
        <v>130</v>
      </c>
      <c r="B7" s="8">
        <f>SUM(B9:B9)</f>
        <v>2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">
      <c r="A8" s="15" t="s">
        <v>132</v>
      </c>
      <c r="B8" s="12"/>
      <c r="C8" s="11" t="s">
        <v>23</v>
      </c>
      <c r="D8" s="11" t="s">
        <v>13</v>
      </c>
      <c r="E8" s="12">
        <v>4</v>
      </c>
      <c r="F8" s="12">
        <v>3</v>
      </c>
      <c r="G8" s="12">
        <v>3</v>
      </c>
      <c r="H8" s="12">
        <v>3</v>
      </c>
      <c r="I8" s="12">
        <v>0</v>
      </c>
      <c r="J8" s="12"/>
      <c r="K8" s="12"/>
      <c r="L8" s="12"/>
      <c r="M8" s="12"/>
    </row>
    <row r="9" spans="1:13" x14ac:dyDescent="0.2">
      <c r="A9" s="11" t="s">
        <v>133</v>
      </c>
      <c r="B9" s="12">
        <v>2</v>
      </c>
      <c r="C9" s="11" t="s">
        <v>24</v>
      </c>
      <c r="D9" s="11" t="s">
        <v>13</v>
      </c>
      <c r="E9" s="12">
        <v>2</v>
      </c>
      <c r="F9" s="12">
        <v>2</v>
      </c>
      <c r="G9" s="12">
        <v>0</v>
      </c>
      <c r="H9" s="12">
        <v>0</v>
      </c>
      <c r="I9" s="12">
        <v>0</v>
      </c>
      <c r="J9" s="12"/>
      <c r="K9" s="12"/>
      <c r="L9" s="12"/>
      <c r="M9" s="12">
        <v>0</v>
      </c>
    </row>
    <row r="10" spans="1:13" ht="19" x14ac:dyDescent="0.25">
      <c r="A10" s="7" t="s">
        <v>131</v>
      </c>
      <c r="B10" s="8">
        <f>SUM(B13:B14)</f>
        <v>0</v>
      </c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A11" s="15" t="s">
        <v>134</v>
      </c>
      <c r="B11" s="12"/>
      <c r="C11" s="11" t="s">
        <v>23</v>
      </c>
      <c r="D11" s="11" t="s">
        <v>13</v>
      </c>
      <c r="E11" s="12">
        <v>4</v>
      </c>
      <c r="F11" s="12">
        <v>3</v>
      </c>
      <c r="G11" s="12">
        <v>3</v>
      </c>
      <c r="H11" s="12">
        <v>3</v>
      </c>
      <c r="I11" s="12">
        <v>0</v>
      </c>
      <c r="J11" s="12"/>
      <c r="K11" s="12"/>
      <c r="L11" s="12"/>
      <c r="M11" s="12"/>
    </row>
    <row r="12" spans="1:13" x14ac:dyDescent="0.2">
      <c r="A12" s="15" t="s">
        <v>135</v>
      </c>
      <c r="B12" s="12"/>
      <c r="C12" s="11" t="s">
        <v>23</v>
      </c>
      <c r="D12" s="11" t="s">
        <v>13</v>
      </c>
      <c r="E12" s="12">
        <v>4</v>
      </c>
      <c r="F12" s="12">
        <v>3</v>
      </c>
      <c r="G12" s="12">
        <v>3</v>
      </c>
      <c r="H12" s="12">
        <v>3</v>
      </c>
      <c r="I12" s="12">
        <v>0</v>
      </c>
      <c r="J12" s="12"/>
      <c r="K12" s="12"/>
      <c r="L12" s="12"/>
      <c r="M12" s="12"/>
    </row>
    <row r="13" spans="1:13" x14ac:dyDescent="0.2">
      <c r="A13" s="13" t="s">
        <v>15</v>
      </c>
      <c r="B13" s="13"/>
      <c r="C13" s="13"/>
      <c r="D13" s="13"/>
      <c r="E13" s="13" t="e">
        <f>SUM(#REF!)</f>
        <v>#REF!</v>
      </c>
      <c r="F13" s="13" t="e">
        <f>SUM(#REF!)</f>
        <v>#REF!</v>
      </c>
      <c r="G13" s="13" t="e">
        <f>SUM(#REF!)</f>
        <v>#REF!</v>
      </c>
      <c r="H13" s="13" t="e">
        <f>SUM(#REF!)</f>
        <v>#REF!</v>
      </c>
      <c r="I13" s="13" t="e">
        <f>SUM(#REF!)</f>
        <v>#REF!</v>
      </c>
      <c r="J13" s="13"/>
      <c r="K13" s="13"/>
      <c r="L13" s="13" t="e">
        <f>SUM(#REF!)</f>
        <v>#REF!</v>
      </c>
      <c r="M13" s="13" t="e">
        <f>SUM(#REF!)</f>
        <v>#REF!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  <vt:lpstr>Sprint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2017-11-29T13:19:21Z</dcterms:created>
  <dcterms:modified xsi:type="dcterms:W3CDTF">2017-11-29T15:34:44Z</dcterms:modified>
</cp:coreProperties>
</file>