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_Ky2\Kho\"/>
    </mc:Choice>
  </mc:AlternateContent>
  <xr:revisionPtr revIDLastSave="0" documentId="8_{164F6266-CDE7-4865-A610-F4B0E37E2B32}" xr6:coauthVersionLast="47" xr6:coauthVersionMax="47" xr10:uidLastSave="{00000000-0000-0000-0000-000000000000}"/>
  <bookViews>
    <workbookView xWindow="-108" yWindow="-108" windowWidth="23256" windowHeight="12456" xr2:uid="{487BE36D-EDBD-4322-879E-F2AEF0D68719}"/>
  </bookViews>
  <sheets>
    <sheet name="tmpFC5B" sheetId="1" r:id="rId1"/>
  </sheets>
  <calcPr calcId="0"/>
  <pivotCaches>
    <pivotCache cacheId="52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3906F-206E-492C-ACDE-79470C0EE652}" odcFile="C:\Users\ACER\AppData\Local\Temp\tmpFC5B.odc" keepAlive="1" name="localhost\SSAS SSAS_Payments" type="5" refreshedVersion="8" background="1">
    <dbPr connection="Provider=MSOLAP.8;Integrated Security=SSPI;Persist Security Info=True;Initial Catalog=SSAS_Payments;Data Source=localhost\SSAS;MDX Compatibility=1;Safety Options=2;MDX Missing Member Mode=Error;Update Isolation Level=2" command="Olist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\SSAS SSAS_Payments"/>
    <s v="{[Dim Customers].[Hierarchy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<sst xmlns="http://schemas.openxmlformats.org/spreadsheetml/2006/main" count="88" uniqueCount="84">
  <si>
    <t>Nhãn cột</t>
  </si>
  <si>
    <t>boleto</t>
  </si>
  <si>
    <t>credit_card</t>
  </si>
  <si>
    <t>debit_card</t>
  </si>
  <si>
    <t>voucher</t>
  </si>
  <si>
    <t>Tổng Cuối</t>
  </si>
  <si>
    <t>Nhãn Hàng</t>
  </si>
  <si>
    <t>agro_industria_e_comercio</t>
  </si>
  <si>
    <t>alimentos</t>
  </si>
  <si>
    <t>alimentos_bebidas</t>
  </si>
  <si>
    <t>artes</t>
  </si>
  <si>
    <t>artes_e_artesanato</t>
  </si>
  <si>
    <t>artigos_de_festas</t>
  </si>
  <si>
    <t>artigos_de_natal</t>
  </si>
  <si>
    <t>audio</t>
  </si>
  <si>
    <t>automotivo</t>
  </si>
  <si>
    <t>bebes</t>
  </si>
  <si>
    <t>bebidas</t>
  </si>
  <si>
    <t>beleza_saude</t>
  </si>
  <si>
    <t>brinquedos</t>
  </si>
  <si>
    <t>cama_mesa_banho</t>
  </si>
  <si>
    <t>casa_conforto</t>
  </si>
  <si>
    <t>casa_conforto_2</t>
  </si>
  <si>
    <t>casa_construcao</t>
  </si>
  <si>
    <t>cds_dvds_musicais</t>
  </si>
  <si>
    <t>cine_foto</t>
  </si>
  <si>
    <t>climatizacao</t>
  </si>
  <si>
    <t>consoles_games</t>
  </si>
  <si>
    <t>construcao_ferramentas_construcao</t>
  </si>
  <si>
    <t>construcao_ferramentas_ferramentas</t>
  </si>
  <si>
    <t>construcao_ferramentas_iluminacao</t>
  </si>
  <si>
    <t>construcao_ferramentas_jardim</t>
  </si>
  <si>
    <t>construcao_ferramentas_seguranca</t>
  </si>
  <si>
    <t>cool_stuff</t>
  </si>
  <si>
    <t>dvds_blu_ray</t>
  </si>
  <si>
    <t>eletrodomesticos</t>
  </si>
  <si>
    <t>eletrodomesticos_2</t>
  </si>
  <si>
    <t>eletronicos</t>
  </si>
  <si>
    <t>eletroportateis</t>
  </si>
  <si>
    <t>esporte_lazer</t>
  </si>
  <si>
    <t>fashion_bolsas_e_acessorios</t>
  </si>
  <si>
    <t>fashion_calcados</t>
  </si>
  <si>
    <t>fashion_esporte</t>
  </si>
  <si>
    <t>fashion_roupa_feminina</t>
  </si>
  <si>
    <t>fashion_roupa_infanto_juvenil</t>
  </si>
  <si>
    <t>fashion_roupa_masculina</t>
  </si>
  <si>
    <t>fashion_underwear_e_moda_praia</t>
  </si>
  <si>
    <t>ferramentas_jardim</t>
  </si>
  <si>
    <t>flores</t>
  </si>
  <si>
    <t>fraldas_higiene</t>
  </si>
  <si>
    <t>industria_comercio_e_negocios</t>
  </si>
  <si>
    <t>informatica_acessorios</t>
  </si>
  <si>
    <t>instrumentos_musicais</t>
  </si>
  <si>
    <t>la_cuisine</t>
  </si>
  <si>
    <t>livros_importados</t>
  </si>
  <si>
    <t>livros_interesse_geral</t>
  </si>
  <si>
    <t>livros_tecnicos</t>
  </si>
  <si>
    <t>malas_acessorios</t>
  </si>
  <si>
    <t>market_place</t>
  </si>
  <si>
    <t>moveis_colchao_e_estofado</t>
  </si>
  <si>
    <t>moveis_cozinha_area_de_servico_jantar_e_jardim</t>
  </si>
  <si>
    <t>moveis_decoracao</t>
  </si>
  <si>
    <t>moveis_escritorio</t>
  </si>
  <si>
    <t>moveis_quarto</t>
  </si>
  <si>
    <t>moveis_sala</t>
  </si>
  <si>
    <t>musica</t>
  </si>
  <si>
    <t>papelaria</t>
  </si>
  <si>
    <t>pcs</t>
  </si>
  <si>
    <t>perfumaria</t>
  </si>
  <si>
    <t>pet_shop</t>
  </si>
  <si>
    <t>portateis_casa_forno_e_cafe</t>
  </si>
  <si>
    <t>relogios_presentes</t>
  </si>
  <si>
    <t>seguros_e_servicos</t>
  </si>
  <si>
    <t>sinalizacao_e_seguranca</t>
  </si>
  <si>
    <t>tablets_impressao_imagem</t>
  </si>
  <si>
    <t>telefonia</t>
  </si>
  <si>
    <t>telefonia_fixa</t>
  </si>
  <si>
    <t>utilidades_domesticas</t>
  </si>
  <si>
    <t>TotalPayments</t>
  </si>
  <si>
    <t>Sum of PaymentValue</t>
  </si>
  <si>
    <t>Tổng cộng TotalPayments</t>
  </si>
  <si>
    <t>Tổng cộng Sum of PaymentValue</t>
  </si>
  <si>
    <t>Hierarchy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</si>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</sst>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 hỏi 1.xlsx]tmpFC5B!PivotTable1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tmpFC5B!$B$3:$B$5</c:f>
              <c:strCache>
                <c:ptCount val="1"/>
                <c:pt idx="0">
                  <c:v>TotalPayments - boleto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tmpFC5B!$B$6:$B$77</c:f>
              <c:numCache>
                <c:formatCode>General</c:formatCode>
                <c:ptCount val="71"/>
                <c:pt idx="0">
                  <c:v>60</c:v>
                </c:pt>
                <c:pt idx="1">
                  <c:v>105</c:v>
                </c:pt>
                <c:pt idx="2">
                  <c:v>77</c:v>
                </c:pt>
                <c:pt idx="3">
                  <c:v>47</c:v>
                </c:pt>
                <c:pt idx="4">
                  <c:v>7</c:v>
                </c:pt>
                <c:pt idx="5">
                  <c:v>11</c:v>
                </c:pt>
                <c:pt idx="6">
                  <c:v>32</c:v>
                </c:pt>
                <c:pt idx="7">
                  <c:v>84</c:v>
                </c:pt>
                <c:pt idx="8">
                  <c:v>839</c:v>
                </c:pt>
                <c:pt idx="9">
                  <c:v>553</c:v>
                </c:pt>
                <c:pt idx="10">
                  <c:v>65</c:v>
                </c:pt>
                <c:pt idx="11">
                  <c:v>1853</c:v>
                </c:pt>
                <c:pt idx="12">
                  <c:v>728</c:v>
                </c:pt>
                <c:pt idx="13">
                  <c:v>1872</c:v>
                </c:pt>
                <c:pt idx="14">
                  <c:v>76</c:v>
                </c:pt>
                <c:pt idx="15">
                  <c:v>6</c:v>
                </c:pt>
                <c:pt idx="16">
                  <c:v>111</c:v>
                </c:pt>
                <c:pt idx="17">
                  <c:v>5</c:v>
                </c:pt>
                <c:pt idx="18">
                  <c:v>23</c:v>
                </c:pt>
                <c:pt idx="19">
                  <c:v>69</c:v>
                </c:pt>
                <c:pt idx="20">
                  <c:v>243</c:v>
                </c:pt>
                <c:pt idx="21">
                  <c:v>179</c:v>
                </c:pt>
                <c:pt idx="22">
                  <c:v>23</c:v>
                </c:pt>
                <c:pt idx="23">
                  <c:v>73</c:v>
                </c:pt>
                <c:pt idx="24">
                  <c:v>46</c:v>
                </c:pt>
                <c:pt idx="25">
                  <c:v>46</c:v>
                </c:pt>
                <c:pt idx="26">
                  <c:v>721</c:v>
                </c:pt>
                <c:pt idx="27">
                  <c:v>15</c:v>
                </c:pt>
                <c:pt idx="28">
                  <c:v>134</c:v>
                </c:pt>
                <c:pt idx="29">
                  <c:v>45</c:v>
                </c:pt>
                <c:pt idx="30">
                  <c:v>638</c:v>
                </c:pt>
                <c:pt idx="31">
                  <c:v>127</c:v>
                </c:pt>
                <c:pt idx="32">
                  <c:v>1769</c:v>
                </c:pt>
                <c:pt idx="33">
                  <c:v>421</c:v>
                </c:pt>
                <c:pt idx="34">
                  <c:v>39</c:v>
                </c:pt>
                <c:pt idx="35">
                  <c:v>12</c:v>
                </c:pt>
                <c:pt idx="36">
                  <c:v>12</c:v>
                </c:pt>
                <c:pt idx="37">
                  <c:v>3</c:v>
                </c:pt>
                <c:pt idx="38">
                  <c:v>24</c:v>
                </c:pt>
                <c:pt idx="39">
                  <c:v>27</c:v>
                </c:pt>
                <c:pt idx="40">
                  <c:v>1029</c:v>
                </c:pt>
                <c:pt idx="41">
                  <c:v>7</c:v>
                </c:pt>
                <c:pt idx="42">
                  <c:v>7</c:v>
                </c:pt>
                <c:pt idx="43">
                  <c:v>59</c:v>
                </c:pt>
                <c:pt idx="44">
                  <c:v>2148</c:v>
                </c:pt>
                <c:pt idx="45">
                  <c:v>152</c:v>
                </c:pt>
                <c:pt idx="46">
                  <c:v>1</c:v>
                </c:pt>
                <c:pt idx="47">
                  <c:v>14</c:v>
                </c:pt>
                <c:pt idx="48">
                  <c:v>130</c:v>
                </c:pt>
                <c:pt idx="49">
                  <c:v>66</c:v>
                </c:pt>
                <c:pt idx="50">
                  <c:v>165</c:v>
                </c:pt>
                <c:pt idx="51">
                  <c:v>80</c:v>
                </c:pt>
                <c:pt idx="52">
                  <c:v>6</c:v>
                </c:pt>
                <c:pt idx="53">
                  <c:v>53</c:v>
                </c:pt>
                <c:pt idx="54">
                  <c:v>1733</c:v>
                </c:pt>
                <c:pt idx="55">
                  <c:v>481</c:v>
                </c:pt>
                <c:pt idx="56">
                  <c:v>30</c:v>
                </c:pt>
                <c:pt idx="57">
                  <c:v>81</c:v>
                </c:pt>
                <c:pt idx="58">
                  <c:v>9</c:v>
                </c:pt>
                <c:pt idx="59">
                  <c:v>463</c:v>
                </c:pt>
                <c:pt idx="60">
                  <c:v>34</c:v>
                </c:pt>
                <c:pt idx="61">
                  <c:v>588</c:v>
                </c:pt>
                <c:pt idx="62">
                  <c:v>358</c:v>
                </c:pt>
                <c:pt idx="63">
                  <c:v>9</c:v>
                </c:pt>
                <c:pt idx="64">
                  <c:v>1023</c:v>
                </c:pt>
                <c:pt idx="65">
                  <c:v>1</c:v>
                </c:pt>
                <c:pt idx="66">
                  <c:v>61</c:v>
                </c:pt>
                <c:pt idx="67">
                  <c:v>18</c:v>
                </c:pt>
                <c:pt idx="68">
                  <c:v>1019</c:v>
                </c:pt>
                <c:pt idx="69">
                  <c:v>71</c:v>
                </c:pt>
                <c:pt idx="70">
                  <c:v>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8-401F-94A5-C42B0553473F}"/>
            </c:ext>
          </c:extLst>
        </c:ser>
        <c:ser>
          <c:idx val="1"/>
          <c:order val="1"/>
          <c:tx>
            <c:strRef>
              <c:f>tmpFC5B!$C$3:$C$5</c:f>
              <c:strCache>
                <c:ptCount val="1"/>
                <c:pt idx="0">
                  <c:v>TotalPayments - credit_card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tmpFC5B!$C$6:$C$77</c:f>
              <c:numCache>
                <c:formatCode>General</c:formatCode>
                <c:ptCount val="71"/>
                <c:pt idx="0">
                  <c:v>145</c:v>
                </c:pt>
                <c:pt idx="1">
                  <c:v>379</c:v>
                </c:pt>
                <c:pt idx="2">
                  <c:v>194</c:v>
                </c:pt>
                <c:pt idx="3">
                  <c:v>153</c:v>
                </c:pt>
                <c:pt idx="4">
                  <c:v>14</c:v>
                </c:pt>
                <c:pt idx="5">
                  <c:v>30</c:v>
                </c:pt>
                <c:pt idx="6">
                  <c:v>120</c:v>
                </c:pt>
                <c:pt idx="7">
                  <c:v>262</c:v>
                </c:pt>
                <c:pt idx="8">
                  <c:v>3269</c:v>
                </c:pt>
                <c:pt idx="9">
                  <c:v>2418</c:v>
                </c:pt>
                <c:pt idx="10">
                  <c:v>300</c:v>
                </c:pt>
                <c:pt idx="11">
                  <c:v>7544</c:v>
                </c:pt>
                <c:pt idx="12">
                  <c:v>3267</c:v>
                </c:pt>
                <c:pt idx="13">
                  <c:v>8934</c:v>
                </c:pt>
                <c:pt idx="14">
                  <c:v>346</c:v>
                </c:pt>
                <c:pt idx="15">
                  <c:v>23</c:v>
                </c:pt>
                <c:pt idx="16">
                  <c:v>484</c:v>
                </c:pt>
                <c:pt idx="17">
                  <c:v>9</c:v>
                </c:pt>
                <c:pt idx="18">
                  <c:v>45</c:v>
                </c:pt>
                <c:pt idx="19">
                  <c:v>222</c:v>
                </c:pt>
                <c:pt idx="20">
                  <c:v>866</c:v>
                </c:pt>
                <c:pt idx="21">
                  <c:v>724</c:v>
                </c:pt>
                <c:pt idx="22">
                  <c:v>78</c:v>
                </c:pt>
                <c:pt idx="23">
                  <c:v>213</c:v>
                </c:pt>
                <c:pt idx="24">
                  <c:v>191</c:v>
                </c:pt>
                <c:pt idx="25">
                  <c:v>145</c:v>
                </c:pt>
                <c:pt idx="26">
                  <c:v>2943</c:v>
                </c:pt>
                <c:pt idx="27">
                  <c:v>48</c:v>
                </c:pt>
                <c:pt idx="28">
                  <c:v>615</c:v>
                </c:pt>
                <c:pt idx="29">
                  <c:v>185</c:v>
                </c:pt>
                <c:pt idx="30">
                  <c:v>1946</c:v>
                </c:pt>
                <c:pt idx="31">
                  <c:v>538</c:v>
                </c:pt>
                <c:pt idx="32">
                  <c:v>6621</c:v>
                </c:pt>
                <c:pt idx="33">
                  <c:v>1522</c:v>
                </c:pt>
                <c:pt idx="34">
                  <c:v>214</c:v>
                </c:pt>
                <c:pt idx="35">
                  <c:v>16</c:v>
                </c:pt>
                <c:pt idx="36">
                  <c:v>35</c:v>
                </c:pt>
                <c:pt idx="37">
                  <c:v>5</c:v>
                </c:pt>
                <c:pt idx="38">
                  <c:v>104</c:v>
                </c:pt>
                <c:pt idx="39">
                  <c:v>101</c:v>
                </c:pt>
                <c:pt idx="40">
                  <c:v>3199</c:v>
                </c:pt>
                <c:pt idx="41">
                  <c:v>26</c:v>
                </c:pt>
                <c:pt idx="42">
                  <c:v>32</c:v>
                </c:pt>
                <c:pt idx="43">
                  <c:v>204</c:v>
                </c:pt>
                <c:pt idx="44">
                  <c:v>5420</c:v>
                </c:pt>
                <c:pt idx="45">
                  <c:v>505</c:v>
                </c:pt>
                <c:pt idx="46">
                  <c:v>13</c:v>
                </c:pt>
                <c:pt idx="47">
                  <c:v>46</c:v>
                </c:pt>
                <c:pt idx="48">
                  <c:v>409</c:v>
                </c:pt>
                <c:pt idx="49">
                  <c:v>196</c:v>
                </c:pt>
                <c:pt idx="50">
                  <c:v>887</c:v>
                </c:pt>
                <c:pt idx="51">
                  <c:v>222</c:v>
                </c:pt>
                <c:pt idx="52">
                  <c:v>33</c:v>
                </c:pt>
                <c:pt idx="53">
                  <c:v>218</c:v>
                </c:pt>
                <c:pt idx="54">
                  <c:v>6362</c:v>
                </c:pt>
                <c:pt idx="55">
                  <c:v>1189</c:v>
                </c:pt>
                <c:pt idx="56">
                  <c:v>76</c:v>
                </c:pt>
                <c:pt idx="57">
                  <c:v>355</c:v>
                </c:pt>
                <c:pt idx="58">
                  <c:v>28</c:v>
                </c:pt>
                <c:pt idx="59">
                  <c:v>1963</c:v>
                </c:pt>
                <c:pt idx="60">
                  <c:v>173</c:v>
                </c:pt>
                <c:pt idx="61">
                  <c:v>2695</c:v>
                </c:pt>
                <c:pt idx="62">
                  <c:v>1513</c:v>
                </c:pt>
                <c:pt idx="63">
                  <c:v>65</c:v>
                </c:pt>
                <c:pt idx="64">
                  <c:v>4837</c:v>
                </c:pt>
                <c:pt idx="65">
                  <c:v>1</c:v>
                </c:pt>
                <c:pt idx="66">
                  <c:v>129</c:v>
                </c:pt>
                <c:pt idx="67">
                  <c:v>65</c:v>
                </c:pt>
                <c:pt idx="68">
                  <c:v>3375</c:v>
                </c:pt>
                <c:pt idx="69">
                  <c:v>186</c:v>
                </c:pt>
                <c:pt idx="70">
                  <c:v>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E8-401F-94A5-C42B0553473F}"/>
            </c:ext>
          </c:extLst>
        </c:ser>
        <c:ser>
          <c:idx val="2"/>
          <c:order val="2"/>
          <c:tx>
            <c:strRef>
              <c:f>tmpFC5B!$D$3:$D$5</c:f>
              <c:strCache>
                <c:ptCount val="1"/>
                <c:pt idx="0">
                  <c:v>TotalPayments - debit_card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tmpFC5B!$D$6:$D$77</c:f>
              <c:numCache>
                <c:formatCode>General</c:formatCode>
                <c:ptCount val="71"/>
                <c:pt idx="0">
                  <c:v>5</c:v>
                </c:pt>
                <c:pt idx="1">
                  <c:v>19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8</c:v>
                </c:pt>
                <c:pt idx="8">
                  <c:v>72</c:v>
                </c:pt>
                <c:pt idx="9">
                  <c:v>44</c:v>
                </c:pt>
                <c:pt idx="10">
                  <c:v>14</c:v>
                </c:pt>
                <c:pt idx="11">
                  <c:v>157</c:v>
                </c:pt>
                <c:pt idx="12">
                  <c:v>45</c:v>
                </c:pt>
                <c:pt idx="13">
                  <c:v>142</c:v>
                </c:pt>
                <c:pt idx="14">
                  <c:v>6</c:v>
                </c:pt>
                <c:pt idx="16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18</c:v>
                </c:pt>
                <c:pt idx="21">
                  <c:v>16</c:v>
                </c:pt>
                <c:pt idx="22">
                  <c:v>1</c:v>
                </c:pt>
                <c:pt idx="23">
                  <c:v>14</c:v>
                </c:pt>
                <c:pt idx="24">
                  <c:v>1</c:v>
                </c:pt>
                <c:pt idx="25">
                  <c:v>2</c:v>
                </c:pt>
                <c:pt idx="26">
                  <c:v>39</c:v>
                </c:pt>
                <c:pt idx="28">
                  <c:v>8</c:v>
                </c:pt>
                <c:pt idx="29">
                  <c:v>6</c:v>
                </c:pt>
                <c:pt idx="30">
                  <c:v>67</c:v>
                </c:pt>
                <c:pt idx="31">
                  <c:v>11</c:v>
                </c:pt>
                <c:pt idx="32">
                  <c:v>127</c:v>
                </c:pt>
                <c:pt idx="33">
                  <c:v>30</c:v>
                </c:pt>
                <c:pt idx="34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69</c:v>
                </c:pt>
                <c:pt idx="43">
                  <c:v>3</c:v>
                </c:pt>
                <c:pt idx="44">
                  <c:v>148</c:v>
                </c:pt>
                <c:pt idx="45">
                  <c:v>10</c:v>
                </c:pt>
                <c:pt idx="48">
                  <c:v>8</c:v>
                </c:pt>
                <c:pt idx="49">
                  <c:v>5</c:v>
                </c:pt>
                <c:pt idx="50">
                  <c:v>13</c:v>
                </c:pt>
                <c:pt idx="51">
                  <c:v>3</c:v>
                </c:pt>
                <c:pt idx="53">
                  <c:v>6</c:v>
                </c:pt>
                <c:pt idx="54">
                  <c:v>100</c:v>
                </c:pt>
                <c:pt idx="55">
                  <c:v>13</c:v>
                </c:pt>
                <c:pt idx="56">
                  <c:v>1</c:v>
                </c:pt>
                <c:pt idx="57">
                  <c:v>9</c:v>
                </c:pt>
                <c:pt idx="59">
                  <c:v>38</c:v>
                </c:pt>
                <c:pt idx="61">
                  <c:v>48</c:v>
                </c:pt>
                <c:pt idx="62">
                  <c:v>34</c:v>
                </c:pt>
                <c:pt idx="63">
                  <c:v>1</c:v>
                </c:pt>
                <c:pt idx="64">
                  <c:v>63</c:v>
                </c:pt>
                <c:pt idx="66">
                  <c:v>3</c:v>
                </c:pt>
                <c:pt idx="68">
                  <c:v>80</c:v>
                </c:pt>
                <c:pt idx="69">
                  <c:v>3</c:v>
                </c:pt>
                <c:pt idx="70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E8-401F-94A5-C42B0553473F}"/>
            </c:ext>
          </c:extLst>
        </c:ser>
        <c:ser>
          <c:idx val="3"/>
          <c:order val="3"/>
          <c:tx>
            <c:strRef>
              <c:f>tmpFC5B!$E$3:$E$5</c:f>
              <c:strCache>
                <c:ptCount val="1"/>
                <c:pt idx="0">
                  <c:v>TotalPayments - voucher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tmpFC5B!$E$6:$E$77</c:f>
              <c:numCache>
                <c:formatCode>General</c:formatCode>
                <c:ptCount val="71"/>
                <c:pt idx="0">
                  <c:v>42</c:v>
                </c:pt>
                <c:pt idx="1">
                  <c:v>20</c:v>
                </c:pt>
                <c:pt idx="2">
                  <c:v>15</c:v>
                </c:pt>
                <c:pt idx="3">
                  <c:v>13</c:v>
                </c:pt>
                <c:pt idx="5">
                  <c:v>3</c:v>
                </c:pt>
                <c:pt idx="6">
                  <c:v>2</c:v>
                </c:pt>
                <c:pt idx="7">
                  <c:v>25</c:v>
                </c:pt>
                <c:pt idx="8">
                  <c:v>189</c:v>
                </c:pt>
                <c:pt idx="9">
                  <c:v>172</c:v>
                </c:pt>
                <c:pt idx="10">
                  <c:v>7</c:v>
                </c:pt>
                <c:pt idx="11">
                  <c:v>388</c:v>
                </c:pt>
                <c:pt idx="12">
                  <c:v>197</c:v>
                </c:pt>
                <c:pt idx="13">
                  <c:v>847</c:v>
                </c:pt>
                <c:pt idx="14">
                  <c:v>47</c:v>
                </c:pt>
                <c:pt idx="15">
                  <c:v>2</c:v>
                </c:pt>
                <c:pt idx="16">
                  <c:v>34</c:v>
                </c:pt>
                <c:pt idx="18">
                  <c:v>2</c:v>
                </c:pt>
                <c:pt idx="19">
                  <c:v>8</c:v>
                </c:pt>
                <c:pt idx="20">
                  <c:v>60</c:v>
                </c:pt>
                <c:pt idx="21">
                  <c:v>23</c:v>
                </c:pt>
                <c:pt idx="22">
                  <c:v>3</c:v>
                </c:pt>
                <c:pt idx="23">
                  <c:v>12</c:v>
                </c:pt>
                <c:pt idx="24">
                  <c:v>7</c:v>
                </c:pt>
                <c:pt idx="25">
                  <c:v>6</c:v>
                </c:pt>
                <c:pt idx="26">
                  <c:v>240</c:v>
                </c:pt>
                <c:pt idx="27">
                  <c:v>8</c:v>
                </c:pt>
                <c:pt idx="28">
                  <c:v>27</c:v>
                </c:pt>
                <c:pt idx="29">
                  <c:v>31</c:v>
                </c:pt>
                <c:pt idx="30">
                  <c:v>99</c:v>
                </c:pt>
                <c:pt idx="31">
                  <c:v>25</c:v>
                </c:pt>
                <c:pt idx="32">
                  <c:v>411</c:v>
                </c:pt>
                <c:pt idx="33">
                  <c:v>170</c:v>
                </c:pt>
                <c:pt idx="34">
                  <c:v>17</c:v>
                </c:pt>
                <c:pt idx="35">
                  <c:v>1</c:v>
                </c:pt>
                <c:pt idx="36">
                  <c:v>1</c:v>
                </c:pt>
                <c:pt idx="38">
                  <c:v>16</c:v>
                </c:pt>
                <c:pt idx="39">
                  <c:v>15</c:v>
                </c:pt>
                <c:pt idx="40">
                  <c:v>266</c:v>
                </c:pt>
                <c:pt idx="43">
                  <c:v>4</c:v>
                </c:pt>
                <c:pt idx="44">
                  <c:v>340</c:v>
                </c:pt>
                <c:pt idx="45">
                  <c:v>50</c:v>
                </c:pt>
                <c:pt idx="46">
                  <c:v>2</c:v>
                </c:pt>
                <c:pt idx="47">
                  <c:v>2</c:v>
                </c:pt>
                <c:pt idx="48">
                  <c:v>17</c:v>
                </c:pt>
                <c:pt idx="49">
                  <c:v>3</c:v>
                </c:pt>
                <c:pt idx="50">
                  <c:v>94</c:v>
                </c:pt>
                <c:pt idx="51">
                  <c:v>27</c:v>
                </c:pt>
                <c:pt idx="52">
                  <c:v>2</c:v>
                </c:pt>
                <c:pt idx="53">
                  <c:v>20</c:v>
                </c:pt>
                <c:pt idx="54">
                  <c:v>530</c:v>
                </c:pt>
                <c:pt idx="55">
                  <c:v>89</c:v>
                </c:pt>
                <c:pt idx="56">
                  <c:v>18</c:v>
                </c:pt>
                <c:pt idx="57">
                  <c:v>26</c:v>
                </c:pt>
                <c:pt idx="58">
                  <c:v>3</c:v>
                </c:pt>
                <c:pt idx="59">
                  <c:v>135</c:v>
                </c:pt>
                <c:pt idx="60">
                  <c:v>12</c:v>
                </c:pt>
                <c:pt idx="61">
                  <c:v>213</c:v>
                </c:pt>
                <c:pt idx="62">
                  <c:v>101</c:v>
                </c:pt>
                <c:pt idx="63">
                  <c:v>3</c:v>
                </c:pt>
                <c:pt idx="64">
                  <c:v>253</c:v>
                </c:pt>
                <c:pt idx="66">
                  <c:v>5</c:v>
                </c:pt>
                <c:pt idx="67">
                  <c:v>4</c:v>
                </c:pt>
                <c:pt idx="68">
                  <c:v>216</c:v>
                </c:pt>
                <c:pt idx="69">
                  <c:v>10</c:v>
                </c:pt>
                <c:pt idx="70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E8-401F-94A5-C42B0553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0903695"/>
        <c:axId val="2100901295"/>
      </c:barChart>
      <c:lineChart>
        <c:grouping val="standard"/>
        <c:varyColors val="0"/>
        <c:ser>
          <c:idx val="4"/>
          <c:order val="4"/>
          <c:tx>
            <c:strRef>
              <c:f>tmpFC5B!$F$3:$F$5</c:f>
              <c:strCache>
                <c:ptCount val="1"/>
                <c:pt idx="0">
                  <c:v>Sum of PaymentValue - boleto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tmpFC5B!$F$6:$F$77</c:f>
              <c:numCache>
                <c:formatCode>General</c:formatCode>
                <c:ptCount val="71"/>
                <c:pt idx="0">
                  <c:v>54381</c:v>
                </c:pt>
                <c:pt idx="1">
                  <c:v>7249</c:v>
                </c:pt>
                <c:pt idx="2">
                  <c:v>6402</c:v>
                </c:pt>
                <c:pt idx="3">
                  <c:v>12085</c:v>
                </c:pt>
                <c:pt idx="4">
                  <c:v>767</c:v>
                </c:pt>
                <c:pt idx="5">
                  <c:v>2215</c:v>
                </c:pt>
                <c:pt idx="6">
                  <c:v>3460</c:v>
                </c:pt>
                <c:pt idx="7">
                  <c:v>9847</c:v>
                </c:pt>
                <c:pt idx="8">
                  <c:v>130813</c:v>
                </c:pt>
                <c:pt idx="9">
                  <c:v>97244</c:v>
                </c:pt>
                <c:pt idx="10">
                  <c:v>35843</c:v>
                </c:pt>
                <c:pt idx="11">
                  <c:v>278614</c:v>
                </c:pt>
                <c:pt idx="12">
                  <c:v>98568</c:v>
                </c:pt>
                <c:pt idx="13">
                  <c:v>258313</c:v>
                </c:pt>
                <c:pt idx="14">
                  <c:v>16491</c:v>
                </c:pt>
                <c:pt idx="15">
                  <c:v>444</c:v>
                </c:pt>
                <c:pt idx="16">
                  <c:v>25143</c:v>
                </c:pt>
                <c:pt idx="17">
                  <c:v>542</c:v>
                </c:pt>
                <c:pt idx="18">
                  <c:v>2211</c:v>
                </c:pt>
                <c:pt idx="19">
                  <c:v>17499</c:v>
                </c:pt>
                <c:pt idx="20">
                  <c:v>32201</c:v>
                </c:pt>
                <c:pt idx="21">
                  <c:v>39104</c:v>
                </c:pt>
                <c:pt idx="22">
                  <c:v>2163</c:v>
                </c:pt>
                <c:pt idx="23">
                  <c:v>16776</c:v>
                </c:pt>
                <c:pt idx="24">
                  <c:v>7864</c:v>
                </c:pt>
                <c:pt idx="25">
                  <c:v>12693</c:v>
                </c:pt>
                <c:pt idx="26">
                  <c:v>137473</c:v>
                </c:pt>
                <c:pt idx="27">
                  <c:v>798</c:v>
                </c:pt>
                <c:pt idx="28">
                  <c:v>15483</c:v>
                </c:pt>
                <c:pt idx="29">
                  <c:v>12834</c:v>
                </c:pt>
                <c:pt idx="30">
                  <c:v>50121</c:v>
                </c:pt>
                <c:pt idx="31">
                  <c:v>38649</c:v>
                </c:pt>
                <c:pt idx="32">
                  <c:v>253104</c:v>
                </c:pt>
                <c:pt idx="33">
                  <c:v>36653</c:v>
                </c:pt>
                <c:pt idx="34">
                  <c:v>4777</c:v>
                </c:pt>
                <c:pt idx="35">
                  <c:v>2015</c:v>
                </c:pt>
                <c:pt idx="36">
                  <c:v>1028</c:v>
                </c:pt>
                <c:pt idx="37">
                  <c:v>279</c:v>
                </c:pt>
                <c:pt idx="38">
                  <c:v>3061</c:v>
                </c:pt>
                <c:pt idx="39">
                  <c:v>1658</c:v>
                </c:pt>
                <c:pt idx="40">
                  <c:v>197854</c:v>
                </c:pt>
                <c:pt idx="41">
                  <c:v>389</c:v>
                </c:pt>
                <c:pt idx="42">
                  <c:v>355</c:v>
                </c:pt>
                <c:pt idx="43">
                  <c:v>12856</c:v>
                </c:pt>
                <c:pt idx="44">
                  <c:v>560153</c:v>
                </c:pt>
                <c:pt idx="45">
                  <c:v>43841</c:v>
                </c:pt>
                <c:pt idx="46">
                  <c:v>63</c:v>
                </c:pt>
                <c:pt idx="47">
                  <c:v>1343</c:v>
                </c:pt>
                <c:pt idx="48">
                  <c:v>14308</c:v>
                </c:pt>
                <c:pt idx="49">
                  <c:v>5925</c:v>
                </c:pt>
                <c:pt idx="50">
                  <c:v>26952</c:v>
                </c:pt>
                <c:pt idx="51">
                  <c:v>12578</c:v>
                </c:pt>
                <c:pt idx="52">
                  <c:v>1100</c:v>
                </c:pt>
                <c:pt idx="53">
                  <c:v>11244</c:v>
                </c:pt>
                <c:pt idx="54">
                  <c:v>306956</c:v>
                </c:pt>
                <c:pt idx="55">
                  <c:v>168727</c:v>
                </c:pt>
                <c:pt idx="56">
                  <c:v>10991</c:v>
                </c:pt>
                <c:pt idx="57">
                  <c:v>19436</c:v>
                </c:pt>
                <c:pt idx="58">
                  <c:v>1977</c:v>
                </c:pt>
                <c:pt idx="59">
                  <c:v>53446</c:v>
                </c:pt>
                <c:pt idx="60">
                  <c:v>45864</c:v>
                </c:pt>
                <c:pt idx="61">
                  <c:v>69712</c:v>
                </c:pt>
                <c:pt idx="62">
                  <c:v>53765</c:v>
                </c:pt>
                <c:pt idx="63">
                  <c:v>4829</c:v>
                </c:pt>
                <c:pt idx="64">
                  <c:v>207245</c:v>
                </c:pt>
                <c:pt idx="65">
                  <c:v>115</c:v>
                </c:pt>
                <c:pt idx="66">
                  <c:v>28496</c:v>
                </c:pt>
                <c:pt idx="67">
                  <c:v>2057</c:v>
                </c:pt>
                <c:pt idx="68">
                  <c:v>92989</c:v>
                </c:pt>
                <c:pt idx="69">
                  <c:v>55194</c:v>
                </c:pt>
                <c:pt idx="70">
                  <c:v>232027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E8-401F-94A5-C42B0553473F}"/>
            </c:ext>
          </c:extLst>
        </c:ser>
        <c:ser>
          <c:idx val="5"/>
          <c:order val="5"/>
          <c:tx>
            <c:strRef>
              <c:f>tmpFC5B!$G$3:$G$5</c:f>
              <c:strCache>
                <c:ptCount val="1"/>
                <c:pt idx="0">
                  <c:v>Sum of PaymentValue - credit_card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tmpFC5B!$G$6:$G$77</c:f>
              <c:numCache>
                <c:formatCode>General</c:formatCode>
                <c:ptCount val="71"/>
                <c:pt idx="0">
                  <c:v>61107</c:v>
                </c:pt>
                <c:pt idx="1">
                  <c:v>36090</c:v>
                </c:pt>
                <c:pt idx="2">
                  <c:v>20085</c:v>
                </c:pt>
                <c:pt idx="3">
                  <c:v>17393</c:v>
                </c:pt>
                <c:pt idx="4">
                  <c:v>1361</c:v>
                </c:pt>
                <c:pt idx="5">
                  <c:v>3468</c:v>
                </c:pt>
                <c:pt idx="6">
                  <c:v>15365</c:v>
                </c:pt>
                <c:pt idx="7">
                  <c:v>47178</c:v>
                </c:pt>
                <c:pt idx="8">
                  <c:v>693150</c:v>
                </c:pt>
                <c:pt idx="9">
                  <c:v>421330</c:v>
                </c:pt>
                <c:pt idx="10">
                  <c:v>33575</c:v>
                </c:pt>
                <c:pt idx="11">
                  <c:v>1320940</c:v>
                </c:pt>
                <c:pt idx="12">
                  <c:v>495748</c:v>
                </c:pt>
                <c:pt idx="13">
                  <c:v>1377113</c:v>
                </c:pt>
                <c:pt idx="14">
                  <c:v>65121</c:v>
                </c:pt>
                <c:pt idx="15">
                  <c:v>1220</c:v>
                </c:pt>
                <c:pt idx="16">
                  <c:v>108695</c:v>
                </c:pt>
                <c:pt idx="17">
                  <c:v>650</c:v>
                </c:pt>
                <c:pt idx="18">
                  <c:v>6916</c:v>
                </c:pt>
                <c:pt idx="19">
                  <c:v>71381</c:v>
                </c:pt>
                <c:pt idx="20">
                  <c:v>153162</c:v>
                </c:pt>
                <c:pt idx="21">
                  <c:v>194617</c:v>
                </c:pt>
                <c:pt idx="22">
                  <c:v>18628</c:v>
                </c:pt>
                <c:pt idx="23">
                  <c:v>51720</c:v>
                </c:pt>
                <c:pt idx="24">
                  <c:v>34247</c:v>
                </c:pt>
                <c:pt idx="25">
                  <c:v>51866</c:v>
                </c:pt>
                <c:pt idx="26">
                  <c:v>606830</c:v>
                </c:pt>
                <c:pt idx="27">
                  <c:v>6962</c:v>
                </c:pt>
                <c:pt idx="28">
                  <c:v>74905</c:v>
                </c:pt>
                <c:pt idx="29">
                  <c:v>109435</c:v>
                </c:pt>
                <c:pt idx="30">
                  <c:v>188234</c:v>
                </c:pt>
                <c:pt idx="31">
                  <c:v>181165</c:v>
                </c:pt>
                <c:pt idx="32">
                  <c:v>1083426</c:v>
                </c:pt>
                <c:pt idx="33">
                  <c:v>167828</c:v>
                </c:pt>
                <c:pt idx="34">
                  <c:v>25641</c:v>
                </c:pt>
                <c:pt idx="35">
                  <c:v>1506</c:v>
                </c:pt>
                <c:pt idx="36">
                  <c:v>3986</c:v>
                </c:pt>
                <c:pt idx="37">
                  <c:v>503</c:v>
                </c:pt>
                <c:pt idx="38">
                  <c:v>13341</c:v>
                </c:pt>
                <c:pt idx="39">
                  <c:v>10515</c:v>
                </c:pt>
                <c:pt idx="40">
                  <c:v>609854</c:v>
                </c:pt>
                <c:pt idx="41">
                  <c:v>1806</c:v>
                </c:pt>
                <c:pt idx="42">
                  <c:v>3843</c:v>
                </c:pt>
                <c:pt idx="43">
                  <c:v>41849</c:v>
                </c:pt>
                <c:pt idx="44">
                  <c:v>969494</c:v>
                </c:pt>
                <c:pt idx="45">
                  <c:v>181023</c:v>
                </c:pt>
                <c:pt idx="46">
                  <c:v>2646</c:v>
                </c:pt>
                <c:pt idx="47">
                  <c:v>5037</c:v>
                </c:pt>
                <c:pt idx="48">
                  <c:v>48723</c:v>
                </c:pt>
                <c:pt idx="49">
                  <c:v>18479</c:v>
                </c:pt>
                <c:pt idx="50">
                  <c:v>150215</c:v>
                </c:pt>
                <c:pt idx="51">
                  <c:v>31449</c:v>
                </c:pt>
                <c:pt idx="52">
                  <c:v>4801</c:v>
                </c:pt>
                <c:pt idx="53">
                  <c:v>60527</c:v>
                </c:pt>
                <c:pt idx="54">
                  <c:v>1072864</c:v>
                </c:pt>
                <c:pt idx="55">
                  <c:v>466988</c:v>
                </c:pt>
                <c:pt idx="56">
                  <c:v>19384</c:v>
                </c:pt>
                <c:pt idx="57">
                  <c:v>104576</c:v>
                </c:pt>
                <c:pt idx="58">
                  <c:v>4685</c:v>
                </c:pt>
                <c:pt idx="59">
                  <c:v>249678</c:v>
                </c:pt>
                <c:pt idx="60">
                  <c:v>228306</c:v>
                </c:pt>
                <c:pt idx="61">
                  <c:v>415117</c:v>
                </c:pt>
                <c:pt idx="62">
                  <c:v>243079</c:v>
                </c:pt>
                <c:pt idx="63">
                  <c:v>45509</c:v>
                </c:pt>
                <c:pt idx="64">
                  <c:v>1160950</c:v>
                </c:pt>
                <c:pt idx="65">
                  <c:v>209</c:v>
                </c:pt>
                <c:pt idx="66">
                  <c:v>38569</c:v>
                </c:pt>
                <c:pt idx="67">
                  <c:v>7836</c:v>
                </c:pt>
                <c:pt idx="68">
                  <c:v>364973</c:v>
                </c:pt>
                <c:pt idx="69">
                  <c:v>147746</c:v>
                </c:pt>
                <c:pt idx="70">
                  <c:v>811703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E8-401F-94A5-C42B0553473F}"/>
            </c:ext>
          </c:extLst>
        </c:ser>
        <c:ser>
          <c:idx val="6"/>
          <c:order val="6"/>
          <c:tx>
            <c:strRef>
              <c:f>tmpFC5B!$H$3:$H$5</c:f>
              <c:strCache>
                <c:ptCount val="1"/>
                <c:pt idx="0">
                  <c:v>Sum of PaymentValue - debit_card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tmpFC5B!$H$6:$H$77</c:f>
              <c:numCache>
                <c:formatCode>General</c:formatCode>
                <c:ptCount val="71"/>
                <c:pt idx="0">
                  <c:v>1623</c:v>
                </c:pt>
                <c:pt idx="1">
                  <c:v>1928</c:v>
                </c:pt>
                <c:pt idx="2">
                  <c:v>248</c:v>
                </c:pt>
                <c:pt idx="3">
                  <c:v>663</c:v>
                </c:pt>
                <c:pt idx="4">
                  <c:v>188</c:v>
                </c:pt>
                <c:pt idx="5">
                  <c:v>170</c:v>
                </c:pt>
                <c:pt idx="6">
                  <c:v>54</c:v>
                </c:pt>
                <c:pt idx="7">
                  <c:v>1020</c:v>
                </c:pt>
                <c:pt idx="8">
                  <c:v>8613</c:v>
                </c:pt>
                <c:pt idx="9">
                  <c:v>5224</c:v>
                </c:pt>
                <c:pt idx="10">
                  <c:v>1501</c:v>
                </c:pt>
                <c:pt idx="11">
                  <c:v>23192</c:v>
                </c:pt>
                <c:pt idx="12">
                  <c:v>4654</c:v>
                </c:pt>
                <c:pt idx="13">
                  <c:v>21740</c:v>
                </c:pt>
                <c:pt idx="14">
                  <c:v>958</c:v>
                </c:pt>
                <c:pt idx="16">
                  <c:v>681</c:v>
                </c:pt>
                <c:pt idx="18">
                  <c:v>320</c:v>
                </c:pt>
                <c:pt idx="19">
                  <c:v>818</c:v>
                </c:pt>
                <c:pt idx="20">
                  <c:v>2914</c:v>
                </c:pt>
                <c:pt idx="21">
                  <c:v>3261</c:v>
                </c:pt>
                <c:pt idx="22">
                  <c:v>60</c:v>
                </c:pt>
                <c:pt idx="23">
                  <c:v>2927</c:v>
                </c:pt>
                <c:pt idx="24">
                  <c:v>53</c:v>
                </c:pt>
                <c:pt idx="25">
                  <c:v>95</c:v>
                </c:pt>
                <c:pt idx="26">
                  <c:v>8347</c:v>
                </c:pt>
                <c:pt idx="28">
                  <c:v>2627</c:v>
                </c:pt>
                <c:pt idx="29">
                  <c:v>614</c:v>
                </c:pt>
                <c:pt idx="30">
                  <c:v>4089</c:v>
                </c:pt>
                <c:pt idx="31">
                  <c:v>3466</c:v>
                </c:pt>
                <c:pt idx="32">
                  <c:v>20167</c:v>
                </c:pt>
                <c:pt idx="33">
                  <c:v>2111</c:v>
                </c:pt>
                <c:pt idx="34">
                  <c:v>395</c:v>
                </c:pt>
                <c:pt idx="38">
                  <c:v>60</c:v>
                </c:pt>
                <c:pt idx="39">
                  <c:v>95</c:v>
                </c:pt>
                <c:pt idx="40">
                  <c:v>10032</c:v>
                </c:pt>
                <c:pt idx="43">
                  <c:v>1244</c:v>
                </c:pt>
                <c:pt idx="44">
                  <c:v>17631</c:v>
                </c:pt>
                <c:pt idx="45">
                  <c:v>1899</c:v>
                </c:pt>
                <c:pt idx="48">
                  <c:v>490</c:v>
                </c:pt>
                <c:pt idx="49">
                  <c:v>289</c:v>
                </c:pt>
                <c:pt idx="50">
                  <c:v>1910</c:v>
                </c:pt>
                <c:pt idx="51">
                  <c:v>280</c:v>
                </c:pt>
                <c:pt idx="53">
                  <c:v>981</c:v>
                </c:pt>
                <c:pt idx="54">
                  <c:v>12465</c:v>
                </c:pt>
                <c:pt idx="55">
                  <c:v>3043</c:v>
                </c:pt>
                <c:pt idx="56">
                  <c:v>187</c:v>
                </c:pt>
                <c:pt idx="57">
                  <c:v>2179</c:v>
                </c:pt>
                <c:pt idx="59">
                  <c:v>4105</c:v>
                </c:pt>
                <c:pt idx="61">
                  <c:v>6746</c:v>
                </c:pt>
                <c:pt idx="62">
                  <c:v>4806</c:v>
                </c:pt>
                <c:pt idx="63">
                  <c:v>35</c:v>
                </c:pt>
                <c:pt idx="64">
                  <c:v>23462</c:v>
                </c:pt>
                <c:pt idx="66">
                  <c:v>475</c:v>
                </c:pt>
                <c:pt idx="68">
                  <c:v>11642</c:v>
                </c:pt>
                <c:pt idx="69">
                  <c:v>1334</c:v>
                </c:pt>
                <c:pt idx="70">
                  <c:v>17581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E8-401F-94A5-C42B0553473F}"/>
            </c:ext>
          </c:extLst>
        </c:ser>
        <c:ser>
          <c:idx val="7"/>
          <c:order val="7"/>
          <c:tx>
            <c:strRef>
              <c:f>tmpFC5B!$I$3:$I$5</c:f>
              <c:strCache>
                <c:ptCount val="1"/>
                <c:pt idx="0">
                  <c:v>Sum of PaymentValue - voucher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tmpFC5B!$A$6:$A$77</c:f>
              <c:strCache>
                <c:ptCount val="71"/>
                <c:pt idx="0">
                  <c:v>agro_industria_e_comercio</c:v>
                </c:pt>
                <c:pt idx="1">
                  <c:v>alimentos</c:v>
                </c:pt>
                <c:pt idx="2">
                  <c:v>alimentos_bebidas</c:v>
                </c:pt>
                <c:pt idx="3">
                  <c:v>artes</c:v>
                </c:pt>
                <c:pt idx="4">
                  <c:v>artes_e_artesanato</c:v>
                </c:pt>
                <c:pt idx="5">
                  <c:v>artigos_de_festas</c:v>
                </c:pt>
                <c:pt idx="6">
                  <c:v>artigos_de_natal</c:v>
                </c:pt>
                <c:pt idx="7">
                  <c:v>audio</c:v>
                </c:pt>
                <c:pt idx="8">
                  <c:v>automotivo</c:v>
                </c:pt>
                <c:pt idx="9">
                  <c:v>bebes</c:v>
                </c:pt>
                <c:pt idx="10">
                  <c:v>bebidas</c:v>
                </c:pt>
                <c:pt idx="11">
                  <c:v>beleza_saude</c:v>
                </c:pt>
                <c:pt idx="12">
                  <c:v>brinquedos</c:v>
                </c:pt>
                <c:pt idx="13">
                  <c:v>cama_mesa_banho</c:v>
                </c:pt>
                <c:pt idx="14">
                  <c:v>casa_conforto</c:v>
                </c:pt>
                <c:pt idx="15">
                  <c:v>casa_conforto_2</c:v>
                </c:pt>
                <c:pt idx="16">
                  <c:v>casa_construcao</c:v>
                </c:pt>
                <c:pt idx="17">
                  <c:v>cds_dvds_musicais</c:v>
                </c:pt>
                <c:pt idx="18">
                  <c:v>cine_foto</c:v>
                </c:pt>
                <c:pt idx="19">
                  <c:v>climatizacao</c:v>
                </c:pt>
                <c:pt idx="20">
                  <c:v>consoles_games</c:v>
                </c:pt>
                <c:pt idx="21">
                  <c:v>construcao_ferramentas_construcao</c:v>
                </c:pt>
                <c:pt idx="22">
                  <c:v>construcao_ferramentas_ferramentas</c:v>
                </c:pt>
                <c:pt idx="23">
                  <c:v>construcao_ferramentas_iluminacao</c:v>
                </c:pt>
                <c:pt idx="24">
                  <c:v>construcao_ferramentas_jardim</c:v>
                </c:pt>
                <c:pt idx="25">
                  <c:v>construcao_ferramentas_seguranca</c:v>
                </c:pt>
                <c:pt idx="26">
                  <c:v>cool_stuff</c:v>
                </c:pt>
                <c:pt idx="27">
                  <c:v>dvds_blu_ray</c:v>
                </c:pt>
                <c:pt idx="28">
                  <c:v>eletrodomesticos</c:v>
                </c:pt>
                <c:pt idx="29">
                  <c:v>eletrodomesticos_2</c:v>
                </c:pt>
                <c:pt idx="30">
                  <c:v>eletronicos</c:v>
                </c:pt>
                <c:pt idx="31">
                  <c:v>eletroportateis</c:v>
                </c:pt>
                <c:pt idx="32">
                  <c:v>esporte_lazer</c:v>
                </c:pt>
                <c:pt idx="33">
                  <c:v>fashion_bolsas_e_acessorios</c:v>
                </c:pt>
                <c:pt idx="34">
                  <c:v>fashion_calcados</c:v>
                </c:pt>
                <c:pt idx="35">
                  <c:v>fashion_esporte</c:v>
                </c:pt>
                <c:pt idx="36">
                  <c:v>fashion_roupa_feminina</c:v>
                </c:pt>
                <c:pt idx="37">
                  <c:v>fashion_roupa_infanto_juvenil</c:v>
                </c:pt>
                <c:pt idx="38">
                  <c:v>fashion_roupa_masculina</c:v>
                </c:pt>
                <c:pt idx="39">
                  <c:v>fashion_underwear_e_moda_praia</c:v>
                </c:pt>
                <c:pt idx="40">
                  <c:v>ferramentas_jardim</c:v>
                </c:pt>
                <c:pt idx="41">
                  <c:v>flores</c:v>
                </c:pt>
                <c:pt idx="42">
                  <c:v>fraldas_higiene</c:v>
                </c:pt>
                <c:pt idx="43">
                  <c:v>industria_comercio_e_negocios</c:v>
                </c:pt>
                <c:pt idx="44">
                  <c:v>informatica_acessorios</c:v>
                </c:pt>
                <c:pt idx="45">
                  <c:v>instrumentos_musicais</c:v>
                </c:pt>
                <c:pt idx="46">
                  <c:v>la_cuisine</c:v>
                </c:pt>
                <c:pt idx="47">
                  <c:v>livros_importados</c:v>
                </c:pt>
                <c:pt idx="48">
                  <c:v>livros_interesse_geral</c:v>
                </c:pt>
                <c:pt idx="49">
                  <c:v>livros_tecnicos</c:v>
                </c:pt>
                <c:pt idx="50">
                  <c:v>malas_acessorios</c:v>
                </c:pt>
                <c:pt idx="51">
                  <c:v>market_place</c:v>
                </c:pt>
                <c:pt idx="52">
                  <c:v>moveis_colchao_e_estofado</c:v>
                </c:pt>
                <c:pt idx="53">
                  <c:v>moveis_cozinha_area_de_servico_jantar_e_jardim</c:v>
                </c:pt>
                <c:pt idx="54">
                  <c:v>moveis_decoracao</c:v>
                </c:pt>
                <c:pt idx="55">
                  <c:v>moveis_escritorio</c:v>
                </c:pt>
                <c:pt idx="56">
                  <c:v>moveis_quarto</c:v>
                </c:pt>
                <c:pt idx="57">
                  <c:v>moveis_sala</c:v>
                </c:pt>
                <c:pt idx="58">
                  <c:v>musica</c:v>
                </c:pt>
                <c:pt idx="59">
                  <c:v>papelaria</c:v>
                </c:pt>
                <c:pt idx="60">
                  <c:v>pcs</c:v>
                </c:pt>
                <c:pt idx="61">
                  <c:v>perfumaria</c:v>
                </c:pt>
                <c:pt idx="62">
                  <c:v>pet_shop</c:v>
                </c:pt>
                <c:pt idx="63">
                  <c:v>portateis_casa_forno_e_cafe</c:v>
                </c:pt>
                <c:pt idx="64">
                  <c:v>relogios_presentes</c:v>
                </c:pt>
                <c:pt idx="65">
                  <c:v>seguros_e_servicos</c:v>
                </c:pt>
                <c:pt idx="66">
                  <c:v>sinalizacao_e_seguranca</c:v>
                </c:pt>
                <c:pt idx="67">
                  <c:v>tablets_impressao_imagem</c:v>
                </c:pt>
                <c:pt idx="68">
                  <c:v>telefonia</c:v>
                </c:pt>
                <c:pt idx="69">
                  <c:v>telefonia_fixa</c:v>
                </c:pt>
                <c:pt idx="70">
                  <c:v>utilidades_domesticas</c:v>
                </c:pt>
              </c:strCache>
            </c:strRef>
          </c:cat>
          <c:val>
            <c:numRef>
              <c:f>tmpFC5B!$I$6:$I$77</c:f>
              <c:numCache>
                <c:formatCode>General</c:formatCode>
                <c:ptCount val="71"/>
                <c:pt idx="0">
                  <c:v>1503</c:v>
                </c:pt>
                <c:pt idx="1">
                  <c:v>633</c:v>
                </c:pt>
                <c:pt idx="2">
                  <c:v>413</c:v>
                </c:pt>
                <c:pt idx="3">
                  <c:v>757</c:v>
                </c:pt>
                <c:pt idx="5">
                  <c:v>90</c:v>
                </c:pt>
                <c:pt idx="6">
                  <c:v>34</c:v>
                </c:pt>
                <c:pt idx="7">
                  <c:v>2067</c:v>
                </c:pt>
                <c:pt idx="8">
                  <c:v>16271</c:v>
                </c:pt>
                <c:pt idx="9">
                  <c:v>12718</c:v>
                </c:pt>
                <c:pt idx="10">
                  <c:v>316</c:v>
                </c:pt>
                <c:pt idx="11">
                  <c:v>26648</c:v>
                </c:pt>
                <c:pt idx="12">
                  <c:v>11969</c:v>
                </c:pt>
                <c:pt idx="13">
                  <c:v>44456</c:v>
                </c:pt>
                <c:pt idx="14">
                  <c:v>1536</c:v>
                </c:pt>
                <c:pt idx="15">
                  <c:v>37</c:v>
                </c:pt>
                <c:pt idx="16">
                  <c:v>1804</c:v>
                </c:pt>
                <c:pt idx="18">
                  <c:v>43</c:v>
                </c:pt>
                <c:pt idx="19">
                  <c:v>1318</c:v>
                </c:pt>
                <c:pt idx="20">
                  <c:v>6435</c:v>
                </c:pt>
                <c:pt idx="21">
                  <c:v>2514</c:v>
                </c:pt>
                <c:pt idx="22">
                  <c:v>163</c:v>
                </c:pt>
                <c:pt idx="23">
                  <c:v>855</c:v>
                </c:pt>
                <c:pt idx="24">
                  <c:v>116</c:v>
                </c:pt>
                <c:pt idx="25">
                  <c:v>941</c:v>
                </c:pt>
                <c:pt idx="26">
                  <c:v>16304</c:v>
                </c:pt>
                <c:pt idx="27">
                  <c:v>146</c:v>
                </c:pt>
                <c:pt idx="28">
                  <c:v>1899</c:v>
                </c:pt>
                <c:pt idx="29">
                  <c:v>1388</c:v>
                </c:pt>
                <c:pt idx="30">
                  <c:v>4178</c:v>
                </c:pt>
                <c:pt idx="31">
                  <c:v>1958</c:v>
                </c:pt>
                <c:pt idx="32">
                  <c:v>28961</c:v>
                </c:pt>
                <c:pt idx="33">
                  <c:v>9551</c:v>
                </c:pt>
                <c:pt idx="34">
                  <c:v>1262</c:v>
                </c:pt>
                <c:pt idx="35">
                  <c:v>75</c:v>
                </c:pt>
                <c:pt idx="36">
                  <c:v>78</c:v>
                </c:pt>
                <c:pt idx="38">
                  <c:v>767</c:v>
                </c:pt>
                <c:pt idx="39">
                  <c:v>372</c:v>
                </c:pt>
                <c:pt idx="40">
                  <c:v>15355</c:v>
                </c:pt>
                <c:pt idx="43">
                  <c:v>521</c:v>
                </c:pt>
                <c:pt idx="44">
                  <c:v>21382</c:v>
                </c:pt>
                <c:pt idx="45">
                  <c:v>5678</c:v>
                </c:pt>
                <c:pt idx="46">
                  <c:v>200</c:v>
                </c:pt>
                <c:pt idx="47">
                  <c:v>290</c:v>
                </c:pt>
                <c:pt idx="48">
                  <c:v>903</c:v>
                </c:pt>
                <c:pt idx="49">
                  <c:v>103</c:v>
                </c:pt>
                <c:pt idx="50">
                  <c:v>6846</c:v>
                </c:pt>
                <c:pt idx="51">
                  <c:v>878</c:v>
                </c:pt>
                <c:pt idx="52">
                  <c:v>75</c:v>
                </c:pt>
                <c:pt idx="53">
                  <c:v>1574</c:v>
                </c:pt>
                <c:pt idx="54">
                  <c:v>31274</c:v>
                </c:pt>
                <c:pt idx="55">
                  <c:v>6131</c:v>
                </c:pt>
                <c:pt idx="56">
                  <c:v>973</c:v>
                </c:pt>
                <c:pt idx="57">
                  <c:v>3891</c:v>
                </c:pt>
                <c:pt idx="58">
                  <c:v>223</c:v>
                </c:pt>
                <c:pt idx="59">
                  <c:v>6674</c:v>
                </c:pt>
                <c:pt idx="60">
                  <c:v>3505</c:v>
                </c:pt>
                <c:pt idx="61">
                  <c:v>11913</c:v>
                </c:pt>
                <c:pt idx="62">
                  <c:v>6371</c:v>
                </c:pt>
                <c:pt idx="63">
                  <c:v>817</c:v>
                </c:pt>
                <c:pt idx="64">
                  <c:v>27789</c:v>
                </c:pt>
                <c:pt idx="66">
                  <c:v>240</c:v>
                </c:pt>
                <c:pt idx="67">
                  <c:v>114</c:v>
                </c:pt>
                <c:pt idx="68">
                  <c:v>9680</c:v>
                </c:pt>
                <c:pt idx="69">
                  <c:v>2580</c:v>
                </c:pt>
                <c:pt idx="70">
                  <c:v>27839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E8-401F-94A5-C42B0553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903695"/>
        <c:axId val="2100901295"/>
      </c:lineChart>
      <c:catAx>
        <c:axId val="210090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01295"/>
        <c:crosses val="autoZero"/>
        <c:auto val="1"/>
        <c:lblAlgn val="ctr"/>
        <c:lblOffset val="100"/>
        <c:noMultiLvlLbl val="0"/>
      </c:catAx>
      <c:valAx>
        <c:axId val="21009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0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1247503</xdr:colOff>
      <xdr:row>16</xdr:row>
      <xdr:rowOff>56062</xdr:rowOff>
    </xdr:from>
    <xdr:to>
      <xdr:col>14</xdr:col>
      <xdr:colOff>181792</xdr:colOff>
      <xdr:row>37</xdr:row>
      <xdr:rowOff>67492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595E8C75-D962-61B4-9E40-3BDD385F5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801.003993749997" backgroundQuery="1" createdVersion="8" refreshedVersion="8" minRefreshableVersion="3" recordCount="0" supportSubquery="1" supportAdvancedDrill="1" xr:uid="{A9F29854-58B9-4FA4-9D0B-473A3040178A}">
  <cacheSource type="external" connectionId="1"/>
  <cacheFields count="7">
    <cacheField name="[Dim Payment Type].[Payment Type].[Payment Type]" caption="Payment Type" numFmtId="0" hierarchy="10" level="1">
      <sharedItems count="4">
        <s v="[Dim Payment Type].[Payment Type].&amp;[boleto]" c="boleto"/>
        <s v="[Dim Payment Type].[Payment Type].&amp;[credit_card]" c="credit_card"/>
        <s v="[Dim Payment Type].[Payment Type].&amp;[debit_card]" c="debit_card"/>
        <s v="[Dim Payment Type].[Payment Type].&amp;[voucher]" c="voucher"/>
      </sharedItems>
    </cacheField>
    <cacheField name="[Measures].[TotalPayments]" caption="TotalPayments" numFmtId="0" hierarchy="26" level="32767"/>
    <cacheField name="[Measures].[Sum of PaymentValue]" caption="Sum of PaymentValue" numFmtId="0" hierarchy="24" level="32767"/>
    <cacheField name="[Dim Products].[Product Category Name].[Product Category Name]" caption="Product Category Name" numFmtId="0" hierarchy="12" level="1">
      <sharedItems count="71">
        <s v="[Dim Products].[Product Category Name].&amp;[agro_industria_e_comercio]" c="agro_industria_e_comercio"/>
        <s v="[Dim Products].[Product Category Name].&amp;[alimentos]" c="alimentos"/>
        <s v="[Dim Products].[Product Category Name].&amp;[alimentos_bebidas]" c="alimentos_bebidas"/>
        <s v="[Dim Products].[Product Category Name].&amp;[artes]" c="artes"/>
        <s v="[Dim Products].[Product Category Name].&amp;[artes_e_artesanato]" c="artes_e_artesanato"/>
        <s v="[Dim Products].[Product Category Name].&amp;[artigos_de_festas]" c="artigos_de_festas"/>
        <s v="[Dim Products].[Product Category Name].&amp;[artigos_de_natal]" c="artigos_de_natal"/>
        <s v="[Dim Products].[Product Category Name].&amp;[audio]" c="audio"/>
        <s v="[Dim Products].[Product Category Name].&amp;[automotivo]" c="automotivo"/>
        <s v="[Dim Products].[Product Category Name].&amp;[bebes]" c="bebes"/>
        <s v="[Dim Products].[Product Category Name].&amp;[bebidas]" c="bebidas"/>
        <s v="[Dim Products].[Product Category Name].&amp;[beleza_saude]" c="beleza_saude"/>
        <s v="[Dim Products].[Product Category Name].&amp;[brinquedos]" c="brinquedos"/>
        <s v="[Dim Products].[Product Category Name].&amp;[cama_mesa_banho]" c="cama_mesa_banho"/>
        <s v="[Dim Products].[Product Category Name].&amp;[casa_conforto]" c="casa_conforto"/>
        <s v="[Dim Products].[Product Category Name].&amp;[casa_conforto_2]" c="casa_conforto_2"/>
        <s v="[Dim Products].[Product Category Name].&amp;[casa_construcao]" c="casa_construcao"/>
        <s v="[Dim Products].[Product Category Name].&amp;[cds_dvds_musicais]" c="cds_dvds_musicais"/>
        <s v="[Dim Products].[Product Category Name].&amp;[cine_foto]" c="cine_foto"/>
        <s v="[Dim Products].[Product Category Name].&amp;[climatizacao]" c="climatizacao"/>
        <s v="[Dim Products].[Product Category Name].&amp;[consoles_games]" c="consoles_games"/>
        <s v="[Dim Products].[Product Category Name].&amp;[construcao_ferramentas_construcao]" c="construcao_ferramentas_construcao"/>
        <s v="[Dim Products].[Product Category Name].&amp;[construcao_ferramentas_ferramentas]" c="construcao_ferramentas_ferramentas"/>
        <s v="[Dim Products].[Product Category Name].&amp;[construcao_ferramentas_iluminacao]" c="construcao_ferramentas_iluminacao"/>
        <s v="[Dim Products].[Product Category Name].&amp;[construcao_ferramentas_jardim]" c="construcao_ferramentas_jardim"/>
        <s v="[Dim Products].[Product Category Name].&amp;[construcao_ferramentas_seguranca]" c="construcao_ferramentas_seguranca"/>
        <s v="[Dim Products].[Product Category Name].&amp;[cool_stuff]" c="cool_stuff"/>
        <s v="[Dim Products].[Product Category Name].&amp;[dvds_blu_ray]" c="dvds_blu_ray"/>
        <s v="[Dim Products].[Product Category Name].&amp;[eletrodomesticos]" c="eletrodomesticos"/>
        <s v="[Dim Products].[Product Category Name].&amp;[eletrodomesticos_2]" c="eletrodomesticos_2"/>
        <s v="[Dim Products].[Product Category Name].&amp;[eletronicos]" c="eletronicos"/>
        <s v="[Dim Products].[Product Category Name].&amp;[eletroportateis]" c="eletroportateis"/>
        <s v="[Dim Products].[Product Category Name].&amp;[esporte_lazer]" c="esporte_lazer"/>
        <s v="[Dim Products].[Product Category Name].&amp;[fashion_bolsas_e_acessorios]" c="fashion_bolsas_e_acessorios"/>
        <s v="[Dim Products].[Product Category Name].&amp;[fashion_calcados]" c="fashion_calcados"/>
        <s v="[Dim Products].[Product Category Name].&amp;[fashion_esporte]" c="fashion_esporte"/>
        <s v="[Dim Products].[Product Category Name].&amp;[fashion_roupa_feminina]" c="fashion_roupa_feminina"/>
        <s v="[Dim Products].[Product Category Name].&amp;[fashion_roupa_infanto_juvenil]" c="fashion_roupa_infanto_juvenil"/>
        <s v="[Dim Products].[Product Category Name].&amp;[fashion_roupa_masculina]" c="fashion_roupa_masculina"/>
        <s v="[Dim Products].[Product Category Name].&amp;[fashion_underwear_e_moda_praia]" c="fashion_underwear_e_moda_praia"/>
        <s v="[Dim Products].[Product Category Name].&amp;[ferramentas_jardim]" c="ferramentas_jardim"/>
        <s v="[Dim Products].[Product Category Name].&amp;[flores]" c="flores"/>
        <s v="[Dim Products].[Product Category Name].&amp;[fraldas_higiene]" c="fraldas_higiene"/>
        <s v="[Dim Products].[Product Category Name].&amp;[industria_comercio_e_negocios]" c="industria_comercio_e_negocios"/>
        <s v="[Dim Products].[Product Category Name].&amp;[informatica_acessorios]" c="informatica_acessorios"/>
        <s v="[Dim Products].[Product Category Name].&amp;[instrumentos_musicais]" c="instrumentos_musicais"/>
        <s v="[Dim Products].[Product Category Name].&amp;[la_cuisine]" c="la_cuisine"/>
        <s v="[Dim Products].[Product Category Name].&amp;[livros_importados]" c="livros_importados"/>
        <s v="[Dim Products].[Product Category Name].&amp;[livros_interesse_geral]" c="livros_interesse_geral"/>
        <s v="[Dim Products].[Product Category Name].&amp;[livros_tecnicos]" c="livros_tecnicos"/>
        <s v="[Dim Products].[Product Category Name].&amp;[malas_acessorios]" c="malas_acessorios"/>
        <s v="[Dim Products].[Product Category Name].&amp;[market_place]" c="market_place"/>
        <s v="[Dim Products].[Product Category Name].&amp;[moveis_colchao_e_estofado]" c="moveis_colchao_e_estofado"/>
        <s v="[Dim Products].[Product Category Name].&amp;[moveis_cozinha_area_de_servico_jantar_e_jardim]" c="moveis_cozinha_area_de_servico_jantar_e_jardim"/>
        <s v="[Dim Products].[Product Category Name].&amp;[moveis_decoracao]" c="moveis_decoracao"/>
        <s v="[Dim Products].[Product Category Name].&amp;[moveis_escritorio]" c="moveis_escritorio"/>
        <s v="[Dim Products].[Product Category Name].&amp;[moveis_quarto]" c="moveis_quarto"/>
        <s v="[Dim Products].[Product Category Name].&amp;[moveis_sala]" c="moveis_sala"/>
        <s v="[Dim Products].[Product Category Name].&amp;[musica]" c="musica"/>
        <s v="[Dim Products].[Product Category Name].&amp;[papelaria]" c="papelaria"/>
        <s v="[Dim Products].[Product Category Name].&amp;[pcs]" c="pcs"/>
        <s v="[Dim Products].[Product Category Name].&amp;[perfumaria]" c="perfumaria"/>
        <s v="[Dim Products].[Product Category Name].&amp;[pet_shop]" c="pet_shop"/>
        <s v="[Dim Products].[Product Category Name].&amp;[portateis_casa_forno_e_cafe]" c="portateis_casa_forno_e_cafe"/>
        <s v="[Dim Products].[Product Category Name].&amp;[relogios_presentes]" c="relogios_presentes"/>
        <s v="[Dim Products].[Product Category Name].&amp;[seguros_e_servicos]" c="seguros_e_servicos"/>
        <s v="[Dim Products].[Product Category Name].&amp;[sinalizacao_e_seguranca]" c="sinalizacao_e_seguranca"/>
        <s v="[Dim Products].[Product Category Name].&amp;[tablets_impressao_imagem]" c="tablets_impressao_imagem"/>
        <s v="[Dim Products].[Product Category Name].&amp;[telefonia]" c="telefonia"/>
        <s v="[Dim Products].[Product Category Name].&amp;[telefonia_fixa]" c="telefonia_fixa"/>
        <s v="[Dim Products].[Product Category Name].&amp;[utilidades_domesticas]" c="utilidades_domesticas"/>
      </sharedItems>
    </cacheField>
    <cacheField name="[Dim Customers].[Hierarchy].[Customer State]" caption="Customer State" numFmtId="0" hierarchy="4" level="1">
      <sharedItems containsSemiMixedTypes="0" containsString="0"/>
    </cacheField>
    <cacheField name="[Dim Customers].[Hierarchy].[Customer City]" caption="Customer City" numFmtId="0" hierarchy="4" level="2">
      <sharedItems containsSemiMixedTypes="0" containsString="0"/>
    </cacheField>
    <cacheField name="[Dim Customers].[Hierarchy].[Customer ID]" caption="Customer ID" numFmtId="0" hierarchy="4" level="3">
      <sharedItems containsSemiMixedTypes="0" containsString="0"/>
    </cacheField>
  </cacheFields>
  <cacheHierarchies count="28">
    <cacheHierarchy uniqueName="[Dim Customers].[Customer City]" caption="Customer City" attribute="1" defaultMemberUniqueName="[Dim Customers].[Customer City].[All]" allUniqueName="[Dim Customers].[Customer City].[All]" dimensionUniqueName="[Dim Customers]" displayFolder="" count="0" unbalanced="0"/>
    <cacheHierarchy uniqueName="[Dim Customers].[Customer ID]" caption="Customer ID" attribute="1" defaultMemberUniqueName="[Dim Customers].[Customer ID].[All]" allUniqueName="[Dim Customers].[Customer ID].[All]" dimensionUniqueName="[Dim Customer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/>
    <cacheHierarchy uniqueName="[Dim Customers].[Customer State]" caption="Customer State" attribute="1" defaultMemberUniqueName="[Dim Customers].[Customer State].[All]" allUniqueName="[Dim Customers].[Customer State].[All]" dimensionUniqueName="[Dim Customers]" displayFolder="" count="0" unbalanced="0"/>
    <cacheHierarchy uniqueName="[Dim Customers].[Hierarchy]" caption="Hierarchy" defaultMemberUniqueName="[Dim Customers].[Hierarchy].[All]" allUniqueName="[Dim Customers].[Hierarchy].[All]" dimensionUniqueName="[Dim Customers]" displayFolder="" count="4" unbalanced="0">
      <fieldsUsage count="4">
        <fieldUsage x="-1"/>
        <fieldUsage x="4"/>
        <fieldUsage x="5"/>
        <fieldUsage x="6"/>
      </fieldsUsage>
    </cacheHierarchy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y Of Month]" caption="Day Of Month" attribute="1" defaultMemberUniqueName="[Dim Date].[Day Of Month].[All]" allUniqueName="[Dim Date].[Day Of Month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Payment Type].[Payment Type]" caption="Payment Type" attribute="1" keyAttribute="1" defaultMemberUniqueName="[Dim Payment Type].[Payment Type].[All]" allUniqueName="[Dim Payment Type].[Payment Type].[All]" dimensionUniqueName="[Dim Payment Type]" displayFolder="" count="2" unbalanced="0">
      <fieldsUsage count="2">
        <fieldUsage x="-1"/>
        <fieldUsage x="0"/>
      </fieldsUsage>
    </cacheHierarchy>
    <cacheHierarchy uniqueName="[Dim Products].[Hierarchy]" caption="Hierarchy" defaultMemberUniqueName="[Dim Products].[Hierarchy].[All]" allUniqueName="[Dim Products].[Hierarchy].[All]" dimensionUniqueName="[Dim Products]" displayFolder="" count="0" unbalanced="0"/>
    <cacheHierarchy uniqueName="[Dim Products].[Product Category Name]" caption="Product Category Name" attribute="1" defaultMemberUniqueName="[Dim Products].[Product Category Name].[All]" allUniqueName="[Dim Products].[Product Category Name].[All]" dimensionUniqueName="[Dim Products]" displayFolder="" count="2" unbalanced="0">
      <fieldsUsage count="2">
        <fieldUsage x="-1"/>
        <fieldUsage x="3"/>
      </fieldsUsage>
    </cacheHierarchy>
    <cacheHierarchy uniqueName="[Dim Products].[Product ID]" caption="Product ID" attribute="1" defaultMemberUniqueName="[Dim Products].[Product ID].[All]" allUniqueName="[Dim Products].[Product ID].[All]" dimensionUniqueName="[Dim Products]" displayFolder="" count="0" unbalanced="0"/>
    <cacheHierarchy uniqueName="[Dim Products].[Product Key]" caption="Product Key" attribute="1" keyAttribute="1" defaultMemberUniqueName="[Dim Products].[Product Key].[All]" allUniqueName="[Dim Products].[Product Key].[All]" dimensionUniqueName="[Dim Products]" displayFolder="" count="0" unbalanced="0"/>
    <cacheHierarchy uniqueName="[Dim Sellers].[Hierarchy]" caption="Hierarchy" defaultMemberUniqueName="[Dim Sellers].[Hierarchy].[All]" allUniqueName="[Dim Sellers].[Hierarchy].[All]" dimensionUniqueName="[Dim Sellers]" displayFolder="" count="0" unbalanced="0"/>
    <cacheHierarchy uniqueName="[Dim Sellers].[Seller City]" caption="Seller City" attribute="1" defaultMemberUniqueName="[Dim Sellers].[Seller City].[All]" allUniqueName="[Dim Sellers].[Seller City].[All]" dimensionUniqueName="[Dim Sellers]" displayFolder="" count="0" unbalanced="0"/>
    <cacheHierarchy uniqueName="[Dim Sellers].[Seller ID]" caption="Seller ID" attribute="1" defaultMemberUniqueName="[Dim Sellers].[Seller ID].[All]" allUniqueName="[Dim Sellers].[Seller ID].[All]" dimensionUniqueName="[Dim Sellers]" displayFolder="" count="0" unbalanced="0"/>
    <cacheHierarchy uniqueName="[Dim Sellers].[Seller Key]" caption="Seller Key" attribute="1" keyAttribute="1" defaultMemberUniqueName="[Dim Sellers].[Seller Key].[All]" allUniqueName="[Dim Sellers].[Seller Key].[All]" dimensionUniqueName="[Dim Sellers]" displayFolder="" count="0" unbalanced="0"/>
    <cacheHierarchy uniqueName="[Dim Sellers].[Seller State]" caption="Seller State" attribute="1" defaultMemberUniqueName="[Dim Sellers].[Seller State].[All]" allUniqueName="[Dim Sellers].[Seller State].[All]" dimensionUniqueName="[Dim Sellers]" displayFolder="" count="0" unbalanced="0"/>
    <cacheHierarchy uniqueName="[Measures].[Payment Installments]" caption="Payment Installments" measure="1" displayFolder="" measureGroup="Fact Payments" count="0"/>
    <cacheHierarchy uniqueName="[Measures].[Payment Value]" caption="Payment Value" measure="1" displayFolder="" measureGroup="Fact Payments" count="0"/>
    <cacheHierarchy uniqueName="[Measures].[Insert Audit Key]" caption="Insert Audit Key" measure="1" displayFolder="" measureGroup="Fact Payments" count="0"/>
    <cacheHierarchy uniqueName="[Measures].[Update Audit Key]" caption="Update Audit Key" measure="1" displayFolder="" measureGroup="Fact Payments" count="0"/>
    <cacheHierarchy uniqueName="[Measures].[Sum of PaymentValue]" caption="Sum of PaymentValue" measure="1" displayFolder="" measureGroup="Fact Payments" count="0" oneField="1">
      <fieldsUsage count="1">
        <fieldUsage x="2"/>
      </fieldsUsage>
    </cacheHierarchy>
    <cacheHierarchy uniqueName="[Measures].[Sum of PaymentInstallments]" caption="Sum of PaymentInstallments" measure="1" displayFolder="" measureGroup="Fact Payments" count="0"/>
    <cacheHierarchy uniqueName="[Measures].[TotalPayments]" caption="TotalPayments" measure="1" displayFolder="" measureGroup="Fact Payments" count="0" oneField="1">
      <fieldsUsage count="1">
        <fieldUsage x="1"/>
      </fieldsUsage>
    </cacheHierarchy>
    <cacheHierarchy uniqueName="[Measures].[Average Installments]" caption="Average Installments" measure="1" displayFolder="" measureGroup="Fact Payments" count="0"/>
  </cacheHierarchies>
  <kpis count="0"/>
  <dimensions count="6">
    <dimension name="Dim Customers" uniqueName="[Dim Customers]" caption="Dim Customers"/>
    <dimension name="Dim Date" uniqueName="[Dim Date]" caption="Dim Date"/>
    <dimension name="Dim Payment Type" uniqueName="[Dim Payment Type]" caption="Dim Payment Type"/>
    <dimension name="Dim Products" uniqueName="[Dim Products]" caption="Dim Products"/>
    <dimension name="Dim Sellers" uniqueName="[Dim Sellers]" caption="Dim Sellers"/>
    <dimension measure="1" name="Measures" uniqueName="[Measures]" caption="Measures"/>
  </dimensions>
  <measureGroups count="1">
    <measureGroup name="Fact Payments" caption="Fact Payments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2C9A7-745E-4FFF-9D26-EE43D2A0C052}" name="PivotTable1" cacheId="52" applyNumberFormats="0" applyBorderFormats="0" applyFontFormats="0" applyPatternFormats="0" applyAlignmentFormats="0" applyWidthHeightFormats="1" dataCaption="Giá trị" updatedVersion="8" minRefreshableVersion="3" useAutoFormatting="1" itemPrintTitles="1" createdVersion="8" indent="0" multipleFieldFilters="0" chartFormat="5" fieldListSortAscending="1">
  <location ref="A3:K77" firstHeaderRow="1" firstDataRow="3" firstDataCol="1" rowPageCount="1" colPageCount="1"/>
  <pivotFields count="7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</pivotFields>
  <rowFields count="1">
    <field x="3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2">
    <field x="-2"/>
    <field x="0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 v="1"/>
    </i>
  </colItems>
  <pageFields count="1">
    <pageField fld="4" hier="4" name="[Dim Customers].[Hierarchy].[All]" cap="All"/>
  </pageFields>
  <dataFields count="2">
    <dataField fld="1" baseField="0" baseItem="0"/>
    <dataField fld="2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2">
    <colHierarchyUsage hierarchyUsage="-2"/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24A-E9B8-4E02-96FE-DB0C0C178E13}">
  <dimension ref="A1:K77"/>
  <sheetViews>
    <sheetView tabSelected="1" zoomScale="70" zoomScaleNormal="70" workbookViewId="0">
      <selection activeCell="A3" sqref="A3"/>
    </sheetView>
  </sheetViews>
  <sheetFormatPr defaultRowHeight="14.4" x14ac:dyDescent="0.3"/>
  <cols>
    <col min="1" max="1" width="43.21875" bestFit="1" customWidth="1"/>
    <col min="2" max="2" width="13.6640625" bestFit="1" customWidth="1"/>
    <col min="3" max="3" width="10.44140625" bestFit="1" customWidth="1"/>
    <col min="4" max="4" width="10" bestFit="1" customWidth="1"/>
    <col min="5" max="5" width="7.88671875" bestFit="1" customWidth="1"/>
    <col min="6" max="6" width="20" bestFit="1" customWidth="1"/>
    <col min="7" max="7" width="10.44140625" bestFit="1" customWidth="1"/>
    <col min="8" max="8" width="10" bestFit="1" customWidth="1"/>
    <col min="9" max="9" width="7.88671875" bestFit="1" customWidth="1"/>
    <col min="10" max="10" width="23.109375" bestFit="1" customWidth="1"/>
    <col min="11" max="11" width="29.5546875" bestFit="1" customWidth="1"/>
    <col min="12" max="12" width="7.5546875" bestFit="1" customWidth="1"/>
    <col min="13" max="13" width="12.33203125" bestFit="1" customWidth="1"/>
    <col min="14" max="14" width="10.5546875" bestFit="1" customWidth="1"/>
    <col min="15" max="15" width="17.6640625" bestFit="1" customWidth="1"/>
    <col min="16" max="16" width="13.109375" bestFit="1" customWidth="1"/>
    <col min="17" max="18" width="15.109375" bestFit="1" customWidth="1"/>
    <col min="19" max="19" width="17" bestFit="1" customWidth="1"/>
    <col min="20" max="20" width="9" bestFit="1" customWidth="1"/>
    <col min="21" max="21" width="11.33203125" bestFit="1" customWidth="1"/>
    <col min="22" max="22" width="14.77734375" bestFit="1" customWidth="1"/>
    <col min="23" max="23" width="32.44140625" bestFit="1" customWidth="1"/>
    <col min="24" max="24" width="33.33203125" bestFit="1" customWidth="1"/>
    <col min="25" max="25" width="32.33203125" bestFit="1" customWidth="1"/>
    <col min="26" max="26" width="28.44140625" bestFit="1" customWidth="1"/>
    <col min="27" max="27" width="31.6640625" bestFit="1" customWidth="1"/>
    <col min="28" max="28" width="9.44140625" bestFit="1" customWidth="1"/>
    <col min="29" max="29" width="12.33203125" bestFit="1" customWidth="1"/>
    <col min="30" max="30" width="15.5546875" bestFit="1" customWidth="1"/>
    <col min="31" max="31" width="17.6640625" bestFit="1" customWidth="1"/>
    <col min="32" max="32" width="10.21875" bestFit="1" customWidth="1"/>
    <col min="33" max="33" width="13.44140625" bestFit="1" customWidth="1"/>
    <col min="34" max="34" width="12.21875" bestFit="1" customWidth="1"/>
    <col min="35" max="35" width="25.44140625" bestFit="1" customWidth="1"/>
    <col min="36" max="36" width="15.5546875" bestFit="1" customWidth="1"/>
    <col min="37" max="37" width="14.6640625" bestFit="1" customWidth="1"/>
    <col min="38" max="38" width="22" bestFit="1" customWidth="1"/>
    <col min="39" max="39" width="27.44140625" bestFit="1" customWidth="1"/>
    <col min="40" max="40" width="23" bestFit="1" customWidth="1"/>
    <col min="41" max="41" width="31" bestFit="1" customWidth="1"/>
    <col min="42" max="42" width="17.88671875" bestFit="1" customWidth="1"/>
    <col min="43" max="43" width="5.6640625" bestFit="1" customWidth="1"/>
    <col min="44" max="44" width="13.88671875" bestFit="1" customWidth="1"/>
    <col min="45" max="45" width="28" bestFit="1" customWidth="1"/>
    <col min="46" max="47" width="20.44140625" bestFit="1" customWidth="1"/>
    <col min="48" max="48" width="9.21875" bestFit="1" customWidth="1"/>
    <col min="49" max="49" width="16.21875" bestFit="1" customWidth="1"/>
    <col min="50" max="50" width="19.21875" bestFit="1" customWidth="1"/>
    <col min="51" max="51" width="13.44140625" bestFit="1" customWidth="1"/>
    <col min="52" max="52" width="15.5546875" bestFit="1" customWidth="1"/>
    <col min="53" max="53" width="12.44140625" bestFit="1" customWidth="1"/>
    <col min="54" max="54" width="25.44140625" bestFit="1" customWidth="1"/>
    <col min="55" max="55" width="44.44140625" bestFit="1" customWidth="1"/>
    <col min="56" max="56" width="16.88671875" bestFit="1" customWidth="1"/>
    <col min="57" max="57" width="15.88671875" bestFit="1" customWidth="1"/>
    <col min="58" max="58" width="13.77734375" bestFit="1" customWidth="1"/>
    <col min="59" max="59" width="11.21875" bestFit="1" customWidth="1"/>
    <col min="60" max="60" width="6.88671875" bestFit="1" customWidth="1"/>
    <col min="61" max="61" width="8.77734375" bestFit="1" customWidth="1"/>
    <col min="62" max="62" width="3.77734375" bestFit="1" customWidth="1"/>
    <col min="63" max="63" width="10.33203125" bestFit="1" customWidth="1"/>
    <col min="65" max="65" width="25.77734375" bestFit="1" customWidth="1"/>
    <col min="66" max="66" width="16.77734375" bestFit="1" customWidth="1"/>
    <col min="67" max="67" width="17.33203125" bestFit="1" customWidth="1"/>
    <col min="68" max="68" width="21.88671875" bestFit="1" customWidth="1"/>
    <col min="69" max="69" width="24.33203125" bestFit="1" customWidth="1"/>
    <col min="70" max="70" width="8.44140625" bestFit="1" customWidth="1"/>
    <col min="71" max="71" width="12.44140625" bestFit="1" customWidth="1"/>
    <col min="72" max="72" width="19.77734375" bestFit="1" customWidth="1"/>
    <col min="73" max="73" width="9.21875" bestFit="1" customWidth="1"/>
  </cols>
  <sheetData>
    <row r="1" spans="1:11" x14ac:dyDescent="0.3">
      <c r="A1" s="1" t="s">
        <v>82</v>
      </c>
      <c r="B1" t="s" vm="1">
        <v>83</v>
      </c>
    </row>
    <row r="3" spans="1:11" x14ac:dyDescent="0.3">
      <c r="B3" s="1" t="s">
        <v>0</v>
      </c>
    </row>
    <row r="4" spans="1:11" x14ac:dyDescent="0.3">
      <c r="B4" t="s">
        <v>78</v>
      </c>
      <c r="F4" t="s">
        <v>79</v>
      </c>
      <c r="J4" t="s">
        <v>80</v>
      </c>
      <c r="K4" t="s">
        <v>81</v>
      </c>
    </row>
    <row r="5" spans="1:11" x14ac:dyDescent="0.3">
      <c r="A5" s="1" t="s">
        <v>6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2</v>
      </c>
      <c r="H5" t="s">
        <v>3</v>
      </c>
      <c r="I5" t="s">
        <v>4</v>
      </c>
    </row>
    <row r="6" spans="1:11" x14ac:dyDescent="0.3">
      <c r="A6" s="2" t="s">
        <v>7</v>
      </c>
      <c r="B6" s="3">
        <v>60</v>
      </c>
      <c r="C6" s="3">
        <v>145</v>
      </c>
      <c r="D6" s="3">
        <v>5</v>
      </c>
      <c r="E6" s="3">
        <v>42</v>
      </c>
      <c r="F6" s="3">
        <v>54381</v>
      </c>
      <c r="G6" s="3">
        <v>61107</v>
      </c>
      <c r="H6" s="3">
        <v>1623</v>
      </c>
      <c r="I6" s="3">
        <v>1503</v>
      </c>
      <c r="J6" s="3">
        <v>252</v>
      </c>
      <c r="K6" s="3">
        <v>118614</v>
      </c>
    </row>
    <row r="7" spans="1:11" x14ac:dyDescent="0.3">
      <c r="A7" s="2" t="s">
        <v>8</v>
      </c>
      <c r="B7" s="3">
        <v>105</v>
      </c>
      <c r="C7" s="3">
        <v>379</v>
      </c>
      <c r="D7" s="3">
        <v>19</v>
      </c>
      <c r="E7" s="3">
        <v>20</v>
      </c>
      <c r="F7" s="3">
        <v>7249</v>
      </c>
      <c r="G7" s="3">
        <v>36090</v>
      </c>
      <c r="H7" s="3">
        <v>1928</v>
      </c>
      <c r="I7" s="3">
        <v>633</v>
      </c>
      <c r="J7" s="3">
        <v>523</v>
      </c>
      <c r="K7" s="3">
        <v>45900</v>
      </c>
    </row>
    <row r="8" spans="1:11" x14ac:dyDescent="0.3">
      <c r="A8" s="2" t="s">
        <v>9</v>
      </c>
      <c r="B8" s="3">
        <v>77</v>
      </c>
      <c r="C8" s="3">
        <v>194</v>
      </c>
      <c r="D8" s="3">
        <v>3</v>
      </c>
      <c r="E8" s="3">
        <v>15</v>
      </c>
      <c r="F8" s="3">
        <v>6402</v>
      </c>
      <c r="G8" s="3">
        <v>20085</v>
      </c>
      <c r="H8" s="3">
        <v>248</v>
      </c>
      <c r="I8" s="3">
        <v>413</v>
      </c>
      <c r="J8" s="3">
        <v>289</v>
      </c>
      <c r="K8" s="3">
        <v>27148</v>
      </c>
    </row>
    <row r="9" spans="1:11" x14ac:dyDescent="0.3">
      <c r="A9" s="2" t="s">
        <v>10</v>
      </c>
      <c r="B9" s="3">
        <v>47</v>
      </c>
      <c r="C9" s="3">
        <v>153</v>
      </c>
      <c r="D9" s="3">
        <v>6</v>
      </c>
      <c r="E9" s="3">
        <v>13</v>
      </c>
      <c r="F9" s="3">
        <v>12085</v>
      </c>
      <c r="G9" s="3">
        <v>17393</v>
      </c>
      <c r="H9" s="3">
        <v>663</v>
      </c>
      <c r="I9" s="3">
        <v>757</v>
      </c>
      <c r="J9" s="3">
        <v>219</v>
      </c>
      <c r="K9" s="3">
        <v>30898</v>
      </c>
    </row>
    <row r="10" spans="1:11" x14ac:dyDescent="0.3">
      <c r="A10" s="2" t="s">
        <v>11</v>
      </c>
      <c r="B10" s="3">
        <v>7</v>
      </c>
      <c r="C10" s="3">
        <v>14</v>
      </c>
      <c r="D10" s="3">
        <v>3</v>
      </c>
      <c r="E10" s="3"/>
      <c r="F10" s="3">
        <v>767</v>
      </c>
      <c r="G10" s="3">
        <v>1361</v>
      </c>
      <c r="H10" s="3">
        <v>188</v>
      </c>
      <c r="I10" s="3"/>
      <c r="J10" s="3">
        <v>24</v>
      </c>
      <c r="K10" s="3">
        <v>2316</v>
      </c>
    </row>
    <row r="11" spans="1:11" x14ac:dyDescent="0.3">
      <c r="A11" s="2" t="s">
        <v>12</v>
      </c>
      <c r="B11" s="3">
        <v>11</v>
      </c>
      <c r="C11" s="3">
        <v>30</v>
      </c>
      <c r="D11" s="3">
        <v>2</v>
      </c>
      <c r="E11" s="3">
        <v>3</v>
      </c>
      <c r="F11" s="3">
        <v>2215</v>
      </c>
      <c r="G11" s="3">
        <v>3468</v>
      </c>
      <c r="H11" s="3">
        <v>170</v>
      </c>
      <c r="I11" s="3">
        <v>90</v>
      </c>
      <c r="J11" s="3">
        <v>46</v>
      </c>
      <c r="K11" s="3">
        <v>5943</v>
      </c>
    </row>
    <row r="12" spans="1:11" x14ac:dyDescent="0.3">
      <c r="A12" s="2" t="s">
        <v>13</v>
      </c>
      <c r="B12" s="3">
        <v>32</v>
      </c>
      <c r="C12" s="3">
        <v>120</v>
      </c>
      <c r="D12" s="3">
        <v>1</v>
      </c>
      <c r="E12" s="3">
        <v>2</v>
      </c>
      <c r="F12" s="3">
        <v>3460</v>
      </c>
      <c r="G12" s="3">
        <v>15365</v>
      </c>
      <c r="H12" s="3">
        <v>54</v>
      </c>
      <c r="I12" s="3">
        <v>34</v>
      </c>
      <c r="J12" s="3">
        <v>155</v>
      </c>
      <c r="K12" s="3">
        <v>18913</v>
      </c>
    </row>
    <row r="13" spans="1:11" x14ac:dyDescent="0.3">
      <c r="A13" s="2" t="s">
        <v>14</v>
      </c>
      <c r="B13" s="3">
        <v>84</v>
      </c>
      <c r="C13" s="3">
        <v>262</v>
      </c>
      <c r="D13" s="3">
        <v>8</v>
      </c>
      <c r="E13" s="3">
        <v>25</v>
      </c>
      <c r="F13" s="3">
        <v>9847</v>
      </c>
      <c r="G13" s="3">
        <v>47178</v>
      </c>
      <c r="H13" s="3">
        <v>1020</v>
      </c>
      <c r="I13" s="3">
        <v>2067</v>
      </c>
      <c r="J13" s="3">
        <v>379</v>
      </c>
      <c r="K13" s="3">
        <v>60112</v>
      </c>
    </row>
    <row r="14" spans="1:11" x14ac:dyDescent="0.3">
      <c r="A14" s="2" t="s">
        <v>15</v>
      </c>
      <c r="B14" s="3">
        <v>839</v>
      </c>
      <c r="C14" s="3">
        <v>3269</v>
      </c>
      <c r="D14" s="3">
        <v>72</v>
      </c>
      <c r="E14" s="3">
        <v>189</v>
      </c>
      <c r="F14" s="3">
        <v>130813</v>
      </c>
      <c r="G14" s="3">
        <v>693150</v>
      </c>
      <c r="H14" s="3">
        <v>8613</v>
      </c>
      <c r="I14" s="3">
        <v>16271</v>
      </c>
      <c r="J14" s="3">
        <v>4369</v>
      </c>
      <c r="K14" s="3">
        <v>848847</v>
      </c>
    </row>
    <row r="15" spans="1:11" x14ac:dyDescent="0.3">
      <c r="A15" s="2" t="s">
        <v>16</v>
      </c>
      <c r="B15" s="3">
        <v>553</v>
      </c>
      <c r="C15" s="3">
        <v>2418</v>
      </c>
      <c r="D15" s="3">
        <v>44</v>
      </c>
      <c r="E15" s="3">
        <v>172</v>
      </c>
      <c r="F15" s="3">
        <v>97244</v>
      </c>
      <c r="G15" s="3">
        <v>421330</v>
      </c>
      <c r="H15" s="3">
        <v>5224</v>
      </c>
      <c r="I15" s="3">
        <v>12718</v>
      </c>
      <c r="J15" s="3">
        <v>3187</v>
      </c>
      <c r="K15" s="3">
        <v>536516</v>
      </c>
    </row>
    <row r="16" spans="1:11" x14ac:dyDescent="0.3">
      <c r="A16" s="2" t="s">
        <v>17</v>
      </c>
      <c r="B16" s="3">
        <v>65</v>
      </c>
      <c r="C16" s="3">
        <v>300</v>
      </c>
      <c r="D16" s="3">
        <v>14</v>
      </c>
      <c r="E16" s="3">
        <v>7</v>
      </c>
      <c r="F16" s="3">
        <v>35843</v>
      </c>
      <c r="G16" s="3">
        <v>33575</v>
      </c>
      <c r="H16" s="3">
        <v>1501</v>
      </c>
      <c r="I16" s="3">
        <v>316</v>
      </c>
      <c r="J16" s="3">
        <v>386</v>
      </c>
      <c r="K16" s="3">
        <v>71235</v>
      </c>
    </row>
    <row r="17" spans="1:11" x14ac:dyDescent="0.3">
      <c r="A17" s="2" t="s">
        <v>18</v>
      </c>
      <c r="B17" s="3">
        <v>1853</v>
      </c>
      <c r="C17" s="3">
        <v>7544</v>
      </c>
      <c r="D17" s="3">
        <v>157</v>
      </c>
      <c r="E17" s="3">
        <v>388</v>
      </c>
      <c r="F17" s="3">
        <v>278614</v>
      </c>
      <c r="G17" s="3">
        <v>1320940</v>
      </c>
      <c r="H17" s="3">
        <v>23192</v>
      </c>
      <c r="I17" s="3">
        <v>26648</v>
      </c>
      <c r="J17" s="3">
        <v>9942</v>
      </c>
      <c r="K17" s="3">
        <v>1649394</v>
      </c>
    </row>
    <row r="18" spans="1:11" x14ac:dyDescent="0.3">
      <c r="A18" s="2" t="s">
        <v>19</v>
      </c>
      <c r="B18" s="3">
        <v>728</v>
      </c>
      <c r="C18" s="3">
        <v>3267</v>
      </c>
      <c r="D18" s="3">
        <v>45</v>
      </c>
      <c r="E18" s="3">
        <v>197</v>
      </c>
      <c r="F18" s="3">
        <v>98568</v>
      </c>
      <c r="G18" s="3">
        <v>495748</v>
      </c>
      <c r="H18" s="3">
        <v>4654</v>
      </c>
      <c r="I18" s="3">
        <v>11969</v>
      </c>
      <c r="J18" s="3">
        <v>4237</v>
      </c>
      <c r="K18" s="3">
        <v>610939</v>
      </c>
    </row>
    <row r="19" spans="1:11" x14ac:dyDescent="0.3">
      <c r="A19" s="2" t="s">
        <v>20</v>
      </c>
      <c r="B19" s="3">
        <v>1872</v>
      </c>
      <c r="C19" s="3">
        <v>8934</v>
      </c>
      <c r="D19" s="3">
        <v>142</v>
      </c>
      <c r="E19" s="3">
        <v>847</v>
      </c>
      <c r="F19" s="3">
        <v>258313</v>
      </c>
      <c r="G19" s="3">
        <v>1377113</v>
      </c>
      <c r="H19" s="3">
        <v>21740</v>
      </c>
      <c r="I19" s="3">
        <v>44456</v>
      </c>
      <c r="J19" s="3">
        <v>11795</v>
      </c>
      <c r="K19" s="3">
        <v>1701622</v>
      </c>
    </row>
    <row r="20" spans="1:11" x14ac:dyDescent="0.3">
      <c r="A20" s="2" t="s">
        <v>21</v>
      </c>
      <c r="B20" s="3">
        <v>76</v>
      </c>
      <c r="C20" s="3">
        <v>346</v>
      </c>
      <c r="D20" s="3">
        <v>6</v>
      </c>
      <c r="E20" s="3">
        <v>47</v>
      </c>
      <c r="F20" s="3">
        <v>16491</v>
      </c>
      <c r="G20" s="3">
        <v>65121</v>
      </c>
      <c r="H20" s="3">
        <v>958</v>
      </c>
      <c r="I20" s="3">
        <v>1536</v>
      </c>
      <c r="J20" s="3">
        <v>475</v>
      </c>
      <c r="K20" s="3">
        <v>84106</v>
      </c>
    </row>
    <row r="21" spans="1:11" x14ac:dyDescent="0.3">
      <c r="A21" s="2" t="s">
        <v>22</v>
      </c>
      <c r="B21" s="3">
        <v>6</v>
      </c>
      <c r="C21" s="3">
        <v>23</v>
      </c>
      <c r="D21" s="3"/>
      <c r="E21" s="3">
        <v>2</v>
      </c>
      <c r="F21" s="3">
        <v>444</v>
      </c>
      <c r="G21" s="3">
        <v>1220</v>
      </c>
      <c r="H21" s="3"/>
      <c r="I21" s="3">
        <v>37</v>
      </c>
      <c r="J21" s="3">
        <v>31</v>
      </c>
      <c r="K21" s="3">
        <v>1701</v>
      </c>
    </row>
    <row r="22" spans="1:11" x14ac:dyDescent="0.3">
      <c r="A22" s="2" t="s">
        <v>23</v>
      </c>
      <c r="B22" s="3">
        <v>111</v>
      </c>
      <c r="C22" s="3">
        <v>484</v>
      </c>
      <c r="D22" s="3">
        <v>5</v>
      </c>
      <c r="E22" s="3">
        <v>34</v>
      </c>
      <c r="F22" s="3">
        <v>25143</v>
      </c>
      <c r="G22" s="3">
        <v>108695</v>
      </c>
      <c r="H22" s="3">
        <v>681</v>
      </c>
      <c r="I22" s="3">
        <v>1804</v>
      </c>
      <c r="J22" s="3">
        <v>634</v>
      </c>
      <c r="K22" s="3">
        <v>136323</v>
      </c>
    </row>
    <row r="23" spans="1:11" x14ac:dyDescent="0.3">
      <c r="A23" s="2" t="s">
        <v>24</v>
      </c>
      <c r="B23" s="3">
        <v>5</v>
      </c>
      <c r="C23" s="3">
        <v>9</v>
      </c>
      <c r="D23" s="3"/>
      <c r="E23" s="3"/>
      <c r="F23" s="3">
        <v>542</v>
      </c>
      <c r="G23" s="3">
        <v>650</v>
      </c>
      <c r="H23" s="3"/>
      <c r="I23" s="3"/>
      <c r="J23" s="3">
        <v>14</v>
      </c>
      <c r="K23" s="3">
        <v>1192</v>
      </c>
    </row>
    <row r="24" spans="1:11" x14ac:dyDescent="0.3">
      <c r="A24" s="2" t="s">
        <v>25</v>
      </c>
      <c r="B24" s="3">
        <v>23</v>
      </c>
      <c r="C24" s="3">
        <v>45</v>
      </c>
      <c r="D24" s="3">
        <v>3</v>
      </c>
      <c r="E24" s="3">
        <v>2</v>
      </c>
      <c r="F24" s="3">
        <v>2211</v>
      </c>
      <c r="G24" s="3">
        <v>6916</v>
      </c>
      <c r="H24" s="3">
        <v>320</v>
      </c>
      <c r="I24" s="3">
        <v>43</v>
      </c>
      <c r="J24" s="3">
        <v>73</v>
      </c>
      <c r="K24" s="3">
        <v>9490</v>
      </c>
    </row>
    <row r="25" spans="1:11" x14ac:dyDescent="0.3">
      <c r="A25" s="2" t="s">
        <v>26</v>
      </c>
      <c r="B25" s="3">
        <v>69</v>
      </c>
      <c r="C25" s="3">
        <v>222</v>
      </c>
      <c r="D25" s="3">
        <v>3</v>
      </c>
      <c r="E25" s="3">
        <v>8</v>
      </c>
      <c r="F25" s="3">
        <v>17499</v>
      </c>
      <c r="G25" s="3">
        <v>71381</v>
      </c>
      <c r="H25" s="3">
        <v>818</v>
      </c>
      <c r="I25" s="3">
        <v>1318</v>
      </c>
      <c r="J25" s="3">
        <v>302</v>
      </c>
      <c r="K25" s="3">
        <v>91016</v>
      </c>
    </row>
    <row r="26" spans="1:11" x14ac:dyDescent="0.3">
      <c r="A26" s="2" t="s">
        <v>27</v>
      </c>
      <c r="B26" s="3">
        <v>243</v>
      </c>
      <c r="C26" s="3">
        <v>866</v>
      </c>
      <c r="D26" s="3">
        <v>18</v>
      </c>
      <c r="E26" s="3">
        <v>60</v>
      </c>
      <c r="F26" s="3">
        <v>32201</v>
      </c>
      <c r="G26" s="3">
        <v>153162</v>
      </c>
      <c r="H26" s="3">
        <v>2914</v>
      </c>
      <c r="I26" s="3">
        <v>6435</v>
      </c>
      <c r="J26" s="3">
        <v>1187</v>
      </c>
      <c r="K26" s="3">
        <v>194712</v>
      </c>
    </row>
    <row r="27" spans="1:11" x14ac:dyDescent="0.3">
      <c r="A27" s="2" t="s">
        <v>28</v>
      </c>
      <c r="B27" s="3">
        <v>179</v>
      </c>
      <c r="C27" s="3">
        <v>724</v>
      </c>
      <c r="D27" s="3">
        <v>16</v>
      </c>
      <c r="E27" s="3">
        <v>23</v>
      </c>
      <c r="F27" s="3">
        <v>39104</v>
      </c>
      <c r="G27" s="3">
        <v>194617</v>
      </c>
      <c r="H27" s="3">
        <v>3261</v>
      </c>
      <c r="I27" s="3">
        <v>2514</v>
      </c>
      <c r="J27" s="3">
        <v>942</v>
      </c>
      <c r="K27" s="3">
        <v>239496</v>
      </c>
    </row>
    <row r="28" spans="1:11" x14ac:dyDescent="0.3">
      <c r="A28" s="2" t="s">
        <v>29</v>
      </c>
      <c r="B28" s="3">
        <v>23</v>
      </c>
      <c r="C28" s="3">
        <v>78</v>
      </c>
      <c r="D28" s="3">
        <v>1</v>
      </c>
      <c r="E28" s="3">
        <v>3</v>
      </c>
      <c r="F28" s="3">
        <v>2163</v>
      </c>
      <c r="G28" s="3">
        <v>18628</v>
      </c>
      <c r="H28" s="3">
        <v>60</v>
      </c>
      <c r="I28" s="3">
        <v>163</v>
      </c>
      <c r="J28" s="3">
        <v>105</v>
      </c>
      <c r="K28" s="3">
        <v>21014</v>
      </c>
    </row>
    <row r="29" spans="1:11" x14ac:dyDescent="0.3">
      <c r="A29" s="2" t="s">
        <v>30</v>
      </c>
      <c r="B29" s="3">
        <v>73</v>
      </c>
      <c r="C29" s="3">
        <v>213</v>
      </c>
      <c r="D29" s="3">
        <v>14</v>
      </c>
      <c r="E29" s="3">
        <v>12</v>
      </c>
      <c r="F29" s="3">
        <v>16776</v>
      </c>
      <c r="G29" s="3">
        <v>51720</v>
      </c>
      <c r="H29" s="3">
        <v>2927</v>
      </c>
      <c r="I29" s="3">
        <v>855</v>
      </c>
      <c r="J29" s="3">
        <v>312</v>
      </c>
      <c r="K29" s="3">
        <v>72278</v>
      </c>
    </row>
    <row r="30" spans="1:11" x14ac:dyDescent="0.3">
      <c r="A30" s="2" t="s">
        <v>31</v>
      </c>
      <c r="B30" s="3">
        <v>46</v>
      </c>
      <c r="C30" s="3">
        <v>191</v>
      </c>
      <c r="D30" s="3">
        <v>1</v>
      </c>
      <c r="E30" s="3">
        <v>7</v>
      </c>
      <c r="F30" s="3">
        <v>7864</v>
      </c>
      <c r="G30" s="3">
        <v>34247</v>
      </c>
      <c r="H30" s="3">
        <v>53</v>
      </c>
      <c r="I30" s="3">
        <v>116</v>
      </c>
      <c r="J30" s="3">
        <v>245</v>
      </c>
      <c r="K30" s="3">
        <v>42280</v>
      </c>
    </row>
    <row r="31" spans="1:11" x14ac:dyDescent="0.3">
      <c r="A31" s="2" t="s">
        <v>32</v>
      </c>
      <c r="B31" s="3">
        <v>46</v>
      </c>
      <c r="C31" s="3">
        <v>145</v>
      </c>
      <c r="D31" s="3">
        <v>2</v>
      </c>
      <c r="E31" s="3">
        <v>6</v>
      </c>
      <c r="F31" s="3">
        <v>12693</v>
      </c>
      <c r="G31" s="3">
        <v>51866</v>
      </c>
      <c r="H31" s="3">
        <v>95</v>
      </c>
      <c r="I31" s="3">
        <v>941</v>
      </c>
      <c r="J31" s="3">
        <v>199</v>
      </c>
      <c r="K31" s="3">
        <v>65595</v>
      </c>
    </row>
    <row r="32" spans="1:11" x14ac:dyDescent="0.3">
      <c r="A32" s="2" t="s">
        <v>33</v>
      </c>
      <c r="B32" s="3">
        <v>721</v>
      </c>
      <c r="C32" s="3">
        <v>2943</v>
      </c>
      <c r="D32" s="3">
        <v>39</v>
      </c>
      <c r="E32" s="3">
        <v>240</v>
      </c>
      <c r="F32" s="3">
        <v>137473</v>
      </c>
      <c r="G32" s="3">
        <v>606830</v>
      </c>
      <c r="H32" s="3">
        <v>8347</v>
      </c>
      <c r="I32" s="3">
        <v>16304</v>
      </c>
      <c r="J32" s="3">
        <v>3943</v>
      </c>
      <c r="K32" s="3">
        <v>768954</v>
      </c>
    </row>
    <row r="33" spans="1:11" x14ac:dyDescent="0.3">
      <c r="A33" s="2" t="s">
        <v>34</v>
      </c>
      <c r="B33" s="3">
        <v>15</v>
      </c>
      <c r="C33" s="3">
        <v>48</v>
      </c>
      <c r="D33" s="3"/>
      <c r="E33" s="3">
        <v>8</v>
      </c>
      <c r="F33" s="3">
        <v>798</v>
      </c>
      <c r="G33" s="3">
        <v>6962</v>
      </c>
      <c r="H33" s="3"/>
      <c r="I33" s="3">
        <v>146</v>
      </c>
      <c r="J33" s="3">
        <v>71</v>
      </c>
      <c r="K33" s="3">
        <v>7906</v>
      </c>
    </row>
    <row r="34" spans="1:11" x14ac:dyDescent="0.3">
      <c r="A34" s="2" t="s">
        <v>35</v>
      </c>
      <c r="B34" s="3">
        <v>134</v>
      </c>
      <c r="C34" s="3">
        <v>615</v>
      </c>
      <c r="D34" s="3">
        <v>8</v>
      </c>
      <c r="E34" s="3">
        <v>27</v>
      </c>
      <c r="F34" s="3">
        <v>15483</v>
      </c>
      <c r="G34" s="3">
        <v>74905</v>
      </c>
      <c r="H34" s="3">
        <v>2627</v>
      </c>
      <c r="I34" s="3">
        <v>1899</v>
      </c>
      <c r="J34" s="3">
        <v>784</v>
      </c>
      <c r="K34" s="3">
        <v>94914</v>
      </c>
    </row>
    <row r="35" spans="1:11" x14ac:dyDescent="0.3">
      <c r="A35" s="2" t="s">
        <v>36</v>
      </c>
      <c r="B35" s="3">
        <v>45</v>
      </c>
      <c r="C35" s="3">
        <v>185</v>
      </c>
      <c r="D35" s="3">
        <v>6</v>
      </c>
      <c r="E35" s="3">
        <v>31</v>
      </c>
      <c r="F35" s="3">
        <v>12834</v>
      </c>
      <c r="G35" s="3">
        <v>109435</v>
      </c>
      <c r="H35" s="3">
        <v>614</v>
      </c>
      <c r="I35" s="3">
        <v>1388</v>
      </c>
      <c r="J35" s="3">
        <v>267</v>
      </c>
      <c r="K35" s="3">
        <v>124271</v>
      </c>
    </row>
    <row r="36" spans="1:11" x14ac:dyDescent="0.3">
      <c r="A36" s="2" t="s">
        <v>37</v>
      </c>
      <c r="B36" s="3">
        <v>638</v>
      </c>
      <c r="C36" s="3">
        <v>1946</v>
      </c>
      <c r="D36" s="3">
        <v>67</v>
      </c>
      <c r="E36" s="3">
        <v>99</v>
      </c>
      <c r="F36" s="3">
        <v>50121</v>
      </c>
      <c r="G36" s="3">
        <v>188234</v>
      </c>
      <c r="H36" s="3">
        <v>4089</v>
      </c>
      <c r="I36" s="3">
        <v>4178</v>
      </c>
      <c r="J36" s="3">
        <v>2750</v>
      </c>
      <c r="K36" s="3">
        <v>246622</v>
      </c>
    </row>
    <row r="37" spans="1:11" x14ac:dyDescent="0.3">
      <c r="A37" s="2" t="s">
        <v>38</v>
      </c>
      <c r="B37" s="3">
        <v>127</v>
      </c>
      <c r="C37" s="3">
        <v>538</v>
      </c>
      <c r="D37" s="3">
        <v>11</v>
      </c>
      <c r="E37" s="3">
        <v>25</v>
      </c>
      <c r="F37" s="3">
        <v>38649</v>
      </c>
      <c r="G37" s="3">
        <v>181165</v>
      </c>
      <c r="H37" s="3">
        <v>3466</v>
      </c>
      <c r="I37" s="3">
        <v>1958</v>
      </c>
      <c r="J37" s="3">
        <v>701</v>
      </c>
      <c r="K37" s="3">
        <v>225238</v>
      </c>
    </row>
    <row r="38" spans="1:11" x14ac:dyDescent="0.3">
      <c r="A38" s="2" t="s">
        <v>39</v>
      </c>
      <c r="B38" s="3">
        <v>1769</v>
      </c>
      <c r="C38" s="3">
        <v>6621</v>
      </c>
      <c r="D38" s="3">
        <v>127</v>
      </c>
      <c r="E38" s="3">
        <v>411</v>
      </c>
      <c r="F38" s="3">
        <v>253104</v>
      </c>
      <c r="G38" s="3">
        <v>1083426</v>
      </c>
      <c r="H38" s="3">
        <v>20167</v>
      </c>
      <c r="I38" s="3">
        <v>28961</v>
      </c>
      <c r="J38" s="3">
        <v>8928</v>
      </c>
      <c r="K38" s="3">
        <v>1385658</v>
      </c>
    </row>
    <row r="39" spans="1:11" x14ac:dyDescent="0.3">
      <c r="A39" s="2" t="s">
        <v>40</v>
      </c>
      <c r="B39" s="3">
        <v>421</v>
      </c>
      <c r="C39" s="3">
        <v>1522</v>
      </c>
      <c r="D39" s="3">
        <v>30</v>
      </c>
      <c r="E39" s="3">
        <v>170</v>
      </c>
      <c r="F39" s="3">
        <v>36653</v>
      </c>
      <c r="G39" s="3">
        <v>167828</v>
      </c>
      <c r="H39" s="3">
        <v>2111</v>
      </c>
      <c r="I39" s="3">
        <v>9551</v>
      </c>
      <c r="J39" s="3">
        <v>2143</v>
      </c>
      <c r="K39" s="3">
        <v>216143</v>
      </c>
    </row>
    <row r="40" spans="1:11" x14ac:dyDescent="0.3">
      <c r="A40" s="2" t="s">
        <v>41</v>
      </c>
      <c r="B40" s="3">
        <v>39</v>
      </c>
      <c r="C40" s="3">
        <v>214</v>
      </c>
      <c r="D40" s="3">
        <v>3</v>
      </c>
      <c r="E40" s="3">
        <v>17</v>
      </c>
      <c r="F40" s="3">
        <v>4777</v>
      </c>
      <c r="G40" s="3">
        <v>25641</v>
      </c>
      <c r="H40" s="3">
        <v>395</v>
      </c>
      <c r="I40" s="3">
        <v>1262</v>
      </c>
      <c r="J40" s="3">
        <v>273</v>
      </c>
      <c r="K40" s="3">
        <v>32075</v>
      </c>
    </row>
    <row r="41" spans="1:11" x14ac:dyDescent="0.3">
      <c r="A41" s="2" t="s">
        <v>42</v>
      </c>
      <c r="B41" s="3">
        <v>12</v>
      </c>
      <c r="C41" s="3">
        <v>16</v>
      </c>
      <c r="D41" s="3"/>
      <c r="E41" s="3">
        <v>1</v>
      </c>
      <c r="F41" s="3">
        <v>2015</v>
      </c>
      <c r="G41" s="3">
        <v>1506</v>
      </c>
      <c r="H41" s="3"/>
      <c r="I41" s="3">
        <v>75</v>
      </c>
      <c r="J41" s="3">
        <v>29</v>
      </c>
      <c r="K41" s="3">
        <v>3596</v>
      </c>
    </row>
    <row r="42" spans="1:11" x14ac:dyDescent="0.3">
      <c r="A42" s="2" t="s">
        <v>43</v>
      </c>
      <c r="B42" s="3">
        <v>12</v>
      </c>
      <c r="C42" s="3">
        <v>35</v>
      </c>
      <c r="D42" s="3"/>
      <c r="E42" s="3">
        <v>1</v>
      </c>
      <c r="F42" s="3">
        <v>1028</v>
      </c>
      <c r="G42" s="3">
        <v>3986</v>
      </c>
      <c r="H42" s="3"/>
      <c r="I42" s="3">
        <v>78</v>
      </c>
      <c r="J42" s="3">
        <v>48</v>
      </c>
      <c r="K42" s="3">
        <v>5092</v>
      </c>
    </row>
    <row r="43" spans="1:11" x14ac:dyDescent="0.3">
      <c r="A43" s="2" t="s">
        <v>44</v>
      </c>
      <c r="B43" s="3">
        <v>3</v>
      </c>
      <c r="C43" s="3">
        <v>5</v>
      </c>
      <c r="D43" s="3"/>
      <c r="E43" s="3"/>
      <c r="F43" s="3">
        <v>279</v>
      </c>
      <c r="G43" s="3">
        <v>503</v>
      </c>
      <c r="H43" s="3"/>
      <c r="I43" s="3"/>
      <c r="J43" s="3">
        <v>8</v>
      </c>
      <c r="K43" s="3">
        <v>782</v>
      </c>
    </row>
    <row r="44" spans="1:11" x14ac:dyDescent="0.3">
      <c r="A44" s="2" t="s">
        <v>45</v>
      </c>
      <c r="B44" s="3">
        <v>24</v>
      </c>
      <c r="C44" s="3">
        <v>104</v>
      </c>
      <c r="D44" s="3">
        <v>1</v>
      </c>
      <c r="E44" s="3">
        <v>16</v>
      </c>
      <c r="F44" s="3">
        <v>3061</v>
      </c>
      <c r="G44" s="3">
        <v>13341</v>
      </c>
      <c r="H44" s="3">
        <v>60</v>
      </c>
      <c r="I44" s="3">
        <v>767</v>
      </c>
      <c r="J44" s="3">
        <v>145</v>
      </c>
      <c r="K44" s="3">
        <v>17229</v>
      </c>
    </row>
    <row r="45" spans="1:11" x14ac:dyDescent="0.3">
      <c r="A45" s="2" t="s">
        <v>46</v>
      </c>
      <c r="B45" s="3">
        <v>27</v>
      </c>
      <c r="C45" s="3">
        <v>101</v>
      </c>
      <c r="D45" s="3">
        <v>1</v>
      </c>
      <c r="E45" s="3">
        <v>15</v>
      </c>
      <c r="F45" s="3">
        <v>1658</v>
      </c>
      <c r="G45" s="3">
        <v>10515</v>
      </c>
      <c r="H45" s="3">
        <v>95</v>
      </c>
      <c r="I45" s="3">
        <v>372</v>
      </c>
      <c r="J45" s="3">
        <v>144</v>
      </c>
      <c r="K45" s="3">
        <v>12640</v>
      </c>
    </row>
    <row r="46" spans="1:11" x14ac:dyDescent="0.3">
      <c r="A46" s="2" t="s">
        <v>47</v>
      </c>
      <c r="B46" s="3">
        <v>1029</v>
      </c>
      <c r="C46" s="3">
        <v>3199</v>
      </c>
      <c r="D46" s="3">
        <v>69</v>
      </c>
      <c r="E46" s="3">
        <v>266</v>
      </c>
      <c r="F46" s="3">
        <v>197854</v>
      </c>
      <c r="G46" s="3">
        <v>609854</v>
      </c>
      <c r="H46" s="3">
        <v>10032</v>
      </c>
      <c r="I46" s="3">
        <v>15355</v>
      </c>
      <c r="J46" s="3">
        <v>4563</v>
      </c>
      <c r="K46" s="3">
        <v>833095</v>
      </c>
    </row>
    <row r="47" spans="1:11" x14ac:dyDescent="0.3">
      <c r="A47" s="2" t="s">
        <v>48</v>
      </c>
      <c r="B47" s="3">
        <v>7</v>
      </c>
      <c r="C47" s="3">
        <v>26</v>
      </c>
      <c r="D47" s="3"/>
      <c r="E47" s="3"/>
      <c r="F47" s="3">
        <v>389</v>
      </c>
      <c r="G47" s="3">
        <v>1806</v>
      </c>
      <c r="H47" s="3"/>
      <c r="I47" s="3"/>
      <c r="J47" s="3">
        <v>33</v>
      </c>
      <c r="K47" s="3">
        <v>2195</v>
      </c>
    </row>
    <row r="48" spans="1:11" x14ac:dyDescent="0.3">
      <c r="A48" s="2" t="s">
        <v>49</v>
      </c>
      <c r="B48" s="3">
        <v>7</v>
      </c>
      <c r="C48" s="3">
        <v>32</v>
      </c>
      <c r="D48" s="3"/>
      <c r="E48" s="3"/>
      <c r="F48" s="3">
        <v>355</v>
      </c>
      <c r="G48" s="3">
        <v>3843</v>
      </c>
      <c r="H48" s="3"/>
      <c r="I48" s="3"/>
      <c r="J48" s="3">
        <v>39</v>
      </c>
      <c r="K48" s="3">
        <v>4198</v>
      </c>
    </row>
    <row r="49" spans="1:11" x14ac:dyDescent="0.3">
      <c r="A49" s="2" t="s">
        <v>50</v>
      </c>
      <c r="B49" s="3">
        <v>59</v>
      </c>
      <c r="C49" s="3">
        <v>204</v>
      </c>
      <c r="D49" s="3">
        <v>3</v>
      </c>
      <c r="E49" s="3">
        <v>4</v>
      </c>
      <c r="F49" s="3">
        <v>12856</v>
      </c>
      <c r="G49" s="3">
        <v>41849</v>
      </c>
      <c r="H49" s="3">
        <v>1244</v>
      </c>
      <c r="I49" s="3">
        <v>521</v>
      </c>
      <c r="J49" s="3">
        <v>270</v>
      </c>
      <c r="K49" s="3">
        <v>56470</v>
      </c>
    </row>
    <row r="50" spans="1:11" x14ac:dyDescent="0.3">
      <c r="A50" s="2" t="s">
        <v>51</v>
      </c>
      <c r="B50" s="3">
        <v>2148</v>
      </c>
      <c r="C50" s="3">
        <v>5420</v>
      </c>
      <c r="D50" s="3">
        <v>148</v>
      </c>
      <c r="E50" s="3">
        <v>340</v>
      </c>
      <c r="F50" s="3">
        <v>560153</v>
      </c>
      <c r="G50" s="3">
        <v>969494</v>
      </c>
      <c r="H50" s="3">
        <v>17631</v>
      </c>
      <c r="I50" s="3">
        <v>21382</v>
      </c>
      <c r="J50" s="3">
        <v>8056</v>
      </c>
      <c r="K50" s="3">
        <v>1568660</v>
      </c>
    </row>
    <row r="51" spans="1:11" x14ac:dyDescent="0.3">
      <c r="A51" s="2" t="s">
        <v>52</v>
      </c>
      <c r="B51" s="3">
        <v>152</v>
      </c>
      <c r="C51" s="3">
        <v>505</v>
      </c>
      <c r="D51" s="3">
        <v>10</v>
      </c>
      <c r="E51" s="3">
        <v>50</v>
      </c>
      <c r="F51" s="3">
        <v>43841</v>
      </c>
      <c r="G51" s="3">
        <v>181023</v>
      </c>
      <c r="H51" s="3">
        <v>1899</v>
      </c>
      <c r="I51" s="3">
        <v>5678</v>
      </c>
      <c r="J51" s="3">
        <v>717</v>
      </c>
      <c r="K51" s="3">
        <v>232441</v>
      </c>
    </row>
    <row r="52" spans="1:11" x14ac:dyDescent="0.3">
      <c r="A52" s="2" t="s">
        <v>53</v>
      </c>
      <c r="B52" s="3">
        <v>1</v>
      </c>
      <c r="C52" s="3">
        <v>13</v>
      </c>
      <c r="D52" s="3"/>
      <c r="E52" s="3">
        <v>2</v>
      </c>
      <c r="F52" s="3">
        <v>63</v>
      </c>
      <c r="G52" s="3">
        <v>2646</v>
      </c>
      <c r="H52" s="3"/>
      <c r="I52" s="3">
        <v>200</v>
      </c>
      <c r="J52" s="3">
        <v>16</v>
      </c>
      <c r="K52" s="3">
        <v>2909</v>
      </c>
    </row>
    <row r="53" spans="1:11" x14ac:dyDescent="0.3">
      <c r="A53" s="2" t="s">
        <v>54</v>
      </c>
      <c r="B53" s="3">
        <v>14</v>
      </c>
      <c r="C53" s="3">
        <v>46</v>
      </c>
      <c r="D53" s="3"/>
      <c r="E53" s="3">
        <v>2</v>
      </c>
      <c r="F53" s="3">
        <v>1343</v>
      </c>
      <c r="G53" s="3">
        <v>5037</v>
      </c>
      <c r="H53" s="3"/>
      <c r="I53" s="3">
        <v>290</v>
      </c>
      <c r="J53" s="3">
        <v>62</v>
      </c>
      <c r="K53" s="3">
        <v>6670</v>
      </c>
    </row>
    <row r="54" spans="1:11" x14ac:dyDescent="0.3">
      <c r="A54" s="2" t="s">
        <v>55</v>
      </c>
      <c r="B54" s="3">
        <v>130</v>
      </c>
      <c r="C54" s="3">
        <v>409</v>
      </c>
      <c r="D54" s="3">
        <v>8</v>
      </c>
      <c r="E54" s="3">
        <v>17</v>
      </c>
      <c r="F54" s="3">
        <v>14308</v>
      </c>
      <c r="G54" s="3">
        <v>48723</v>
      </c>
      <c r="H54" s="3">
        <v>490</v>
      </c>
      <c r="I54" s="3">
        <v>903</v>
      </c>
      <c r="J54" s="3">
        <v>564</v>
      </c>
      <c r="K54" s="3">
        <v>64424</v>
      </c>
    </row>
    <row r="55" spans="1:11" x14ac:dyDescent="0.3">
      <c r="A55" s="2" t="s">
        <v>56</v>
      </c>
      <c r="B55" s="3">
        <v>66</v>
      </c>
      <c r="C55" s="3">
        <v>196</v>
      </c>
      <c r="D55" s="3">
        <v>5</v>
      </c>
      <c r="E55" s="3">
        <v>3</v>
      </c>
      <c r="F55" s="3">
        <v>5925</v>
      </c>
      <c r="G55" s="3">
        <v>18479</v>
      </c>
      <c r="H55" s="3">
        <v>289</v>
      </c>
      <c r="I55" s="3">
        <v>103</v>
      </c>
      <c r="J55" s="3">
        <v>270</v>
      </c>
      <c r="K55" s="3">
        <v>24796</v>
      </c>
    </row>
    <row r="56" spans="1:11" x14ac:dyDescent="0.3">
      <c r="A56" s="2" t="s">
        <v>57</v>
      </c>
      <c r="B56" s="3">
        <v>165</v>
      </c>
      <c r="C56" s="3">
        <v>887</v>
      </c>
      <c r="D56" s="3">
        <v>13</v>
      </c>
      <c r="E56" s="3">
        <v>94</v>
      </c>
      <c r="F56" s="3">
        <v>26952</v>
      </c>
      <c r="G56" s="3">
        <v>150215</v>
      </c>
      <c r="H56" s="3">
        <v>1910</v>
      </c>
      <c r="I56" s="3">
        <v>6846</v>
      </c>
      <c r="J56" s="3">
        <v>1159</v>
      </c>
      <c r="K56" s="3">
        <v>185923</v>
      </c>
    </row>
    <row r="57" spans="1:11" x14ac:dyDescent="0.3">
      <c r="A57" s="2" t="s">
        <v>58</v>
      </c>
      <c r="B57" s="3">
        <v>80</v>
      </c>
      <c r="C57" s="3">
        <v>222</v>
      </c>
      <c r="D57" s="3">
        <v>3</v>
      </c>
      <c r="E57" s="3">
        <v>27</v>
      </c>
      <c r="F57" s="3">
        <v>12578</v>
      </c>
      <c r="G57" s="3">
        <v>31449</v>
      </c>
      <c r="H57" s="3">
        <v>280</v>
      </c>
      <c r="I57" s="3">
        <v>878</v>
      </c>
      <c r="J57" s="3">
        <v>332</v>
      </c>
      <c r="K57" s="3">
        <v>45185</v>
      </c>
    </row>
    <row r="58" spans="1:11" x14ac:dyDescent="0.3">
      <c r="A58" s="2" t="s">
        <v>59</v>
      </c>
      <c r="B58" s="3">
        <v>6</v>
      </c>
      <c r="C58" s="3">
        <v>33</v>
      </c>
      <c r="D58" s="3"/>
      <c r="E58" s="3">
        <v>2</v>
      </c>
      <c r="F58" s="3">
        <v>1100</v>
      </c>
      <c r="G58" s="3">
        <v>4801</v>
      </c>
      <c r="H58" s="3"/>
      <c r="I58" s="3">
        <v>75</v>
      </c>
      <c r="J58" s="3">
        <v>41</v>
      </c>
      <c r="K58" s="3">
        <v>5976</v>
      </c>
    </row>
    <row r="59" spans="1:11" x14ac:dyDescent="0.3">
      <c r="A59" s="2" t="s">
        <v>60</v>
      </c>
      <c r="B59" s="3">
        <v>53</v>
      </c>
      <c r="C59" s="3">
        <v>218</v>
      </c>
      <c r="D59" s="3">
        <v>6</v>
      </c>
      <c r="E59" s="3">
        <v>20</v>
      </c>
      <c r="F59" s="3">
        <v>11244</v>
      </c>
      <c r="G59" s="3">
        <v>60527</v>
      </c>
      <c r="H59" s="3">
        <v>981</v>
      </c>
      <c r="I59" s="3">
        <v>1574</v>
      </c>
      <c r="J59" s="3">
        <v>297</v>
      </c>
      <c r="K59" s="3">
        <v>74326</v>
      </c>
    </row>
    <row r="60" spans="1:11" x14ac:dyDescent="0.3">
      <c r="A60" s="2" t="s">
        <v>61</v>
      </c>
      <c r="B60" s="3">
        <v>1733</v>
      </c>
      <c r="C60" s="3">
        <v>6362</v>
      </c>
      <c r="D60" s="3">
        <v>100</v>
      </c>
      <c r="E60" s="3">
        <v>530</v>
      </c>
      <c r="F60" s="3">
        <v>306956</v>
      </c>
      <c r="G60" s="3">
        <v>1072864</v>
      </c>
      <c r="H60" s="3">
        <v>12465</v>
      </c>
      <c r="I60" s="3">
        <v>31274</v>
      </c>
      <c r="J60" s="3">
        <v>8725</v>
      </c>
      <c r="K60" s="3">
        <v>1423559</v>
      </c>
    </row>
    <row r="61" spans="1:11" x14ac:dyDescent="0.3">
      <c r="A61" s="2" t="s">
        <v>62</v>
      </c>
      <c r="B61" s="3">
        <v>481</v>
      </c>
      <c r="C61" s="3">
        <v>1189</v>
      </c>
      <c r="D61" s="3">
        <v>13</v>
      </c>
      <c r="E61" s="3">
        <v>89</v>
      </c>
      <c r="F61" s="3">
        <v>168727</v>
      </c>
      <c r="G61" s="3">
        <v>466988</v>
      </c>
      <c r="H61" s="3">
        <v>3043</v>
      </c>
      <c r="I61" s="3">
        <v>6131</v>
      </c>
      <c r="J61" s="3">
        <v>1772</v>
      </c>
      <c r="K61" s="3">
        <v>644889</v>
      </c>
    </row>
    <row r="62" spans="1:11" x14ac:dyDescent="0.3">
      <c r="A62" s="2" t="s">
        <v>63</v>
      </c>
      <c r="B62" s="3">
        <v>30</v>
      </c>
      <c r="C62" s="3">
        <v>76</v>
      </c>
      <c r="D62" s="3">
        <v>1</v>
      </c>
      <c r="E62" s="3">
        <v>18</v>
      </c>
      <c r="F62" s="3">
        <v>10991</v>
      </c>
      <c r="G62" s="3">
        <v>19384</v>
      </c>
      <c r="H62" s="3">
        <v>187</v>
      </c>
      <c r="I62" s="3">
        <v>973</v>
      </c>
      <c r="J62" s="3">
        <v>125</v>
      </c>
      <c r="K62" s="3">
        <v>31535</v>
      </c>
    </row>
    <row r="63" spans="1:11" x14ac:dyDescent="0.3">
      <c r="A63" s="2" t="s">
        <v>64</v>
      </c>
      <c r="B63" s="3">
        <v>81</v>
      </c>
      <c r="C63" s="3">
        <v>355</v>
      </c>
      <c r="D63" s="3">
        <v>9</v>
      </c>
      <c r="E63" s="3">
        <v>26</v>
      </c>
      <c r="F63" s="3">
        <v>19436</v>
      </c>
      <c r="G63" s="3">
        <v>104576</v>
      </c>
      <c r="H63" s="3">
        <v>2179</v>
      </c>
      <c r="I63" s="3">
        <v>3891</v>
      </c>
      <c r="J63" s="3">
        <v>471</v>
      </c>
      <c r="K63" s="3">
        <v>130082</v>
      </c>
    </row>
    <row r="64" spans="1:11" x14ac:dyDescent="0.3">
      <c r="A64" s="2" t="s">
        <v>65</v>
      </c>
      <c r="B64" s="3">
        <v>9</v>
      </c>
      <c r="C64" s="3">
        <v>28</v>
      </c>
      <c r="D64" s="3"/>
      <c r="E64" s="3">
        <v>3</v>
      </c>
      <c r="F64" s="3">
        <v>1977</v>
      </c>
      <c r="G64" s="3">
        <v>4685</v>
      </c>
      <c r="H64" s="3"/>
      <c r="I64" s="3">
        <v>223</v>
      </c>
      <c r="J64" s="3">
        <v>40</v>
      </c>
      <c r="K64" s="3">
        <v>6885</v>
      </c>
    </row>
    <row r="65" spans="1:11" x14ac:dyDescent="0.3">
      <c r="A65" s="2" t="s">
        <v>66</v>
      </c>
      <c r="B65" s="3">
        <v>463</v>
      </c>
      <c r="C65" s="3">
        <v>1963</v>
      </c>
      <c r="D65" s="3">
        <v>38</v>
      </c>
      <c r="E65" s="3">
        <v>135</v>
      </c>
      <c r="F65" s="3">
        <v>53446</v>
      </c>
      <c r="G65" s="3">
        <v>249678</v>
      </c>
      <c r="H65" s="3">
        <v>4105</v>
      </c>
      <c r="I65" s="3">
        <v>6674</v>
      </c>
      <c r="J65" s="3">
        <v>2599</v>
      </c>
      <c r="K65" s="3">
        <v>313903</v>
      </c>
    </row>
    <row r="66" spans="1:11" x14ac:dyDescent="0.3">
      <c r="A66" s="2" t="s">
        <v>67</v>
      </c>
      <c r="B66" s="3">
        <v>34</v>
      </c>
      <c r="C66" s="3">
        <v>173</v>
      </c>
      <c r="D66" s="3"/>
      <c r="E66" s="3">
        <v>12</v>
      </c>
      <c r="F66" s="3">
        <v>45864</v>
      </c>
      <c r="G66" s="3">
        <v>228306</v>
      </c>
      <c r="H66" s="3"/>
      <c r="I66" s="3">
        <v>3505</v>
      </c>
      <c r="J66" s="3">
        <v>219</v>
      </c>
      <c r="K66" s="3">
        <v>277675</v>
      </c>
    </row>
    <row r="67" spans="1:11" x14ac:dyDescent="0.3">
      <c r="A67" s="2" t="s">
        <v>68</v>
      </c>
      <c r="B67" s="3">
        <v>588</v>
      </c>
      <c r="C67" s="3">
        <v>2695</v>
      </c>
      <c r="D67" s="3">
        <v>48</v>
      </c>
      <c r="E67" s="3">
        <v>213</v>
      </c>
      <c r="F67" s="3">
        <v>69712</v>
      </c>
      <c r="G67" s="3">
        <v>415117</v>
      </c>
      <c r="H67" s="3">
        <v>6746</v>
      </c>
      <c r="I67" s="3">
        <v>11913</v>
      </c>
      <c r="J67" s="3">
        <v>3544</v>
      </c>
      <c r="K67" s="3">
        <v>503488</v>
      </c>
    </row>
    <row r="68" spans="1:11" x14ac:dyDescent="0.3">
      <c r="A68" s="2" t="s">
        <v>69</v>
      </c>
      <c r="B68" s="3">
        <v>358</v>
      </c>
      <c r="C68" s="3">
        <v>1513</v>
      </c>
      <c r="D68" s="3">
        <v>34</v>
      </c>
      <c r="E68" s="3">
        <v>101</v>
      </c>
      <c r="F68" s="3">
        <v>53765</v>
      </c>
      <c r="G68" s="3">
        <v>243079</v>
      </c>
      <c r="H68" s="3">
        <v>4806</v>
      </c>
      <c r="I68" s="3">
        <v>6371</v>
      </c>
      <c r="J68" s="3">
        <v>2006</v>
      </c>
      <c r="K68" s="3">
        <v>308021</v>
      </c>
    </row>
    <row r="69" spans="1:11" x14ac:dyDescent="0.3">
      <c r="A69" s="2" t="s">
        <v>70</v>
      </c>
      <c r="B69" s="3">
        <v>9</v>
      </c>
      <c r="C69" s="3">
        <v>65</v>
      </c>
      <c r="D69" s="3">
        <v>1</v>
      </c>
      <c r="E69" s="3">
        <v>3</v>
      </c>
      <c r="F69" s="3">
        <v>4829</v>
      </c>
      <c r="G69" s="3">
        <v>45509</v>
      </c>
      <c r="H69" s="3">
        <v>35</v>
      </c>
      <c r="I69" s="3">
        <v>817</v>
      </c>
      <c r="J69" s="3">
        <v>78</v>
      </c>
      <c r="K69" s="3">
        <v>51190</v>
      </c>
    </row>
    <row r="70" spans="1:11" x14ac:dyDescent="0.3">
      <c r="A70" s="2" t="s">
        <v>71</v>
      </c>
      <c r="B70" s="3">
        <v>1023</v>
      </c>
      <c r="C70" s="3">
        <v>4837</v>
      </c>
      <c r="D70" s="3">
        <v>63</v>
      </c>
      <c r="E70" s="3">
        <v>253</v>
      </c>
      <c r="F70" s="3">
        <v>207245</v>
      </c>
      <c r="G70" s="3">
        <v>1160950</v>
      </c>
      <c r="H70" s="3">
        <v>23462</v>
      </c>
      <c r="I70" s="3">
        <v>27789</v>
      </c>
      <c r="J70" s="3">
        <v>6176</v>
      </c>
      <c r="K70" s="3">
        <v>1419446</v>
      </c>
    </row>
    <row r="71" spans="1:11" x14ac:dyDescent="0.3">
      <c r="A71" s="2" t="s">
        <v>72</v>
      </c>
      <c r="B71" s="3">
        <v>1</v>
      </c>
      <c r="C71" s="3">
        <v>1</v>
      </c>
      <c r="D71" s="3"/>
      <c r="E71" s="3"/>
      <c r="F71" s="3">
        <v>115</v>
      </c>
      <c r="G71" s="3">
        <v>209</v>
      </c>
      <c r="H71" s="3"/>
      <c r="I71" s="3"/>
      <c r="J71" s="3">
        <v>2</v>
      </c>
      <c r="K71" s="3">
        <v>324</v>
      </c>
    </row>
    <row r="72" spans="1:11" x14ac:dyDescent="0.3">
      <c r="A72" s="2" t="s">
        <v>73</v>
      </c>
      <c r="B72" s="3">
        <v>61</v>
      </c>
      <c r="C72" s="3">
        <v>129</v>
      </c>
      <c r="D72" s="3">
        <v>3</v>
      </c>
      <c r="E72" s="3">
        <v>5</v>
      </c>
      <c r="F72" s="3">
        <v>28496</v>
      </c>
      <c r="G72" s="3">
        <v>38569</v>
      </c>
      <c r="H72" s="3">
        <v>475</v>
      </c>
      <c r="I72" s="3">
        <v>240</v>
      </c>
      <c r="J72" s="3">
        <v>198</v>
      </c>
      <c r="K72" s="3">
        <v>67780</v>
      </c>
    </row>
    <row r="73" spans="1:11" x14ac:dyDescent="0.3">
      <c r="A73" s="2" t="s">
        <v>74</v>
      </c>
      <c r="B73" s="3">
        <v>18</v>
      </c>
      <c r="C73" s="3">
        <v>65</v>
      </c>
      <c r="D73" s="3"/>
      <c r="E73" s="3">
        <v>4</v>
      </c>
      <c r="F73" s="3">
        <v>2057</v>
      </c>
      <c r="G73" s="3">
        <v>7836</v>
      </c>
      <c r="H73" s="3"/>
      <c r="I73" s="3">
        <v>114</v>
      </c>
      <c r="J73" s="3">
        <v>87</v>
      </c>
      <c r="K73" s="3">
        <v>10007</v>
      </c>
    </row>
    <row r="74" spans="1:11" x14ac:dyDescent="0.3">
      <c r="A74" s="2" t="s">
        <v>75</v>
      </c>
      <c r="B74" s="3">
        <v>1019</v>
      </c>
      <c r="C74" s="3">
        <v>3375</v>
      </c>
      <c r="D74" s="3">
        <v>80</v>
      </c>
      <c r="E74" s="3">
        <v>216</v>
      </c>
      <c r="F74" s="3">
        <v>92989</v>
      </c>
      <c r="G74" s="3">
        <v>364973</v>
      </c>
      <c r="H74" s="3">
        <v>11642</v>
      </c>
      <c r="I74" s="3">
        <v>9680</v>
      </c>
      <c r="J74" s="3">
        <v>4690</v>
      </c>
      <c r="K74" s="3">
        <v>479284</v>
      </c>
    </row>
    <row r="75" spans="1:11" x14ac:dyDescent="0.3">
      <c r="A75" s="2" t="s">
        <v>76</v>
      </c>
      <c r="B75" s="3">
        <v>71</v>
      </c>
      <c r="C75" s="3">
        <v>186</v>
      </c>
      <c r="D75" s="3">
        <v>3</v>
      </c>
      <c r="E75" s="3">
        <v>10</v>
      </c>
      <c r="F75" s="3">
        <v>55194</v>
      </c>
      <c r="G75" s="3">
        <v>147746</v>
      </c>
      <c r="H75" s="3">
        <v>1334</v>
      </c>
      <c r="I75" s="3">
        <v>2580</v>
      </c>
      <c r="J75" s="3">
        <v>270</v>
      </c>
      <c r="K75" s="3">
        <v>206854</v>
      </c>
    </row>
    <row r="76" spans="1:11" x14ac:dyDescent="0.3">
      <c r="A76" s="2" t="s">
        <v>77</v>
      </c>
      <c r="B76" s="3">
        <v>1322</v>
      </c>
      <c r="C76" s="3">
        <v>5396</v>
      </c>
      <c r="D76" s="3">
        <v>113</v>
      </c>
      <c r="E76" s="3">
        <v>505</v>
      </c>
      <c r="F76" s="3">
        <v>232027</v>
      </c>
      <c r="G76" s="3">
        <v>811703</v>
      </c>
      <c r="H76" s="3">
        <v>17581</v>
      </c>
      <c r="I76" s="3">
        <v>27839</v>
      </c>
      <c r="J76" s="3">
        <v>7336</v>
      </c>
      <c r="K76" s="3">
        <v>1089150</v>
      </c>
    </row>
    <row r="77" spans="1:11" x14ac:dyDescent="0.3">
      <c r="A77" s="2" t="s">
        <v>5</v>
      </c>
      <c r="B77" s="3">
        <v>22438</v>
      </c>
      <c r="C77" s="3">
        <v>85086</v>
      </c>
      <c r="D77" s="3">
        <v>1654</v>
      </c>
      <c r="E77" s="3">
        <v>6135</v>
      </c>
      <c r="F77" s="3">
        <v>3969652</v>
      </c>
      <c r="G77" s="3">
        <v>15288321</v>
      </c>
      <c r="H77" s="3">
        <v>247692</v>
      </c>
      <c r="I77" s="3">
        <v>394395</v>
      </c>
      <c r="J77" s="3">
        <v>115313</v>
      </c>
      <c r="K77" s="3">
        <v>19900060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tmpFC5B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Trần Diễm</dc:creator>
  <cp:lastModifiedBy>Quỳnh Trần Diễm</cp:lastModifiedBy>
  <dcterms:created xsi:type="dcterms:W3CDTF">2025-05-23T17:11:25Z</dcterms:created>
  <dcterms:modified xsi:type="dcterms:W3CDTF">2025-05-23T17:11:25Z</dcterms:modified>
</cp:coreProperties>
</file>