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ynhntt17\Downloads\"/>
    </mc:Choice>
  </mc:AlternateContent>
  <bookViews>
    <workbookView xWindow="0" yWindow="0" windowWidth="28800" windowHeight="11805"/>
  </bookViews>
  <sheets>
    <sheet name="ct" sheetId="1" r:id="rId1"/>
    <sheet name="M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54" i="1"/>
</calcChain>
</file>

<file path=xl/sharedStrings.xml><?xml version="1.0" encoding="utf-8"?>
<sst xmlns="http://schemas.openxmlformats.org/spreadsheetml/2006/main" count="494" uniqueCount="387">
  <si>
    <t>return_code</t>
  </si>
  <si>
    <t>volume</t>
  </si>
  <si>
    <t>Successfully completed</t>
  </si>
  <si>
    <t>Chain not found</t>
  </si>
  <si>
    <t>Reconcile error / Auth Not found</t>
  </si>
  <si>
    <t>Incorrect Chain</t>
  </si>
  <si>
    <t>Not sufficient funds</t>
  </si>
  <si>
    <t>Do not Honour</t>
  </si>
  <si>
    <t>Suspected fraud</t>
  </si>
  <si>
    <t>Invalid transaction</t>
  </si>
  <si>
    <t>Transaction not permitted to cardholder</t>
  </si>
  <si>
    <t>No such card</t>
  </si>
  <si>
    <t>Card BIN not in service for this device</t>
  </si>
  <si>
    <t>Previous doc not found</t>
  </si>
  <si>
    <t>Restricted card</t>
  </si>
  <si>
    <t>Exceeds withdrawal amount limit</t>
  </si>
  <si>
    <t>Device amount limits exceeded</t>
  </si>
  <si>
    <t>Incorrect PIN</t>
  </si>
  <si>
    <t>Exceeds withdrawal frequency limit</t>
  </si>
  <si>
    <t>Transaction not permitted to terminal</t>
  </si>
  <si>
    <t>Contract closed</t>
  </si>
  <si>
    <t>Cannot be completed, violation of law</t>
  </si>
  <si>
    <t>Allowable number of PIN tries exceeded</t>
  </si>
  <si>
    <t>Device contract not valid</t>
  </si>
  <si>
    <t>PICK UP</t>
  </si>
  <si>
    <t>Pick up, stolen card</t>
  </si>
  <si>
    <t>No chequing account</t>
  </si>
  <si>
    <t>Cryptographic failure</t>
  </si>
  <si>
    <t>Pick up, lost card</t>
  </si>
  <si>
    <t>Time-out at issuer system / Bad CVV (VISA)</t>
  </si>
  <si>
    <t>Expired card / target</t>
  </si>
  <si>
    <t>Refer to card issuer</t>
  </si>
  <si>
    <t>System Malfunction</t>
  </si>
  <si>
    <t>Invalid merchant / source</t>
  </si>
  <si>
    <t>Issuer or switch is inoperative</t>
  </si>
  <si>
    <t>Pick-up card, special condition</t>
  </si>
  <si>
    <t>Invalid amount</t>
  </si>
  <si>
    <t>Wrong PIN, number of PIN tries exceeded</t>
  </si>
  <si>
    <t>Re-enter transaction</t>
  </si>
  <si>
    <t>Error</t>
  </si>
  <si>
    <t>No such issuer</t>
  </si>
  <si>
    <t>Format error</t>
  </si>
  <si>
    <t>Record Not Found</t>
  </si>
  <si>
    <t>Unable to validate PIN</t>
  </si>
  <si>
    <t>Card not in service for this device</t>
  </si>
  <si>
    <t>Invalid transaction; contact card issuer</t>
  </si>
  <si>
    <t>Security violation</t>
  </si>
  <si>
    <t>Duplicate Transmission</t>
  </si>
  <si>
    <t>Card type not in service for this device</t>
  </si>
  <si>
    <t>The transaction has already been reversed</t>
  </si>
  <si>
    <t>Transaction attributes for chip card are present but Service Code not belongs to Integrated Circuit Card</t>
  </si>
  <si>
    <t>Wrong Reference No.</t>
  </si>
  <si>
    <t>Already reversed</t>
  </si>
  <si>
    <t>Reserved</t>
  </si>
  <si>
    <t>30 merchant/318 merchant</t>
  </si>
  <si>
    <t>=&gt; 95% giao dịch thành công</t>
  </si>
  <si>
    <t>biểu đồ phần trăm các merchant</t>
  </si>
  <si>
    <t>trans_details</t>
  </si>
  <si>
    <t>ALL_VOLUME</t>
  </si>
  <si>
    <t>VOLUME_LOI</t>
  </si>
  <si>
    <t>PERCENT_SLGD</t>
  </si>
  <si>
    <t>TAP HOA LIEN LUA</t>
  </si>
  <si>
    <t>CONG TY TNHH SONPHAT99</t>
  </si>
  <si>
    <t>CONG TY DAI BAO TIN</t>
  </si>
  <si>
    <t>CHTL THU HUONG MART</t>
  </si>
  <si>
    <t>TAP HOA ANH HIEN</t>
  </si>
  <si>
    <t>DOCTOR SKIN SPA</t>
  </si>
  <si>
    <t>CONG TY SO DO</t>
  </si>
  <si>
    <t>TAP HOA TRANG HUY</t>
  </si>
  <si>
    <t>TAP HOA NHAM VIEN</t>
  </si>
  <si>
    <t>HKD DOCTOR SKIN SPA</t>
  </si>
  <si>
    <t>BINH YEN BIRDNEST</t>
  </si>
  <si>
    <t>DUY TUNG MART</t>
  </si>
  <si>
    <t>GO TUE TUYEN</t>
  </si>
  <si>
    <t>HOANG LAN MINIMART</t>
  </si>
  <si>
    <t>NHA HANG BEN THUY</t>
  </si>
  <si>
    <t>SPA VAN ANH</t>
  </si>
  <si>
    <t>TAP HOA TIEN LOI 2</t>
  </si>
  <si>
    <t>TAP HOA NGUYET BINH</t>
  </si>
  <si>
    <t>CHTL NGOC TRANG</t>
  </si>
  <si>
    <t>BINH THUAN PHAT</t>
  </si>
  <si>
    <t>PROMAX SPORT</t>
  </si>
  <si>
    <t>VNPAY NAM VIET GROUP</t>
  </si>
  <si>
    <t>OTO XE MAY QUANG NAM</t>
  </si>
  <si>
    <t>TINH HOA VIET</t>
  </si>
  <si>
    <t>BLUE DIAMOND</t>
  </si>
  <si>
    <t>YEN SAO VAN HAI 1</t>
  </si>
  <si>
    <t>TAP HOA 49.22 MART</t>
  </si>
  <si>
    <t>MPGS KHANH LINH</t>
  </si>
  <si>
    <t>HKD CHTL MINI MART</t>
  </si>
  <si>
    <t>Vietnam visa cheap net</t>
  </si>
  <si>
    <t xml:space="preserve">các ĐVCNT chỉ chiếm 4k giao dịch so với hơn 10tgd </t>
  </si>
  <si>
    <t>month</t>
  </si>
  <si>
    <t xml:space="preserve">volume </t>
  </si>
  <si>
    <t>Tổng volume của 30 merchant</t>
  </si>
  <si>
    <t>volume lỗi</t>
  </si>
  <si>
    <t>settl_amount</t>
  </si>
  <si>
    <t>settl_amount 30 DVCNT lỗi</t>
  </si>
  <si>
    <t>CHTL BA VAN</t>
  </si>
  <si>
    <t>HKD TAP HOA Q</t>
  </si>
  <si>
    <t>MAY LUXURY</t>
  </si>
  <si>
    <t>MASSAGE THUY LINH</t>
  </si>
  <si>
    <t>CARE SPA</t>
  </si>
  <si>
    <t>MAI MINIMART</t>
  </si>
  <si>
    <t>THUAN VIET</t>
  </si>
  <si>
    <t>NHA KHOA HEE DENTIST</t>
  </si>
  <si>
    <t>TAP HOA NHANH</t>
  </si>
  <si>
    <t>WEEKEND VOYAGE</t>
  </si>
  <si>
    <t>SIEU THI MINI CHIEU</t>
  </si>
  <si>
    <t>CONG TY TUNG ANH</t>
  </si>
  <si>
    <t>CUA HANG THANH HA</t>
  </si>
  <si>
    <t>DU THUYEN VEGA</t>
  </si>
  <si>
    <t>VNPAY CT HAPPY GREEN</t>
  </si>
  <si>
    <t>AN NAM GOURMET</t>
  </si>
  <si>
    <t>TAP HOA QUANG HIEP</t>
  </si>
  <si>
    <t>CUA HANG MINH PHUONG</t>
  </si>
  <si>
    <t>YEN SAO HONG THINH</t>
  </si>
  <si>
    <t>SQ DENTIST</t>
  </si>
  <si>
    <t>VNCONFERENCE</t>
  </si>
  <si>
    <t>TAP HOA 496</t>
  </si>
  <si>
    <t>JW MARRIOTT PQ SHOP 10</t>
  </si>
  <si>
    <t>HOME DALAT</t>
  </si>
  <si>
    <t>TAP HOA THU HUYEN</t>
  </si>
  <si>
    <t>GAO DUC TAI</t>
  </si>
  <si>
    <t>MPGSA CNTRONIC</t>
  </si>
  <si>
    <t>MPGSA TRASA VN</t>
  </si>
  <si>
    <t>LAZADAVN</t>
  </si>
  <si>
    <t>9PAYJSC*agarbest</t>
  </si>
  <si>
    <t>Cat Ba Discovery</t>
  </si>
  <si>
    <t>DELICA HOTEL</t>
  </si>
  <si>
    <t>HKD GIANG BO MART</t>
  </si>
  <si>
    <t>CTY DVVT CM</t>
  </si>
  <si>
    <t>MPGSA VNXCOMMERCE</t>
  </si>
  <si>
    <t>CT STARBAY VN 03</t>
  </si>
  <si>
    <t>MPGS ABAYDI CO.LTD</t>
  </si>
  <si>
    <t>HAI AU AVIATION</t>
  </si>
  <si>
    <t>9PAY-authentic</t>
  </si>
  <si>
    <t>CT STARBAY VN 04</t>
  </si>
  <si>
    <t>MPGS MID MAN</t>
  </si>
  <si>
    <t>GIAY VA TUI SACH CAT</t>
  </si>
  <si>
    <t>TAP HOA ANH DAO</t>
  </si>
  <si>
    <t>LUU NIEM 42</t>
  </si>
  <si>
    <t>NHA HANG HUONG BIEN</t>
  </si>
  <si>
    <t>WINE BAR 3 VINS</t>
  </si>
  <si>
    <t>GTRIP</t>
  </si>
  <si>
    <t>TAP HOA HOA LUAN</t>
  </si>
  <si>
    <t>9PAYJSC*easyviral</t>
  </si>
  <si>
    <t>MPGS GLODIVAL CO.LTD</t>
  </si>
  <si>
    <t>RED WAREHOUSE</t>
  </si>
  <si>
    <t>38 DEGREE FLOWER</t>
  </si>
  <si>
    <t>PHONG NHA DISCOVERY</t>
  </si>
  <si>
    <t>RUE LAMBLOT</t>
  </si>
  <si>
    <t>APPOTAP*MIDMAN</t>
  </si>
  <si>
    <t>STOP AND GO CAFE</t>
  </si>
  <si>
    <t>LOTUS HAIR VINA</t>
  </si>
  <si>
    <t>GETAWAY HALONG SAPA</t>
  </si>
  <si>
    <t>MPGS MID MAN 1</t>
  </si>
  <si>
    <t>Halong Royal Palace Cr</t>
  </si>
  <si>
    <t>HIEN THAO SHOP</t>
  </si>
  <si>
    <t>VP Condotel Beach Fron</t>
  </si>
  <si>
    <t>QUAN AO DDT</t>
  </si>
  <si>
    <t>ECO FRIENDLY VIETNAM</t>
  </si>
  <si>
    <t>VINFAST</t>
  </si>
  <si>
    <t>TE MIXOLOGY</t>
  </si>
  <si>
    <t>M HOTEL SAIGON</t>
  </si>
  <si>
    <t>OASIS BAY CRUISES</t>
  </si>
  <si>
    <t>COM BAC 123</t>
  </si>
  <si>
    <t>DRAGON LEGEND CRUISE</t>
  </si>
  <si>
    <t>VP Resort and Spa Phu</t>
  </si>
  <si>
    <t>VinOasis Phu Quoc</t>
  </si>
  <si>
    <t>VIBEJI</t>
  </si>
  <si>
    <t>CN CT TNHH BABA KITCHEN</t>
  </si>
  <si>
    <t>PERIDOT GRAND HOTEL</t>
  </si>
  <si>
    <t>MPGSA EAZY VIRAL</t>
  </si>
  <si>
    <t>VNPAY CTY SIX</t>
  </si>
  <si>
    <t>VILLA ORCHID GARDEN</t>
  </si>
  <si>
    <t>E HAIR</t>
  </si>
  <si>
    <t>REMTICA</t>
  </si>
  <si>
    <t>VP Luxurry Landmark 81</t>
  </si>
  <si>
    <t>PAYOO FPTLONGCHAU81120</t>
  </si>
  <si>
    <t>VP Luxury Nha Trang</t>
  </si>
  <si>
    <t>Viet Vision Travel</t>
  </si>
  <si>
    <t>BESTPRICE TRAVEL</t>
  </si>
  <si>
    <t>EXOTIC VOYAGES</t>
  </si>
  <si>
    <t>CITIGYM 13</t>
  </si>
  <si>
    <t>TAN DU TRAVEL CO</t>
  </si>
  <si>
    <t>E VISA VIET NAM</t>
  </si>
  <si>
    <t>EVISAVN</t>
  </si>
  <si>
    <t>INSIDE TRAVEL Corporat</t>
  </si>
  <si>
    <t>VP Resort Spa NhaTrang</t>
  </si>
  <si>
    <t>MOTORVINA TRAVEL</t>
  </si>
  <si>
    <t>VP Resort Golf Nam Hoi</t>
  </si>
  <si>
    <t>MPGS DU LICH IDC</t>
  </si>
  <si>
    <t>HALONG BAY CRUISE CO L</t>
  </si>
  <si>
    <t>MPGSA VnExpress Int 1</t>
  </si>
  <si>
    <t>Dragon Bay Cruise</t>
  </si>
  <si>
    <t>AIRA BOUTIQUE HOTELS</t>
  </si>
  <si>
    <t>APC CORPORATION</t>
  </si>
  <si>
    <t>Genesis Luxury Cruises</t>
  </si>
  <si>
    <t>PULUONG NATURA</t>
  </si>
  <si>
    <t>TAM VUONG GROUP</t>
  </si>
  <si>
    <t>MAI HOUSE</t>
  </si>
  <si>
    <t>5S HAIR</t>
  </si>
  <si>
    <t>AZ HAIR VIETNAM</t>
  </si>
  <si>
    <t>ABAY</t>
  </si>
  <si>
    <t>Ha Thanh Travelmate</t>
  </si>
  <si>
    <t>INDOCHINE CRUISE</t>
  </si>
  <si>
    <t>MPGS TECHLINE</t>
  </si>
  <si>
    <t>HTT TRAVEL VIETNAM</t>
  </si>
  <si>
    <t>ACLASS CRUISES</t>
  </si>
  <si>
    <t>MPGS AMEJPAY</t>
  </si>
  <si>
    <t>MPGS AUDIENCEGAIN</t>
  </si>
  <si>
    <t>BIG BAY VIET NAM</t>
  </si>
  <si>
    <t>S CRAFT STUDIO</t>
  </si>
  <si>
    <t>BAYDEP OTA.,JSC</t>
  </si>
  <si>
    <t>VIVAVIVU</t>
  </si>
  <si>
    <t>PEONY CAT BA CRUISE</t>
  </si>
  <si>
    <t>Scarlet Pearl Cruise</t>
  </si>
  <si>
    <t>H2GLOBAL TRAVEL JSC</t>
  </si>
  <si>
    <t>THE ONE SERVICE</t>
  </si>
  <si>
    <t>Emperor Cruises</t>
  </si>
  <si>
    <t>VP Discovery Rockside</t>
  </si>
  <si>
    <t>HTS tour transport</t>
  </si>
  <si>
    <t>VP Resort and Spa Da N</t>
  </si>
  <si>
    <t>Up Travel Vietnam</t>
  </si>
  <si>
    <t>LA SINFONIA DEL REY HO</t>
  </si>
  <si>
    <t>BEAUTIFUL HAIR VN</t>
  </si>
  <si>
    <t>MPGS YOOPAY VN</t>
  </si>
  <si>
    <t>CYB GLODIVAL CO.LTD</t>
  </si>
  <si>
    <t>SUNNY HAIR VIETNAM</t>
  </si>
  <si>
    <t>INDOCHINA HOLIDAYS TRA</t>
  </si>
  <si>
    <t>HOCHIMINHFLORIST</t>
  </si>
  <si>
    <t>ROSY CRUISE</t>
  </si>
  <si>
    <t>ONEVIVU</t>
  </si>
  <si>
    <t>VIET NAM GIFT</t>
  </si>
  <si>
    <t>HAGIANG AMAZING TOUR</t>
  </si>
  <si>
    <t>GOVNTRAVEL</t>
  </si>
  <si>
    <t>MPGS E2SELL VN</t>
  </si>
  <si>
    <t>HOANKIEM TRAVEL</t>
  </si>
  <si>
    <t>Orchid Cruises Company</t>
  </si>
  <si>
    <t>BEST DEALS TRAVEL</t>
  </si>
  <si>
    <t>DEAR JOSE</t>
  </si>
  <si>
    <t>DWARF FACTORY</t>
  </si>
  <si>
    <t>JASMINE HA GIANG</t>
  </si>
  <si>
    <t>GOASIADAYTRIP</t>
  </si>
  <si>
    <t>LUXURY TOUR VN</t>
  </si>
  <si>
    <t>PARADISE INDOCHINA TRA</t>
  </si>
  <si>
    <t>INSIDE TRAVEL</t>
  </si>
  <si>
    <t>Elite of the Seas</t>
  </si>
  <si>
    <t>OP *VIETNAM REMY HAIR</t>
  </si>
  <si>
    <t>VIETNAM VISA CENTER</t>
  </si>
  <si>
    <t>Vietnam Tour Booking</t>
  </si>
  <si>
    <t>MPGS 9PAY</t>
  </si>
  <si>
    <t>HAPPYBOXX</t>
  </si>
  <si>
    <t>Shopee VN</t>
  </si>
  <si>
    <t>Gigago Vietnam</t>
  </si>
  <si>
    <t>KINGKONGVN</t>
  </si>
  <si>
    <t>Hanoi Backstreet Tours</t>
  </si>
  <si>
    <t>VIETNAM VISA PRO</t>
  </si>
  <si>
    <t>VINPEARL JSC</t>
  </si>
  <si>
    <t>EMPLUSE</t>
  </si>
  <si>
    <t>VIETNAM EVISA</t>
  </si>
  <si>
    <t>LILYS TRAVEL</t>
  </si>
  <si>
    <t>SCENT PREMIUM HOTEL</t>
  </si>
  <si>
    <t>ANH HAIR</t>
  </si>
  <si>
    <t>MPGS VNPAY 1</t>
  </si>
  <si>
    <t>VIETSTAR CRUISE</t>
  </si>
  <si>
    <t>K HAIR</t>
  </si>
  <si>
    <t>VinFast Vietnam</t>
  </si>
  <si>
    <t>MPGSA VnExpress Int 2</t>
  </si>
  <si>
    <t>LUNE PRODUCTION</t>
  </si>
  <si>
    <t>Dragon Bay Cruises</t>
  </si>
  <si>
    <t>HADA HAIR</t>
  </si>
  <si>
    <t>CITITEL</t>
  </si>
  <si>
    <t>VN HUMANHAIR</t>
  </si>
  <si>
    <t>IC NHA TRANG</t>
  </si>
  <si>
    <t>MPGS OMIPAY 3</t>
  </si>
  <si>
    <t>VNATRIP</t>
  </si>
  <si>
    <t>MAY DE VILLE HOTEL</t>
  </si>
  <si>
    <t>BLUE ASIA TOURS</t>
  </si>
  <si>
    <t>GIA PHAM</t>
  </si>
  <si>
    <t>9PAY-pogofighter</t>
  </si>
  <si>
    <t>VIETNAM REMY HAIR</t>
  </si>
  <si>
    <t>VIETNAMSFLORIST</t>
  </si>
  <si>
    <t>APPLE TRAVEL</t>
  </si>
  <si>
    <t>SOJO THAI BINH</t>
  </si>
  <si>
    <t>LEAH SILK HOTEL</t>
  </si>
  <si>
    <t>VIET TRIP VN</t>
  </si>
  <si>
    <t>MAGETOP</t>
  </si>
  <si>
    <t>KAAFLY</t>
  </si>
  <si>
    <t>MPGS APPOTAPAY 2</t>
  </si>
  <si>
    <t>ANKA HAIR</t>
  </si>
  <si>
    <t>APPOTAP*Bytepay2</t>
  </si>
  <si>
    <t>OP *VGP</t>
  </si>
  <si>
    <t>PIZZA 4PS</t>
  </si>
  <si>
    <t>9PAY-filesharingshop</t>
  </si>
  <si>
    <t>MPGS BEGROUP</t>
  </si>
  <si>
    <t>APPOTAP*GreatVPN</t>
  </si>
  <si>
    <t>AWAKEN YOUR POWER</t>
  </si>
  <si>
    <t>LA MEJOR HOTEL</t>
  </si>
  <si>
    <t>DE SYLOIA</t>
  </si>
  <si>
    <t>THE LIGHT HOTEL</t>
  </si>
  <si>
    <t>SOJO BUON MA THUAT</t>
  </si>
  <si>
    <t>HANOI BRILLIANT HOTEL</t>
  </si>
  <si>
    <t>MPGS PAYME 2</t>
  </si>
  <si>
    <t>OP *BestPrice Travel</t>
  </si>
  <si>
    <t>SOJO GA HANOI</t>
  </si>
  <si>
    <t>TIXLAB</t>
  </si>
  <si>
    <t>AUGUST HOTEL</t>
  </si>
  <si>
    <t>VAN DON XANH</t>
  </si>
  <si>
    <t>MPGSA PREMIUM</t>
  </si>
  <si>
    <t>MPGSA VIEON 1</t>
  </si>
  <si>
    <t>MPGSA PACIFIC 2</t>
  </si>
  <si>
    <t>HOME3DS</t>
  </si>
  <si>
    <t>MPGSA PREMIUM 2</t>
  </si>
  <si>
    <t>MPGSA VIEON 2</t>
  </si>
  <si>
    <t>NULL</t>
  </si>
  <si>
    <t>OP *ANGIA RESIDENCE</t>
  </si>
  <si>
    <t>OP *LAREGINA LEGEND</t>
  </si>
  <si>
    <t>OP *VIET TRIP VN</t>
  </si>
  <si>
    <t>OP *VIETNAM EVISA</t>
  </si>
  <si>
    <t>MPGS FIS VIET NAM</t>
  </si>
  <si>
    <t>MPGS HOA SON</t>
  </si>
  <si>
    <t>Sapa Express Bus Ltd C</t>
  </si>
  <si>
    <t>VINHAIR</t>
  </si>
  <si>
    <t>VICTORIA TOUR</t>
  </si>
  <si>
    <t>TAKA HAIR</t>
  </si>
  <si>
    <t>Halong Amanda Cruise</t>
  </si>
  <si>
    <t>LUXY HAIR</t>
  </si>
  <si>
    <t>M CITY HOTEL SAIGON</t>
  </si>
  <si>
    <t>LAPOTHIQUAIRE</t>
  </si>
  <si>
    <t>DAPHALE</t>
  </si>
  <si>
    <t>HALONG BAY CRUISE CO LT</t>
  </si>
  <si>
    <t>Garden Bay</t>
  </si>
  <si>
    <t>9PAY*vnatrip</t>
  </si>
  <si>
    <t>VP Resort and Spa Ha Lo</t>
  </si>
  <si>
    <t>DUC STUDIO</t>
  </si>
  <si>
    <t>MPGSA YUNYIDA</t>
  </si>
  <si>
    <t>MPGSA LAM NGOC V ANH E</t>
  </si>
  <si>
    <t>MICHAIR</t>
  </si>
  <si>
    <t>MIDMAN MARKETING AND S</t>
  </si>
  <si>
    <t>MPGS VIMASS 2</t>
  </si>
  <si>
    <t>STREAMING RSL LIMITED</t>
  </si>
  <si>
    <t>THAI SAN GROUP</t>
  </si>
  <si>
    <t>Tophair Factory</t>
  </si>
  <si>
    <t>VIET AURORA TRAVEL</t>
  </si>
  <si>
    <t>Sapa Express Bus Ltd Co</t>
  </si>
  <si>
    <t>OP *VIETNAM VISA CENTER</t>
  </si>
  <si>
    <t>OP *VIETNAM VISA PRO</t>
  </si>
  <si>
    <t>OP *ACLASS CRUISES</t>
  </si>
  <si>
    <t>OP *ANH HAIR</t>
  </si>
  <si>
    <t>OP *CHAPA EXPRESS TRAIN</t>
  </si>
  <si>
    <t>OP *Tophair Factory</t>
  </si>
  <si>
    <t>VIETTREKKING</t>
  </si>
  <si>
    <t>9PAYJSC</t>
  </si>
  <si>
    <t>VP Luxury Da Nang</t>
  </si>
  <si>
    <t>9PAY-bobobe</t>
  </si>
  <si>
    <t>FOPA VISA</t>
  </si>
  <si>
    <t>ELEGANT SUITES WESTLAK</t>
  </si>
  <si>
    <t>MPGS ISOLAR</t>
  </si>
  <si>
    <t>SIMPLY NGOI SAO SANG</t>
  </si>
  <si>
    <t>OP *LUXURY TRAVEL VIET</t>
  </si>
  <si>
    <t>OP *THE ONE SERVICE</t>
  </si>
  <si>
    <t>OP *VIETNAM S VISA</t>
  </si>
  <si>
    <t>OP *VN HUMANHAIR</t>
  </si>
  <si>
    <t>LINU HAIR</t>
  </si>
  <si>
    <t>Vietnam Visa Service</t>
  </si>
  <si>
    <t>VIETNAMHAIR 1993</t>
  </si>
  <si>
    <t>VNHA</t>
  </si>
  <si>
    <t>VNPAYJC*VNPAY*UEH</t>
  </si>
  <si>
    <t>9PAY*bobobe</t>
  </si>
  <si>
    <t>9PAY*cloudy</t>
  </si>
  <si>
    <t>9PAYJSC*coinguonviet</t>
  </si>
  <si>
    <t>CYB GLOBAL LLC</t>
  </si>
  <si>
    <t>OP *LINU HAIR</t>
  </si>
  <si>
    <t>OP *QUEEN OF HAIR VIET</t>
  </si>
  <si>
    <t>OP *Train to Sapa</t>
  </si>
  <si>
    <t>OP *VINWONDERS</t>
  </si>
  <si>
    <t>RADISSION BLU CAM RANH</t>
  </si>
  <si>
    <t>MPGSA FINGO VN</t>
  </si>
  <si>
    <t>OP *AUGUST HOTEL</t>
  </si>
  <si>
    <t>OP *BAYDEP OTA.,JSC</t>
  </si>
  <si>
    <t>KARAMERCHANT</t>
  </si>
  <si>
    <t>MPGS PREMIUM</t>
  </si>
  <si>
    <t>MEGAPAY*GOSTREAM</t>
  </si>
  <si>
    <t>FRIDAY HAIR</t>
  </si>
  <si>
    <t>Under2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</si>
</sst>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A25" workbookViewId="0">
      <selection activeCell="G49" sqref="G49"/>
    </sheetView>
  </sheetViews>
  <sheetFormatPr defaultRowHeight="15" x14ac:dyDescent="0.25"/>
  <cols>
    <col min="1" max="1" width="93.7109375" bestFit="1" customWidth="1"/>
    <col min="2" max="2" width="18" bestFit="1" customWidth="1"/>
    <col min="7" max="7" width="16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9722776</v>
      </c>
      <c r="C2">
        <f>B2/$B$54*100</f>
        <v>95.380562792620438</v>
      </c>
    </row>
    <row r="3" spans="1:3" x14ac:dyDescent="0.25">
      <c r="A3" t="s">
        <v>3</v>
      </c>
      <c r="B3">
        <v>274598</v>
      </c>
      <c r="C3">
        <f t="shared" ref="C3:C53" si="0">B3/$B$54*100</f>
        <v>2.6938100581282534</v>
      </c>
    </row>
    <row r="4" spans="1:3" x14ac:dyDescent="0.25">
      <c r="A4" t="s">
        <v>4</v>
      </c>
      <c r="B4">
        <v>179945</v>
      </c>
      <c r="C4">
        <f t="shared" si="0"/>
        <v>1.7652628602899094</v>
      </c>
    </row>
    <row r="5" spans="1:3" x14ac:dyDescent="0.25">
      <c r="A5" t="s">
        <v>5</v>
      </c>
      <c r="B5">
        <v>4153</v>
      </c>
      <c r="C5">
        <f t="shared" si="0"/>
        <v>4.0740985627741776E-2</v>
      </c>
    </row>
    <row r="6" spans="1:3" x14ac:dyDescent="0.25">
      <c r="A6" t="s">
        <v>6</v>
      </c>
      <c r="B6">
        <v>3372</v>
      </c>
      <c r="C6">
        <f t="shared" si="0"/>
        <v>3.3079365166565199E-2</v>
      </c>
    </row>
    <row r="7" spans="1:3" x14ac:dyDescent="0.25">
      <c r="A7" t="s">
        <v>7</v>
      </c>
      <c r="B7">
        <v>1592</v>
      </c>
      <c r="C7">
        <f t="shared" si="0"/>
        <v>1.5617541324190925E-2</v>
      </c>
    </row>
    <row r="8" spans="1:3" x14ac:dyDescent="0.25">
      <c r="A8" t="s">
        <v>8</v>
      </c>
      <c r="B8">
        <v>1288</v>
      </c>
      <c r="C8">
        <f t="shared" si="0"/>
        <v>1.2635297252234869E-2</v>
      </c>
    </row>
    <row r="9" spans="1:3" x14ac:dyDescent="0.25">
      <c r="A9" t="s">
        <v>9</v>
      </c>
      <c r="B9">
        <v>785</v>
      </c>
      <c r="C9">
        <f t="shared" si="0"/>
        <v>7.7008605147549465E-3</v>
      </c>
    </row>
    <row r="10" spans="1:3" x14ac:dyDescent="0.25">
      <c r="A10" t="s">
        <v>10</v>
      </c>
      <c r="B10">
        <v>715</v>
      </c>
      <c r="C10">
        <f t="shared" si="0"/>
        <v>7.0141595771334875E-3</v>
      </c>
    </row>
    <row r="11" spans="1:3" x14ac:dyDescent="0.25">
      <c r="A11" t="s">
        <v>11</v>
      </c>
      <c r="B11">
        <v>466</v>
      </c>
      <c r="C11">
        <f t="shared" si="0"/>
        <v>4.5714662418800062E-3</v>
      </c>
    </row>
    <row r="12" spans="1:3" x14ac:dyDescent="0.25">
      <c r="A12" t="s">
        <v>12</v>
      </c>
      <c r="B12">
        <v>462</v>
      </c>
      <c r="C12">
        <f t="shared" si="0"/>
        <v>4.5322261883016376E-3</v>
      </c>
    </row>
    <row r="13" spans="1:3" x14ac:dyDescent="0.25">
      <c r="A13" t="s">
        <v>13</v>
      </c>
      <c r="B13">
        <v>414</v>
      </c>
      <c r="C13">
        <f t="shared" si="0"/>
        <v>4.0613455453612076E-3</v>
      </c>
    </row>
    <row r="14" spans="1:3" x14ac:dyDescent="0.25">
      <c r="A14" t="s">
        <v>14</v>
      </c>
      <c r="B14">
        <v>414</v>
      </c>
      <c r="C14">
        <f t="shared" si="0"/>
        <v>4.0613455453612076E-3</v>
      </c>
    </row>
    <row r="15" spans="1:3" x14ac:dyDescent="0.25">
      <c r="A15" t="s">
        <v>15</v>
      </c>
      <c r="B15">
        <v>304</v>
      </c>
      <c r="C15">
        <f t="shared" si="0"/>
        <v>2.9822440719560559E-3</v>
      </c>
    </row>
    <row r="16" spans="1:3" x14ac:dyDescent="0.25">
      <c r="A16" t="s">
        <v>16</v>
      </c>
      <c r="B16">
        <v>281</v>
      </c>
      <c r="C16">
        <f t="shared" si="0"/>
        <v>2.7566137638804331E-3</v>
      </c>
    </row>
    <row r="17" spans="1:3" x14ac:dyDescent="0.25">
      <c r="A17" t="s">
        <v>17</v>
      </c>
      <c r="B17">
        <v>252</v>
      </c>
      <c r="C17">
        <f t="shared" si="0"/>
        <v>2.4721233754372569E-3</v>
      </c>
    </row>
    <row r="18" spans="1:3" x14ac:dyDescent="0.25">
      <c r="A18" t="s">
        <v>18</v>
      </c>
      <c r="B18">
        <v>203</v>
      </c>
      <c r="C18">
        <f t="shared" si="0"/>
        <v>1.9914327191022344E-3</v>
      </c>
    </row>
    <row r="19" spans="1:3" x14ac:dyDescent="0.25">
      <c r="A19" t="s">
        <v>19</v>
      </c>
      <c r="B19">
        <v>195</v>
      </c>
      <c r="C19">
        <f t="shared" si="0"/>
        <v>1.9129526119454963E-3</v>
      </c>
    </row>
    <row r="20" spans="1:3" x14ac:dyDescent="0.25">
      <c r="A20" t="s">
        <v>20</v>
      </c>
      <c r="B20">
        <v>142</v>
      </c>
      <c r="C20">
        <f t="shared" si="0"/>
        <v>1.393021902032105E-3</v>
      </c>
    </row>
    <row r="21" spans="1:3" x14ac:dyDescent="0.25">
      <c r="A21" t="s">
        <v>21</v>
      </c>
      <c r="B21">
        <v>115</v>
      </c>
      <c r="C21">
        <f t="shared" si="0"/>
        <v>1.1281515403781133E-3</v>
      </c>
    </row>
    <row r="22" spans="1:3" x14ac:dyDescent="0.25">
      <c r="A22" t="s">
        <v>22</v>
      </c>
      <c r="B22">
        <v>107</v>
      </c>
      <c r="C22">
        <f t="shared" si="0"/>
        <v>1.0496714332213749E-3</v>
      </c>
    </row>
    <row r="23" spans="1:3" x14ac:dyDescent="0.25">
      <c r="A23" t="s">
        <v>23</v>
      </c>
      <c r="B23">
        <v>107</v>
      </c>
      <c r="C23">
        <f t="shared" si="0"/>
        <v>1.0496714332213749E-3</v>
      </c>
    </row>
    <row r="24" spans="1:3" x14ac:dyDescent="0.25">
      <c r="A24" t="s">
        <v>24</v>
      </c>
      <c r="B24">
        <v>104</v>
      </c>
      <c r="C24">
        <f t="shared" si="0"/>
        <v>1.0202413930375982E-3</v>
      </c>
    </row>
    <row r="25" spans="1:3" x14ac:dyDescent="0.25">
      <c r="A25" t="s">
        <v>25</v>
      </c>
      <c r="B25">
        <v>102</v>
      </c>
      <c r="C25">
        <f t="shared" si="0"/>
        <v>1.0006213662484135E-3</v>
      </c>
    </row>
    <row r="26" spans="1:3" x14ac:dyDescent="0.25">
      <c r="A26" t="s">
        <v>26</v>
      </c>
      <c r="B26">
        <v>102</v>
      </c>
      <c r="C26">
        <f t="shared" si="0"/>
        <v>1.0006213662484135E-3</v>
      </c>
    </row>
    <row r="27" spans="1:3" x14ac:dyDescent="0.25">
      <c r="A27" t="s">
        <v>27</v>
      </c>
      <c r="B27">
        <v>87</v>
      </c>
      <c r="C27">
        <f t="shared" si="0"/>
        <v>8.5347116532952922E-4</v>
      </c>
    </row>
    <row r="28" spans="1:3" x14ac:dyDescent="0.25">
      <c r="A28" t="s">
        <v>28</v>
      </c>
      <c r="B28">
        <v>83</v>
      </c>
      <c r="C28">
        <f t="shared" si="0"/>
        <v>8.1423111175115998E-4</v>
      </c>
    </row>
    <row r="29" spans="1:3" x14ac:dyDescent="0.25">
      <c r="A29" t="s">
        <v>29</v>
      </c>
      <c r="B29">
        <v>75</v>
      </c>
      <c r="C29">
        <f t="shared" si="0"/>
        <v>7.3575100459442161E-4</v>
      </c>
    </row>
    <row r="30" spans="1:3" x14ac:dyDescent="0.25">
      <c r="A30" t="s">
        <v>30</v>
      </c>
      <c r="B30">
        <v>71</v>
      </c>
      <c r="C30">
        <f t="shared" si="0"/>
        <v>6.9651095101605249E-4</v>
      </c>
    </row>
    <row r="31" spans="1:3" x14ac:dyDescent="0.25">
      <c r="A31" t="s">
        <v>31</v>
      </c>
      <c r="B31">
        <v>63</v>
      </c>
      <c r="C31">
        <f t="shared" si="0"/>
        <v>6.1803084385931423E-4</v>
      </c>
    </row>
    <row r="32" spans="1:3" x14ac:dyDescent="0.25">
      <c r="A32" t="s">
        <v>32</v>
      </c>
      <c r="B32">
        <v>54</v>
      </c>
      <c r="C32">
        <f t="shared" si="0"/>
        <v>5.2974072330798361E-4</v>
      </c>
    </row>
    <row r="33" spans="1:9" x14ac:dyDescent="0.25">
      <c r="A33" t="s">
        <v>33</v>
      </c>
      <c r="B33">
        <v>52</v>
      </c>
      <c r="C33">
        <f t="shared" si="0"/>
        <v>5.101206965187991E-4</v>
      </c>
    </row>
    <row r="34" spans="1:9" x14ac:dyDescent="0.25">
      <c r="A34" t="s">
        <v>34</v>
      </c>
      <c r="B34">
        <v>25</v>
      </c>
      <c r="C34">
        <f t="shared" si="0"/>
        <v>2.4525033486480724E-4</v>
      </c>
    </row>
    <row r="35" spans="1:9" x14ac:dyDescent="0.25">
      <c r="A35" t="s">
        <v>35</v>
      </c>
      <c r="B35">
        <v>23</v>
      </c>
      <c r="C35">
        <f t="shared" si="0"/>
        <v>2.2563030807562265E-4</v>
      </c>
    </row>
    <row r="36" spans="1:9" x14ac:dyDescent="0.25">
      <c r="A36" t="s">
        <v>36</v>
      </c>
      <c r="B36">
        <v>18</v>
      </c>
      <c r="C36">
        <f t="shared" si="0"/>
        <v>1.7658024110266119E-4</v>
      </c>
    </row>
    <row r="37" spans="1:9" x14ac:dyDescent="0.25">
      <c r="A37" t="s">
        <v>37</v>
      </c>
      <c r="B37">
        <v>18</v>
      </c>
      <c r="C37">
        <f t="shared" si="0"/>
        <v>1.7658024110266119E-4</v>
      </c>
    </row>
    <row r="38" spans="1:9" x14ac:dyDescent="0.25">
      <c r="A38" t="s">
        <v>38</v>
      </c>
      <c r="B38">
        <v>16</v>
      </c>
      <c r="C38">
        <f t="shared" si="0"/>
        <v>1.5696021431347662E-4</v>
      </c>
    </row>
    <row r="39" spans="1:9" x14ac:dyDescent="0.25">
      <c r="A39" t="s">
        <v>39</v>
      </c>
      <c r="B39">
        <v>15</v>
      </c>
      <c r="C39">
        <f t="shared" si="0"/>
        <v>1.4715020091888434E-4</v>
      </c>
    </row>
    <row r="40" spans="1:9" x14ac:dyDescent="0.25">
      <c r="A40" t="s">
        <v>40</v>
      </c>
      <c r="B40">
        <v>13</v>
      </c>
      <c r="C40">
        <f t="shared" si="0"/>
        <v>1.2753017412969978E-4</v>
      </c>
    </row>
    <row r="41" spans="1:9" x14ac:dyDescent="0.25">
      <c r="A41" t="s">
        <v>41</v>
      </c>
      <c r="B41">
        <v>12</v>
      </c>
      <c r="C41">
        <f t="shared" si="0"/>
        <v>1.1772016073510748E-4</v>
      </c>
    </row>
    <row r="42" spans="1:9" x14ac:dyDescent="0.25">
      <c r="A42" t="s">
        <v>42</v>
      </c>
      <c r="B42">
        <v>11</v>
      </c>
      <c r="C42">
        <f t="shared" si="0"/>
        <v>1.0791014734051518E-4</v>
      </c>
    </row>
    <row r="43" spans="1:9" x14ac:dyDescent="0.25">
      <c r="A43" t="s">
        <v>43</v>
      </c>
      <c r="B43">
        <v>8</v>
      </c>
      <c r="C43">
        <f t="shared" si="0"/>
        <v>7.8480107156738311E-5</v>
      </c>
    </row>
    <row r="44" spans="1:9" x14ac:dyDescent="0.25">
      <c r="A44" t="s">
        <v>44</v>
      </c>
      <c r="B44">
        <v>5</v>
      </c>
      <c r="C44">
        <f t="shared" si="0"/>
        <v>4.9050066972961451E-5</v>
      </c>
    </row>
    <row r="45" spans="1:9" x14ac:dyDescent="0.25">
      <c r="A45" t="s">
        <v>45</v>
      </c>
      <c r="B45">
        <v>5</v>
      </c>
      <c r="C45">
        <f t="shared" si="0"/>
        <v>4.9050066972961451E-5</v>
      </c>
    </row>
    <row r="46" spans="1:9" x14ac:dyDescent="0.25">
      <c r="A46" t="s">
        <v>46</v>
      </c>
      <c r="B46">
        <v>4</v>
      </c>
      <c r="C46">
        <f t="shared" si="0"/>
        <v>3.9240053578369155E-5</v>
      </c>
      <c r="I46" s="1" t="s">
        <v>55</v>
      </c>
    </row>
    <row r="47" spans="1:9" x14ac:dyDescent="0.25">
      <c r="A47" t="s">
        <v>47</v>
      </c>
      <c r="B47">
        <v>3</v>
      </c>
      <c r="C47">
        <f t="shared" si="0"/>
        <v>2.943004018377687E-5</v>
      </c>
    </row>
    <row r="48" spans="1:9" x14ac:dyDescent="0.25">
      <c r="A48" t="s">
        <v>48</v>
      </c>
      <c r="B48">
        <v>3</v>
      </c>
      <c r="C48">
        <f t="shared" si="0"/>
        <v>2.943004018377687E-5</v>
      </c>
    </row>
    <row r="49" spans="1:4" x14ac:dyDescent="0.25">
      <c r="A49" t="s">
        <v>49</v>
      </c>
      <c r="B49">
        <v>2</v>
      </c>
      <c r="C49">
        <f t="shared" si="0"/>
        <v>1.9620026789184578E-5</v>
      </c>
    </row>
    <row r="50" spans="1:4" x14ac:dyDescent="0.25">
      <c r="A50" t="s">
        <v>50</v>
      </c>
      <c r="B50">
        <v>2</v>
      </c>
      <c r="C50">
        <f t="shared" si="0"/>
        <v>1.9620026789184578E-5</v>
      </c>
    </row>
    <row r="51" spans="1:4" x14ac:dyDescent="0.25">
      <c r="A51" t="s">
        <v>51</v>
      </c>
      <c r="B51">
        <v>2</v>
      </c>
      <c r="C51">
        <f t="shared" si="0"/>
        <v>1.9620026789184578E-5</v>
      </c>
    </row>
    <row r="52" spans="1:4" x14ac:dyDescent="0.25">
      <c r="A52" t="s">
        <v>52</v>
      </c>
      <c r="B52">
        <v>1</v>
      </c>
      <c r="C52">
        <f t="shared" si="0"/>
        <v>9.8100133945922888E-6</v>
      </c>
    </row>
    <row r="53" spans="1:4" x14ac:dyDescent="0.25">
      <c r="A53" t="s">
        <v>53</v>
      </c>
      <c r="B53">
        <v>1</v>
      </c>
      <c r="C53">
        <f t="shared" si="0"/>
        <v>9.8100133945922888E-6</v>
      </c>
    </row>
    <row r="54" spans="1:4" x14ac:dyDescent="0.25">
      <c r="B54">
        <f>SUM(B2:B53)</f>
        <v>10193666</v>
      </c>
    </row>
    <row r="55" spans="1:4" x14ac:dyDescent="0.25">
      <c r="A55" t="s">
        <v>54</v>
      </c>
    </row>
    <row r="57" spans="1:4" x14ac:dyDescent="0.25">
      <c r="A57" t="s">
        <v>91</v>
      </c>
    </row>
    <row r="59" spans="1:4" x14ac:dyDescent="0.25">
      <c r="A59" t="s">
        <v>56</v>
      </c>
    </row>
    <row r="60" spans="1:4" x14ac:dyDescent="0.25">
      <c r="A60" t="s">
        <v>57</v>
      </c>
      <c r="B60" t="s">
        <v>58</v>
      </c>
      <c r="C60" t="s">
        <v>59</v>
      </c>
      <c r="D60" t="s">
        <v>60</v>
      </c>
    </row>
    <row r="61" spans="1:4" x14ac:dyDescent="0.25">
      <c r="A61" t="s">
        <v>61</v>
      </c>
      <c r="B61">
        <v>99</v>
      </c>
      <c r="C61">
        <v>87</v>
      </c>
      <c r="D61">
        <v>87.878787878787904</v>
      </c>
    </row>
    <row r="62" spans="1:4" x14ac:dyDescent="0.25">
      <c r="A62" t="s">
        <v>62</v>
      </c>
      <c r="B62">
        <v>142</v>
      </c>
      <c r="C62">
        <v>121</v>
      </c>
      <c r="D62">
        <v>85.211267605633793</v>
      </c>
    </row>
    <row r="63" spans="1:4" x14ac:dyDescent="0.25">
      <c r="A63" t="s">
        <v>63</v>
      </c>
      <c r="B63">
        <v>190</v>
      </c>
      <c r="C63">
        <v>160</v>
      </c>
      <c r="D63">
        <v>84.210526315789494</v>
      </c>
    </row>
    <row r="64" spans="1:4" x14ac:dyDescent="0.25">
      <c r="A64" t="s">
        <v>64</v>
      </c>
      <c r="B64">
        <v>137</v>
      </c>
      <c r="C64">
        <v>113</v>
      </c>
      <c r="D64">
        <v>82.481751824817493</v>
      </c>
    </row>
    <row r="65" spans="1:4" x14ac:dyDescent="0.25">
      <c r="A65" t="s">
        <v>65</v>
      </c>
      <c r="B65">
        <v>153</v>
      </c>
      <c r="C65">
        <v>126</v>
      </c>
      <c r="D65">
        <v>82.352941176470594</v>
      </c>
    </row>
    <row r="66" spans="1:4" x14ac:dyDescent="0.25">
      <c r="A66" t="s">
        <v>66</v>
      </c>
      <c r="B66">
        <v>148</v>
      </c>
      <c r="C66">
        <v>121</v>
      </c>
      <c r="D66">
        <v>81.756756756756801</v>
      </c>
    </row>
    <row r="67" spans="1:4" x14ac:dyDescent="0.25">
      <c r="A67" t="s">
        <v>67</v>
      </c>
      <c r="B67">
        <v>805</v>
      </c>
      <c r="C67">
        <v>657</v>
      </c>
      <c r="D67">
        <v>81.614906832298104</v>
      </c>
    </row>
    <row r="68" spans="1:4" x14ac:dyDescent="0.25">
      <c r="A68" t="s">
        <v>68</v>
      </c>
      <c r="B68">
        <v>149</v>
      </c>
      <c r="C68">
        <v>121</v>
      </c>
      <c r="D68">
        <v>81.208053691275197</v>
      </c>
    </row>
    <row r="69" spans="1:4" x14ac:dyDescent="0.25">
      <c r="A69" t="s">
        <v>69</v>
      </c>
      <c r="B69">
        <v>354</v>
      </c>
      <c r="C69">
        <v>284</v>
      </c>
      <c r="D69">
        <v>80.225988700564997</v>
      </c>
    </row>
    <row r="70" spans="1:4" x14ac:dyDescent="0.25">
      <c r="A70" t="s">
        <v>70</v>
      </c>
      <c r="B70">
        <v>121</v>
      </c>
      <c r="C70">
        <v>96</v>
      </c>
      <c r="D70">
        <v>79.338842975206603</v>
      </c>
    </row>
    <row r="71" spans="1:4" x14ac:dyDescent="0.25">
      <c r="A71" t="s">
        <v>71</v>
      </c>
      <c r="B71">
        <v>174</v>
      </c>
      <c r="C71">
        <v>136</v>
      </c>
      <c r="D71">
        <v>78.160919540229898</v>
      </c>
    </row>
    <row r="72" spans="1:4" x14ac:dyDescent="0.25">
      <c r="A72" t="s">
        <v>72</v>
      </c>
      <c r="B72">
        <v>123</v>
      </c>
      <c r="C72">
        <v>96</v>
      </c>
      <c r="D72">
        <v>78.048780487804905</v>
      </c>
    </row>
    <row r="73" spans="1:4" x14ac:dyDescent="0.25">
      <c r="A73" t="s">
        <v>73</v>
      </c>
      <c r="B73">
        <v>53</v>
      </c>
      <c r="C73">
        <v>41</v>
      </c>
      <c r="D73">
        <v>77.358490566037702</v>
      </c>
    </row>
    <row r="74" spans="1:4" x14ac:dyDescent="0.25">
      <c r="A74" t="s">
        <v>74</v>
      </c>
      <c r="B74">
        <v>125</v>
      </c>
      <c r="C74">
        <v>96</v>
      </c>
      <c r="D74">
        <v>76.8</v>
      </c>
    </row>
    <row r="75" spans="1:4" x14ac:dyDescent="0.25">
      <c r="A75" t="s">
        <v>75</v>
      </c>
      <c r="B75">
        <v>126</v>
      </c>
      <c r="C75">
        <v>94</v>
      </c>
      <c r="D75">
        <v>74.603174603174594</v>
      </c>
    </row>
    <row r="76" spans="1:4" x14ac:dyDescent="0.25">
      <c r="A76" t="s">
        <v>76</v>
      </c>
      <c r="B76">
        <v>31</v>
      </c>
      <c r="C76">
        <v>23</v>
      </c>
      <c r="D76">
        <v>74.193548387096797</v>
      </c>
    </row>
    <row r="77" spans="1:4" x14ac:dyDescent="0.25">
      <c r="A77" t="s">
        <v>77</v>
      </c>
      <c r="B77">
        <v>100</v>
      </c>
      <c r="C77">
        <v>73</v>
      </c>
      <c r="D77">
        <v>73</v>
      </c>
    </row>
    <row r="78" spans="1:4" x14ac:dyDescent="0.25">
      <c r="A78" t="s">
        <v>78</v>
      </c>
      <c r="B78">
        <v>121</v>
      </c>
      <c r="C78">
        <v>88</v>
      </c>
      <c r="D78">
        <v>72.727272727272705</v>
      </c>
    </row>
    <row r="79" spans="1:4" x14ac:dyDescent="0.25">
      <c r="A79" t="s">
        <v>79</v>
      </c>
      <c r="B79">
        <v>36</v>
      </c>
      <c r="C79">
        <v>25</v>
      </c>
      <c r="D79">
        <v>69.4444444444444</v>
      </c>
    </row>
    <row r="80" spans="1:4" x14ac:dyDescent="0.25">
      <c r="A80" t="s">
        <v>80</v>
      </c>
      <c r="B80">
        <v>45</v>
      </c>
      <c r="C80">
        <v>31</v>
      </c>
      <c r="D80">
        <v>68.8888888888889</v>
      </c>
    </row>
    <row r="81" spans="1:7" x14ac:dyDescent="0.25">
      <c r="A81" t="s">
        <v>81</v>
      </c>
      <c r="B81">
        <v>72</v>
      </c>
      <c r="C81">
        <v>49</v>
      </c>
      <c r="D81">
        <v>68.0555555555556</v>
      </c>
    </row>
    <row r="82" spans="1:7" x14ac:dyDescent="0.25">
      <c r="A82" t="s">
        <v>82</v>
      </c>
      <c r="B82">
        <v>21</v>
      </c>
      <c r="C82">
        <v>14</v>
      </c>
      <c r="D82">
        <v>66.6666666666667</v>
      </c>
    </row>
    <row r="83" spans="1:7" x14ac:dyDescent="0.25">
      <c r="A83" t="s">
        <v>83</v>
      </c>
      <c r="B83">
        <v>77</v>
      </c>
      <c r="C83">
        <v>51</v>
      </c>
      <c r="D83">
        <v>66.233766233766204</v>
      </c>
    </row>
    <row r="84" spans="1:7" x14ac:dyDescent="0.25">
      <c r="A84" t="s">
        <v>84</v>
      </c>
      <c r="B84">
        <v>132</v>
      </c>
      <c r="C84">
        <v>85</v>
      </c>
      <c r="D84">
        <v>64.393939393939405</v>
      </c>
    </row>
    <row r="85" spans="1:7" x14ac:dyDescent="0.25">
      <c r="A85" t="s">
        <v>85</v>
      </c>
      <c r="B85">
        <v>30</v>
      </c>
      <c r="C85">
        <v>19</v>
      </c>
      <c r="D85">
        <v>63.3333333333333</v>
      </c>
    </row>
    <row r="86" spans="1:7" x14ac:dyDescent="0.25">
      <c r="A86" t="s">
        <v>86</v>
      </c>
      <c r="B86">
        <v>103</v>
      </c>
      <c r="C86">
        <v>60</v>
      </c>
      <c r="D86">
        <v>58.252427184466001</v>
      </c>
    </row>
    <row r="87" spans="1:7" x14ac:dyDescent="0.25">
      <c r="A87" t="s">
        <v>87</v>
      </c>
      <c r="B87">
        <v>31</v>
      </c>
      <c r="C87">
        <v>17</v>
      </c>
      <c r="D87">
        <v>54.838709677419402</v>
      </c>
    </row>
    <row r="88" spans="1:7" x14ac:dyDescent="0.25">
      <c r="A88" t="s">
        <v>88</v>
      </c>
      <c r="B88">
        <v>11</v>
      </c>
      <c r="C88">
        <v>6</v>
      </c>
      <c r="D88">
        <v>54.545454545454497</v>
      </c>
    </row>
    <row r="89" spans="1:7" x14ac:dyDescent="0.25">
      <c r="A89" t="s">
        <v>89</v>
      </c>
      <c r="B89">
        <v>315</v>
      </c>
      <c r="C89">
        <v>171</v>
      </c>
      <c r="D89">
        <v>54.285714285714299</v>
      </c>
    </row>
    <row r="90" spans="1:7" x14ac:dyDescent="0.25">
      <c r="A90" t="s">
        <v>90</v>
      </c>
      <c r="B90">
        <v>40</v>
      </c>
      <c r="C90">
        <v>21</v>
      </c>
      <c r="D90">
        <v>52.5</v>
      </c>
    </row>
    <row r="92" spans="1:7" x14ac:dyDescent="0.25">
      <c r="A92" t="s">
        <v>94</v>
      </c>
    </row>
    <row r="95" spans="1:7" x14ac:dyDescent="0.25">
      <c r="A95" t="s">
        <v>92</v>
      </c>
      <c r="B95" t="s">
        <v>93</v>
      </c>
      <c r="F95" t="s">
        <v>92</v>
      </c>
      <c r="G95" t="s">
        <v>95</v>
      </c>
    </row>
    <row r="96" spans="1:7" x14ac:dyDescent="0.25">
      <c r="A96">
        <v>202201</v>
      </c>
      <c r="B96">
        <v>11</v>
      </c>
      <c r="F96">
        <v>202201</v>
      </c>
      <c r="G96">
        <v>6</v>
      </c>
    </row>
    <row r="97" spans="1:7" x14ac:dyDescent="0.25">
      <c r="A97">
        <v>202205</v>
      </c>
      <c r="B97">
        <v>13</v>
      </c>
      <c r="F97">
        <v>202205</v>
      </c>
      <c r="G97">
        <v>9</v>
      </c>
    </row>
    <row r="98" spans="1:7" x14ac:dyDescent="0.25">
      <c r="A98">
        <v>202207</v>
      </c>
      <c r="B98">
        <v>1</v>
      </c>
      <c r="F98">
        <v>202207</v>
      </c>
      <c r="G98">
        <v>1</v>
      </c>
    </row>
    <row r="99" spans="1:7" x14ac:dyDescent="0.25">
      <c r="A99">
        <v>202210</v>
      </c>
      <c r="B99">
        <v>38</v>
      </c>
      <c r="F99">
        <v>202210</v>
      </c>
      <c r="G99">
        <v>25</v>
      </c>
    </row>
    <row r="100" spans="1:7" x14ac:dyDescent="0.25">
      <c r="A100">
        <v>202211</v>
      </c>
      <c r="B100">
        <v>23</v>
      </c>
      <c r="F100">
        <v>202211</v>
      </c>
      <c r="G100">
        <v>17</v>
      </c>
    </row>
    <row r="101" spans="1:7" x14ac:dyDescent="0.25">
      <c r="A101">
        <v>202212</v>
      </c>
      <c r="B101">
        <v>52</v>
      </c>
      <c r="F101">
        <v>202212</v>
      </c>
      <c r="G101">
        <v>33</v>
      </c>
    </row>
    <row r="102" spans="1:7" x14ac:dyDescent="0.25">
      <c r="A102">
        <v>202301</v>
      </c>
      <c r="B102">
        <v>47</v>
      </c>
      <c r="F102">
        <v>202301</v>
      </c>
      <c r="G102">
        <v>34</v>
      </c>
    </row>
    <row r="103" spans="1:7" x14ac:dyDescent="0.25">
      <c r="A103">
        <v>202302</v>
      </c>
      <c r="B103">
        <v>22</v>
      </c>
      <c r="F103">
        <v>202302</v>
      </c>
      <c r="G103">
        <v>19</v>
      </c>
    </row>
    <row r="104" spans="1:7" x14ac:dyDescent="0.25">
      <c r="A104">
        <v>202303</v>
      </c>
      <c r="B104">
        <v>15</v>
      </c>
      <c r="F104">
        <v>202303</v>
      </c>
      <c r="G104">
        <v>6</v>
      </c>
    </row>
    <row r="105" spans="1:7" x14ac:dyDescent="0.25">
      <c r="A105">
        <v>202304</v>
      </c>
      <c r="B105">
        <v>9</v>
      </c>
      <c r="F105">
        <v>202304</v>
      </c>
      <c r="G105">
        <v>3</v>
      </c>
    </row>
    <row r="106" spans="1:7" x14ac:dyDescent="0.25">
      <c r="A106" s="2">
        <v>202305</v>
      </c>
      <c r="B106">
        <v>1016</v>
      </c>
      <c r="F106">
        <v>202305</v>
      </c>
      <c r="G106">
        <v>825</v>
      </c>
    </row>
    <row r="107" spans="1:7" x14ac:dyDescent="0.25">
      <c r="A107">
        <v>202306</v>
      </c>
      <c r="B107">
        <v>272</v>
      </c>
      <c r="F107">
        <v>202306</v>
      </c>
      <c r="G107">
        <v>218</v>
      </c>
    </row>
    <row r="108" spans="1:7" x14ac:dyDescent="0.25">
      <c r="A108">
        <v>202307</v>
      </c>
      <c r="B108">
        <v>89</v>
      </c>
      <c r="F108">
        <v>202307</v>
      </c>
      <c r="G108">
        <v>54</v>
      </c>
    </row>
    <row r="109" spans="1:7" x14ac:dyDescent="0.25">
      <c r="A109">
        <v>202308</v>
      </c>
      <c r="B109">
        <v>290</v>
      </c>
      <c r="F109">
        <v>202308</v>
      </c>
      <c r="G109">
        <v>192</v>
      </c>
    </row>
    <row r="110" spans="1:7" x14ac:dyDescent="0.25">
      <c r="A110">
        <v>202309</v>
      </c>
      <c r="B110">
        <v>451</v>
      </c>
      <c r="F110">
        <v>202309</v>
      </c>
      <c r="G110">
        <v>301</v>
      </c>
    </row>
    <row r="111" spans="1:7" x14ac:dyDescent="0.25">
      <c r="A111">
        <v>202310</v>
      </c>
      <c r="B111">
        <v>682</v>
      </c>
      <c r="F111">
        <v>202310</v>
      </c>
      <c r="G111">
        <v>522</v>
      </c>
    </row>
    <row r="112" spans="1:7" x14ac:dyDescent="0.25">
      <c r="A112">
        <v>202311</v>
      </c>
      <c r="B112">
        <v>518</v>
      </c>
      <c r="F112">
        <v>202311</v>
      </c>
      <c r="G112">
        <v>401</v>
      </c>
    </row>
    <row r="113" spans="1:7" x14ac:dyDescent="0.25">
      <c r="A113">
        <v>202312</v>
      </c>
      <c r="B113">
        <v>515</v>
      </c>
      <c r="F113">
        <v>202312</v>
      </c>
      <c r="G113">
        <v>416</v>
      </c>
    </row>
    <row r="119" spans="1:7" x14ac:dyDescent="0.25">
      <c r="A119" t="s">
        <v>92</v>
      </c>
      <c r="B119" t="s">
        <v>96</v>
      </c>
      <c r="F119" t="s">
        <v>92</v>
      </c>
      <c r="G119" t="s">
        <v>97</v>
      </c>
    </row>
    <row r="120" spans="1:7" x14ac:dyDescent="0.25">
      <c r="A120">
        <v>202201</v>
      </c>
      <c r="B120" s="3">
        <v>125472776.95999999</v>
      </c>
      <c r="F120">
        <v>202201</v>
      </c>
      <c r="G120" s="3">
        <v>65790000</v>
      </c>
    </row>
    <row r="121" spans="1:7" x14ac:dyDescent="0.25">
      <c r="A121">
        <v>202205</v>
      </c>
      <c r="B121" s="3">
        <v>174804000</v>
      </c>
      <c r="F121">
        <v>202205</v>
      </c>
      <c r="G121" s="3">
        <v>174800000</v>
      </c>
    </row>
    <row r="122" spans="1:7" x14ac:dyDescent="0.25">
      <c r="A122">
        <v>202207</v>
      </c>
      <c r="B122" s="3">
        <v>1000000</v>
      </c>
      <c r="F122">
        <v>202207</v>
      </c>
      <c r="G122" s="3">
        <v>1000000</v>
      </c>
    </row>
    <row r="123" spans="1:7" x14ac:dyDescent="0.25">
      <c r="A123">
        <v>202210</v>
      </c>
      <c r="B123" s="3">
        <v>83672600</v>
      </c>
      <c r="F123">
        <v>202210</v>
      </c>
      <c r="G123" s="3">
        <v>72619800</v>
      </c>
    </row>
    <row r="124" spans="1:7" x14ac:dyDescent="0.25">
      <c r="A124">
        <v>202211</v>
      </c>
      <c r="B124" s="3">
        <v>87052000</v>
      </c>
      <c r="F124">
        <v>202211</v>
      </c>
      <c r="G124" s="3">
        <v>50169000</v>
      </c>
    </row>
    <row r="125" spans="1:7" x14ac:dyDescent="0.25">
      <c r="A125">
        <v>202212</v>
      </c>
      <c r="B125" s="3">
        <v>699769000</v>
      </c>
      <c r="F125">
        <v>202212</v>
      </c>
      <c r="G125" s="3">
        <v>453038000</v>
      </c>
    </row>
    <row r="126" spans="1:7" x14ac:dyDescent="0.25">
      <c r="A126">
        <v>202301</v>
      </c>
      <c r="B126" s="3">
        <v>464790133</v>
      </c>
      <c r="F126">
        <v>202301</v>
      </c>
      <c r="G126" s="3">
        <v>398629125</v>
      </c>
    </row>
    <row r="127" spans="1:7" x14ac:dyDescent="0.25">
      <c r="A127">
        <v>202302</v>
      </c>
      <c r="B127" s="3">
        <v>82489919</v>
      </c>
      <c r="F127">
        <v>202302</v>
      </c>
      <c r="G127" s="3">
        <v>75998937</v>
      </c>
    </row>
    <row r="128" spans="1:7" x14ac:dyDescent="0.25">
      <c r="A128">
        <v>202303</v>
      </c>
      <c r="B128" s="3">
        <v>8937801.0999999996</v>
      </c>
      <c r="F128">
        <v>202303</v>
      </c>
      <c r="G128" s="3">
        <v>4873006.59</v>
      </c>
    </row>
    <row r="129" spans="1:7" x14ac:dyDescent="0.25">
      <c r="A129">
        <v>202304</v>
      </c>
      <c r="B129" s="3">
        <v>37013765.020000003</v>
      </c>
      <c r="F129">
        <v>202304</v>
      </c>
      <c r="G129" s="3">
        <v>10001765.02</v>
      </c>
    </row>
    <row r="130" spans="1:7" x14ac:dyDescent="0.25">
      <c r="A130">
        <v>202305</v>
      </c>
      <c r="B130" s="3">
        <v>8248561070.6700001</v>
      </c>
      <c r="F130">
        <v>202305</v>
      </c>
      <c r="G130" s="3">
        <v>6811424618.4499998</v>
      </c>
    </row>
    <row r="131" spans="1:7" x14ac:dyDescent="0.25">
      <c r="A131">
        <v>202306</v>
      </c>
      <c r="B131" s="3">
        <v>1060411058.86</v>
      </c>
      <c r="F131">
        <v>202306</v>
      </c>
      <c r="G131" s="3">
        <v>873830236.63</v>
      </c>
    </row>
    <row r="132" spans="1:7" x14ac:dyDescent="0.25">
      <c r="A132">
        <v>202307</v>
      </c>
      <c r="B132" s="3">
        <v>567338294.66999996</v>
      </c>
      <c r="F132">
        <v>202307</v>
      </c>
      <c r="G132" s="3">
        <v>338363208.88</v>
      </c>
    </row>
    <row r="133" spans="1:7" x14ac:dyDescent="0.25">
      <c r="A133">
        <v>202308</v>
      </c>
      <c r="B133" s="3">
        <v>1562828561.21</v>
      </c>
      <c r="F133">
        <v>202308</v>
      </c>
      <c r="G133" s="3">
        <v>1044565221.21</v>
      </c>
    </row>
    <row r="134" spans="1:7" x14ac:dyDescent="0.25">
      <c r="A134">
        <v>202309</v>
      </c>
      <c r="B134" s="3">
        <v>4543852099.2399998</v>
      </c>
      <c r="F134">
        <v>202309</v>
      </c>
      <c r="G134" s="3">
        <v>2607365702.1199999</v>
      </c>
    </row>
    <row r="135" spans="1:7" x14ac:dyDescent="0.25">
      <c r="A135">
        <v>202310</v>
      </c>
      <c r="B135" s="3">
        <v>5581516752.54</v>
      </c>
      <c r="F135">
        <v>202310</v>
      </c>
      <c r="G135" s="3">
        <v>4524062862.6300001</v>
      </c>
    </row>
    <row r="136" spans="1:7" x14ac:dyDescent="0.25">
      <c r="A136">
        <v>202311</v>
      </c>
      <c r="B136" s="3">
        <v>8752685912.3600006</v>
      </c>
      <c r="F136">
        <v>202311</v>
      </c>
      <c r="G136" s="3">
        <v>6904683370.6300001</v>
      </c>
    </row>
    <row r="137" spans="1:7" x14ac:dyDescent="0.25">
      <c r="A137">
        <v>202312</v>
      </c>
      <c r="B137" s="3">
        <v>11182267667</v>
      </c>
      <c r="F137">
        <v>202312</v>
      </c>
      <c r="G137" s="3">
        <v>8904459903.6499996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0"/>
  <sheetViews>
    <sheetView workbookViewId="0">
      <selection activeCell="L21" sqref="L21"/>
    </sheetView>
  </sheetViews>
  <sheetFormatPr defaultRowHeight="15" x14ac:dyDescent="0.25"/>
  <cols>
    <col min="2" max="2" width="26.42578125" bestFit="1" customWidth="1"/>
    <col min="3" max="3" width="12.5703125" bestFit="1" customWidth="1"/>
  </cols>
  <sheetData>
    <row r="2" spans="2:5" x14ac:dyDescent="0.25">
      <c r="B2" t="s">
        <v>57</v>
      </c>
      <c r="C2" t="s">
        <v>58</v>
      </c>
      <c r="D2" t="s">
        <v>59</v>
      </c>
      <c r="E2" t="s">
        <v>60</v>
      </c>
    </row>
    <row r="3" spans="2:5" x14ac:dyDescent="0.25">
      <c r="B3" t="s">
        <v>61</v>
      </c>
      <c r="C3">
        <v>99</v>
      </c>
      <c r="D3">
        <v>87</v>
      </c>
      <c r="E3">
        <v>87.878787878787904</v>
      </c>
    </row>
    <row r="4" spans="2:5" x14ac:dyDescent="0.25">
      <c r="B4" t="s">
        <v>62</v>
      </c>
      <c r="C4">
        <v>142</v>
      </c>
      <c r="D4">
        <v>121</v>
      </c>
      <c r="E4">
        <v>85.211267605633793</v>
      </c>
    </row>
    <row r="5" spans="2:5" x14ac:dyDescent="0.25">
      <c r="B5" t="s">
        <v>63</v>
      </c>
      <c r="C5">
        <v>190</v>
      </c>
      <c r="D5">
        <v>160</v>
      </c>
      <c r="E5">
        <v>84.210526315789494</v>
      </c>
    </row>
    <row r="6" spans="2:5" x14ac:dyDescent="0.25">
      <c r="B6" t="s">
        <v>64</v>
      </c>
      <c r="C6">
        <v>137</v>
      </c>
      <c r="D6">
        <v>113</v>
      </c>
      <c r="E6">
        <v>82.481751824817493</v>
      </c>
    </row>
    <row r="7" spans="2:5" x14ac:dyDescent="0.25">
      <c r="B7" t="s">
        <v>65</v>
      </c>
      <c r="C7">
        <v>153</v>
      </c>
      <c r="D7">
        <v>126</v>
      </c>
      <c r="E7">
        <v>82.352941176470594</v>
      </c>
    </row>
    <row r="8" spans="2:5" x14ac:dyDescent="0.25">
      <c r="B8" t="s">
        <v>66</v>
      </c>
      <c r="C8">
        <v>148</v>
      </c>
      <c r="D8">
        <v>121</v>
      </c>
      <c r="E8">
        <v>81.756756756756801</v>
      </c>
    </row>
    <row r="9" spans="2:5" x14ac:dyDescent="0.25">
      <c r="B9" t="s">
        <v>67</v>
      </c>
      <c r="C9">
        <v>805</v>
      </c>
      <c r="D9">
        <v>657</v>
      </c>
      <c r="E9">
        <v>81.614906832298104</v>
      </c>
    </row>
    <row r="10" spans="2:5" x14ac:dyDescent="0.25">
      <c r="B10" t="s">
        <v>68</v>
      </c>
      <c r="C10">
        <v>149</v>
      </c>
      <c r="D10">
        <v>121</v>
      </c>
      <c r="E10">
        <v>81.208053691275197</v>
      </c>
    </row>
    <row r="11" spans="2:5" x14ac:dyDescent="0.25">
      <c r="B11" t="s">
        <v>69</v>
      </c>
      <c r="C11">
        <v>354</v>
      </c>
      <c r="D11">
        <v>284</v>
      </c>
      <c r="E11">
        <v>80.225988700564997</v>
      </c>
    </row>
    <row r="12" spans="2:5" x14ac:dyDescent="0.25">
      <c r="B12" t="s">
        <v>70</v>
      </c>
      <c r="C12">
        <v>121</v>
      </c>
      <c r="D12">
        <v>96</v>
      </c>
      <c r="E12">
        <v>79.338842975206603</v>
      </c>
    </row>
    <row r="13" spans="2:5" x14ac:dyDescent="0.25">
      <c r="B13" t="s">
        <v>71</v>
      </c>
      <c r="C13">
        <v>174</v>
      </c>
      <c r="D13">
        <v>136</v>
      </c>
      <c r="E13">
        <v>78.160919540229898</v>
      </c>
    </row>
    <row r="14" spans="2:5" x14ac:dyDescent="0.25">
      <c r="B14" t="s">
        <v>72</v>
      </c>
      <c r="C14">
        <v>123</v>
      </c>
      <c r="D14">
        <v>96</v>
      </c>
      <c r="E14">
        <v>78.048780487804905</v>
      </c>
    </row>
    <row r="15" spans="2:5" x14ac:dyDescent="0.25">
      <c r="B15" t="s">
        <v>73</v>
      </c>
      <c r="C15">
        <v>53</v>
      </c>
      <c r="D15">
        <v>41</v>
      </c>
      <c r="E15">
        <v>77.358490566037702</v>
      </c>
    </row>
    <row r="16" spans="2:5" x14ac:dyDescent="0.25">
      <c r="B16" t="s">
        <v>74</v>
      </c>
      <c r="C16">
        <v>125</v>
      </c>
      <c r="D16">
        <v>96</v>
      </c>
      <c r="E16">
        <v>76.8</v>
      </c>
    </row>
    <row r="17" spans="2:5" x14ac:dyDescent="0.25">
      <c r="B17" t="s">
        <v>75</v>
      </c>
      <c r="C17">
        <v>126</v>
      </c>
      <c r="D17">
        <v>94</v>
      </c>
      <c r="E17">
        <v>74.603174603174594</v>
      </c>
    </row>
    <row r="18" spans="2:5" x14ac:dyDescent="0.25">
      <c r="B18" t="s">
        <v>76</v>
      </c>
      <c r="C18">
        <v>31</v>
      </c>
      <c r="D18">
        <v>23</v>
      </c>
      <c r="E18">
        <v>74.193548387096797</v>
      </c>
    </row>
    <row r="19" spans="2:5" x14ac:dyDescent="0.25">
      <c r="B19" t="s">
        <v>77</v>
      </c>
      <c r="C19">
        <v>100</v>
      </c>
      <c r="D19">
        <v>73</v>
      </c>
      <c r="E19">
        <v>73</v>
      </c>
    </row>
    <row r="20" spans="2:5" x14ac:dyDescent="0.25">
      <c r="B20" t="s">
        <v>78</v>
      </c>
      <c r="C20">
        <v>121</v>
      </c>
      <c r="D20">
        <v>88</v>
      </c>
      <c r="E20">
        <v>72.727272727272705</v>
      </c>
    </row>
    <row r="21" spans="2:5" x14ac:dyDescent="0.25">
      <c r="B21" t="s">
        <v>79</v>
      </c>
      <c r="C21">
        <v>36</v>
      </c>
      <c r="D21">
        <v>25</v>
      </c>
      <c r="E21">
        <v>69.4444444444444</v>
      </c>
    </row>
    <row r="22" spans="2:5" x14ac:dyDescent="0.25">
      <c r="B22" t="s">
        <v>80</v>
      </c>
      <c r="C22">
        <v>45</v>
      </c>
      <c r="D22">
        <v>31</v>
      </c>
      <c r="E22">
        <v>68.8888888888889</v>
      </c>
    </row>
    <row r="23" spans="2:5" x14ac:dyDescent="0.25">
      <c r="B23" t="s">
        <v>81</v>
      </c>
      <c r="C23">
        <v>72</v>
      </c>
      <c r="D23">
        <v>49</v>
      </c>
      <c r="E23">
        <v>68.0555555555556</v>
      </c>
    </row>
    <row r="24" spans="2:5" x14ac:dyDescent="0.25">
      <c r="B24" t="s">
        <v>82</v>
      </c>
      <c r="C24">
        <v>21</v>
      </c>
      <c r="D24">
        <v>14</v>
      </c>
      <c r="E24">
        <v>66.6666666666667</v>
      </c>
    </row>
    <row r="25" spans="2:5" x14ac:dyDescent="0.25">
      <c r="B25" t="s">
        <v>83</v>
      </c>
      <c r="C25">
        <v>77</v>
      </c>
      <c r="D25">
        <v>51</v>
      </c>
      <c r="E25">
        <v>66.233766233766204</v>
      </c>
    </row>
    <row r="26" spans="2:5" x14ac:dyDescent="0.25">
      <c r="B26" t="s">
        <v>84</v>
      </c>
      <c r="C26">
        <v>132</v>
      </c>
      <c r="D26">
        <v>85</v>
      </c>
      <c r="E26">
        <v>64.393939393939405</v>
      </c>
    </row>
    <row r="27" spans="2:5" x14ac:dyDescent="0.25">
      <c r="B27" t="s">
        <v>85</v>
      </c>
      <c r="C27">
        <v>30</v>
      </c>
      <c r="D27">
        <v>19</v>
      </c>
      <c r="E27">
        <v>63.3333333333333</v>
      </c>
    </row>
    <row r="28" spans="2:5" x14ac:dyDescent="0.25">
      <c r="B28" t="s">
        <v>86</v>
      </c>
      <c r="C28">
        <v>103</v>
      </c>
      <c r="D28">
        <v>60</v>
      </c>
      <c r="E28">
        <v>58.252427184466001</v>
      </c>
    </row>
    <row r="29" spans="2:5" x14ac:dyDescent="0.25">
      <c r="B29" t="s">
        <v>87</v>
      </c>
      <c r="C29">
        <v>31</v>
      </c>
      <c r="D29">
        <v>17</v>
      </c>
      <c r="E29">
        <v>54.838709677419402</v>
      </c>
    </row>
    <row r="30" spans="2:5" x14ac:dyDescent="0.25">
      <c r="B30" t="s">
        <v>88</v>
      </c>
      <c r="C30">
        <v>11</v>
      </c>
      <c r="D30">
        <v>6</v>
      </c>
      <c r="E30">
        <v>54.545454545454497</v>
      </c>
    </row>
    <row r="31" spans="2:5" x14ac:dyDescent="0.25">
      <c r="B31" t="s">
        <v>89</v>
      </c>
      <c r="C31">
        <v>315</v>
      </c>
      <c r="D31">
        <v>171</v>
      </c>
      <c r="E31">
        <v>54.285714285714299</v>
      </c>
    </row>
    <row r="32" spans="2:5" x14ac:dyDescent="0.25">
      <c r="B32" t="s">
        <v>90</v>
      </c>
      <c r="C32">
        <v>40</v>
      </c>
      <c r="D32">
        <v>21</v>
      </c>
      <c r="E32">
        <v>52.5</v>
      </c>
    </row>
    <row r="33" spans="2:5" x14ac:dyDescent="0.25">
      <c r="B33" t="s">
        <v>98</v>
      </c>
      <c r="C33">
        <v>130</v>
      </c>
      <c r="D33">
        <v>64</v>
      </c>
      <c r="E33">
        <v>49.230769230769198</v>
      </c>
    </row>
    <row r="34" spans="2:5" x14ac:dyDescent="0.25">
      <c r="B34" t="s">
        <v>99</v>
      </c>
      <c r="C34">
        <v>112</v>
      </c>
      <c r="D34">
        <v>53</v>
      </c>
      <c r="E34">
        <v>47.321428571428598</v>
      </c>
    </row>
    <row r="35" spans="2:5" x14ac:dyDescent="0.25">
      <c r="B35" t="s">
        <v>100</v>
      </c>
      <c r="C35">
        <v>32</v>
      </c>
      <c r="D35">
        <v>15</v>
      </c>
      <c r="E35">
        <v>46.875</v>
      </c>
    </row>
    <row r="36" spans="2:5" x14ac:dyDescent="0.25">
      <c r="B36" t="s">
        <v>101</v>
      </c>
      <c r="C36">
        <v>242</v>
      </c>
      <c r="D36">
        <v>111</v>
      </c>
      <c r="E36">
        <v>45.867768595041298</v>
      </c>
    </row>
    <row r="37" spans="2:5" x14ac:dyDescent="0.25">
      <c r="B37" t="s">
        <v>102</v>
      </c>
      <c r="C37">
        <v>897</v>
      </c>
      <c r="D37">
        <v>402</v>
      </c>
      <c r="E37">
        <v>44.816053511705697</v>
      </c>
    </row>
    <row r="38" spans="2:5" x14ac:dyDescent="0.25">
      <c r="B38" t="s">
        <v>103</v>
      </c>
      <c r="C38">
        <v>179</v>
      </c>
      <c r="D38">
        <v>79</v>
      </c>
      <c r="E38">
        <v>44.134078212290497</v>
      </c>
    </row>
    <row r="39" spans="2:5" x14ac:dyDescent="0.25">
      <c r="B39" t="s">
        <v>104</v>
      </c>
      <c r="C39">
        <v>220</v>
      </c>
      <c r="D39">
        <v>94</v>
      </c>
      <c r="E39">
        <v>42.727272727272698</v>
      </c>
    </row>
    <row r="40" spans="2:5" x14ac:dyDescent="0.25">
      <c r="B40" t="s">
        <v>105</v>
      </c>
      <c r="C40">
        <v>35</v>
      </c>
      <c r="D40">
        <v>12</v>
      </c>
      <c r="E40">
        <v>34.285714285714299</v>
      </c>
    </row>
    <row r="41" spans="2:5" x14ac:dyDescent="0.25">
      <c r="B41" t="s">
        <v>106</v>
      </c>
      <c r="C41">
        <v>2231</v>
      </c>
      <c r="D41">
        <v>762</v>
      </c>
      <c r="E41">
        <v>34.1550874047512</v>
      </c>
    </row>
    <row r="42" spans="2:5" x14ac:dyDescent="0.25">
      <c r="B42" t="s">
        <v>107</v>
      </c>
      <c r="C42">
        <v>173</v>
      </c>
      <c r="D42">
        <v>58</v>
      </c>
      <c r="E42">
        <v>33.526011560693597</v>
      </c>
    </row>
    <row r="43" spans="2:5" x14ac:dyDescent="0.25">
      <c r="B43" t="s">
        <v>108</v>
      </c>
      <c r="C43">
        <v>1083</v>
      </c>
      <c r="D43">
        <v>307</v>
      </c>
      <c r="E43">
        <v>28.347183748845801</v>
      </c>
    </row>
    <row r="44" spans="2:5" x14ac:dyDescent="0.25">
      <c r="B44" t="s">
        <v>109</v>
      </c>
      <c r="C44">
        <v>19</v>
      </c>
      <c r="D44">
        <v>5</v>
      </c>
      <c r="E44">
        <v>26.315789473684202</v>
      </c>
    </row>
    <row r="45" spans="2:5" x14ac:dyDescent="0.25">
      <c r="B45" t="s">
        <v>110</v>
      </c>
      <c r="C45">
        <v>3235</v>
      </c>
      <c r="D45">
        <v>812</v>
      </c>
      <c r="E45">
        <v>25.100463678516199</v>
      </c>
    </row>
    <row r="46" spans="2:5" x14ac:dyDescent="0.25">
      <c r="B46" t="s">
        <v>111</v>
      </c>
      <c r="C46">
        <v>12</v>
      </c>
      <c r="D46">
        <v>3</v>
      </c>
      <c r="E46">
        <v>25</v>
      </c>
    </row>
    <row r="47" spans="2:5" x14ac:dyDescent="0.25">
      <c r="B47" t="s">
        <v>112</v>
      </c>
      <c r="C47">
        <v>170</v>
      </c>
      <c r="D47">
        <v>38</v>
      </c>
      <c r="E47">
        <v>22.352941176470601</v>
      </c>
    </row>
    <row r="48" spans="2:5" x14ac:dyDescent="0.25">
      <c r="B48" t="s">
        <v>113</v>
      </c>
      <c r="C48">
        <v>631</v>
      </c>
      <c r="D48">
        <v>139</v>
      </c>
      <c r="E48">
        <v>22.028526148969899</v>
      </c>
    </row>
    <row r="49" spans="2:5" x14ac:dyDescent="0.25">
      <c r="B49" t="s">
        <v>114</v>
      </c>
      <c r="C49">
        <v>1793</v>
      </c>
      <c r="D49">
        <v>392</v>
      </c>
      <c r="E49">
        <v>21.862799776910201</v>
      </c>
    </row>
    <row r="50" spans="2:5" x14ac:dyDescent="0.25">
      <c r="B50" t="s">
        <v>115</v>
      </c>
      <c r="C50">
        <v>1600</v>
      </c>
      <c r="D50">
        <v>326</v>
      </c>
      <c r="E50">
        <v>20.375</v>
      </c>
    </row>
    <row r="51" spans="2:5" x14ac:dyDescent="0.25">
      <c r="B51" t="s">
        <v>116</v>
      </c>
      <c r="C51">
        <v>284</v>
      </c>
      <c r="D51">
        <v>56</v>
      </c>
      <c r="E51">
        <v>19.7183098591549</v>
      </c>
    </row>
    <row r="52" spans="2:5" x14ac:dyDescent="0.25">
      <c r="B52" t="s">
        <v>117</v>
      </c>
      <c r="C52">
        <v>149</v>
      </c>
      <c r="D52">
        <v>29</v>
      </c>
      <c r="E52">
        <v>19.4630872483221</v>
      </c>
    </row>
    <row r="53" spans="2:5" x14ac:dyDescent="0.25">
      <c r="B53" t="s">
        <v>118</v>
      </c>
      <c r="C53">
        <v>17</v>
      </c>
      <c r="D53">
        <v>3</v>
      </c>
      <c r="E53">
        <v>17.647058823529399</v>
      </c>
    </row>
    <row r="54" spans="2:5" x14ac:dyDescent="0.25">
      <c r="B54" t="s">
        <v>119</v>
      </c>
      <c r="C54">
        <v>811</v>
      </c>
      <c r="D54">
        <v>142</v>
      </c>
      <c r="E54">
        <v>17.5092478421702</v>
      </c>
    </row>
    <row r="55" spans="2:5" x14ac:dyDescent="0.25">
      <c r="B55" t="s">
        <v>120</v>
      </c>
      <c r="C55">
        <v>455</v>
      </c>
      <c r="D55">
        <v>78</v>
      </c>
      <c r="E55">
        <v>17.1428571428571</v>
      </c>
    </row>
    <row r="56" spans="2:5" x14ac:dyDescent="0.25">
      <c r="B56" t="s">
        <v>121</v>
      </c>
      <c r="C56">
        <v>266</v>
      </c>
      <c r="D56">
        <v>45</v>
      </c>
      <c r="E56">
        <v>16.917293233082699</v>
      </c>
    </row>
    <row r="57" spans="2:5" x14ac:dyDescent="0.25">
      <c r="B57" t="s">
        <v>122</v>
      </c>
      <c r="C57">
        <v>1005</v>
      </c>
      <c r="D57">
        <v>166</v>
      </c>
      <c r="E57">
        <v>16.517412935323399</v>
      </c>
    </row>
    <row r="58" spans="2:5" x14ac:dyDescent="0.25">
      <c r="B58" t="s">
        <v>123</v>
      </c>
      <c r="C58">
        <v>886</v>
      </c>
      <c r="D58">
        <v>144</v>
      </c>
      <c r="E58">
        <v>16.252821670428901</v>
      </c>
    </row>
    <row r="59" spans="2:5" x14ac:dyDescent="0.25">
      <c r="B59" t="s">
        <v>124</v>
      </c>
      <c r="C59">
        <v>1657</v>
      </c>
      <c r="D59">
        <v>269</v>
      </c>
      <c r="E59">
        <v>16.234158117079101</v>
      </c>
    </row>
    <row r="60" spans="2:5" x14ac:dyDescent="0.25">
      <c r="B60" t="s">
        <v>125</v>
      </c>
      <c r="C60">
        <v>44</v>
      </c>
      <c r="D60">
        <v>7</v>
      </c>
      <c r="E60">
        <v>15.909090909090899</v>
      </c>
    </row>
    <row r="61" spans="2:5" x14ac:dyDescent="0.25">
      <c r="B61" t="s">
        <v>126</v>
      </c>
      <c r="C61">
        <v>2739951</v>
      </c>
      <c r="D61">
        <v>373369</v>
      </c>
      <c r="E61">
        <v>13.6268495312507</v>
      </c>
    </row>
    <row r="62" spans="2:5" x14ac:dyDescent="0.25">
      <c r="B62" t="s">
        <v>127</v>
      </c>
      <c r="C62">
        <v>261</v>
      </c>
      <c r="D62">
        <v>35</v>
      </c>
      <c r="E62">
        <v>13.4099616858238</v>
      </c>
    </row>
    <row r="63" spans="2:5" x14ac:dyDescent="0.25">
      <c r="B63" t="s">
        <v>128</v>
      </c>
      <c r="C63">
        <v>85</v>
      </c>
      <c r="D63">
        <v>11</v>
      </c>
      <c r="E63">
        <v>12.9411764705882</v>
      </c>
    </row>
    <row r="64" spans="2:5" x14ac:dyDescent="0.25">
      <c r="B64" t="s">
        <v>129</v>
      </c>
      <c r="C64">
        <v>444</v>
      </c>
      <c r="D64">
        <v>53</v>
      </c>
      <c r="E64">
        <v>11.936936936936901</v>
      </c>
    </row>
    <row r="65" spans="2:5" x14ac:dyDescent="0.25">
      <c r="B65" t="s">
        <v>130</v>
      </c>
      <c r="C65">
        <v>1177</v>
      </c>
      <c r="D65">
        <v>137</v>
      </c>
      <c r="E65">
        <v>11.6397621070518</v>
      </c>
    </row>
    <row r="66" spans="2:5" x14ac:dyDescent="0.25">
      <c r="B66" t="s">
        <v>131</v>
      </c>
      <c r="C66">
        <v>473</v>
      </c>
      <c r="D66">
        <v>53</v>
      </c>
      <c r="E66">
        <v>11.2050739957717</v>
      </c>
    </row>
    <row r="67" spans="2:5" x14ac:dyDescent="0.25">
      <c r="B67" t="s">
        <v>132</v>
      </c>
      <c r="C67">
        <v>258</v>
      </c>
      <c r="D67">
        <v>27</v>
      </c>
      <c r="E67">
        <v>10.4651162790698</v>
      </c>
    </row>
    <row r="68" spans="2:5" x14ac:dyDescent="0.25">
      <c r="B68" t="s">
        <v>133</v>
      </c>
      <c r="C68">
        <v>1056</v>
      </c>
      <c r="D68">
        <v>105</v>
      </c>
      <c r="E68">
        <v>9.9431818181818201</v>
      </c>
    </row>
    <row r="69" spans="2:5" x14ac:dyDescent="0.25">
      <c r="B69" t="s">
        <v>134</v>
      </c>
      <c r="C69">
        <v>448</v>
      </c>
      <c r="D69">
        <v>44</v>
      </c>
      <c r="E69">
        <v>9.8214285714285694</v>
      </c>
    </row>
    <row r="70" spans="2:5" x14ac:dyDescent="0.25">
      <c r="B70" t="s">
        <v>135</v>
      </c>
      <c r="C70">
        <v>511</v>
      </c>
      <c r="D70">
        <v>50</v>
      </c>
      <c r="E70">
        <v>9.7847358121330696</v>
      </c>
    </row>
    <row r="71" spans="2:5" x14ac:dyDescent="0.25">
      <c r="B71" t="s">
        <v>136</v>
      </c>
      <c r="C71">
        <v>32</v>
      </c>
      <c r="D71">
        <v>3</v>
      </c>
      <c r="E71">
        <v>9.375</v>
      </c>
    </row>
    <row r="72" spans="2:5" x14ac:dyDescent="0.25">
      <c r="B72" t="s">
        <v>137</v>
      </c>
      <c r="C72">
        <v>1645</v>
      </c>
      <c r="D72">
        <v>151</v>
      </c>
      <c r="E72">
        <v>9.1793313069908802</v>
      </c>
    </row>
    <row r="73" spans="2:5" x14ac:dyDescent="0.25">
      <c r="B73" t="s">
        <v>138</v>
      </c>
      <c r="C73">
        <v>549</v>
      </c>
      <c r="D73">
        <v>49</v>
      </c>
      <c r="E73">
        <v>8.9253187613843394</v>
      </c>
    </row>
    <row r="74" spans="2:5" x14ac:dyDescent="0.25">
      <c r="B74" t="s">
        <v>139</v>
      </c>
      <c r="C74">
        <v>1358</v>
      </c>
      <c r="D74">
        <v>121</v>
      </c>
      <c r="E74">
        <v>8.9101620029455102</v>
      </c>
    </row>
    <row r="75" spans="2:5" x14ac:dyDescent="0.25">
      <c r="B75" t="s">
        <v>140</v>
      </c>
      <c r="C75">
        <v>1019</v>
      </c>
      <c r="D75">
        <v>90</v>
      </c>
      <c r="E75">
        <v>8.8321884200196301</v>
      </c>
    </row>
    <row r="76" spans="2:5" x14ac:dyDescent="0.25">
      <c r="B76" t="s">
        <v>141</v>
      </c>
      <c r="C76">
        <v>91</v>
      </c>
      <c r="D76">
        <v>8</v>
      </c>
      <c r="E76">
        <v>8.7912087912087902</v>
      </c>
    </row>
    <row r="77" spans="2:5" x14ac:dyDescent="0.25">
      <c r="B77" t="s">
        <v>142</v>
      </c>
      <c r="C77">
        <v>412</v>
      </c>
      <c r="D77">
        <v>35</v>
      </c>
      <c r="E77">
        <v>8.4951456310679596</v>
      </c>
    </row>
    <row r="78" spans="2:5" x14ac:dyDescent="0.25">
      <c r="B78" t="s">
        <v>143</v>
      </c>
      <c r="C78">
        <v>229</v>
      </c>
      <c r="D78">
        <v>19</v>
      </c>
      <c r="E78">
        <v>8.2969432314410501</v>
      </c>
    </row>
    <row r="79" spans="2:5" x14ac:dyDescent="0.25">
      <c r="B79" t="s">
        <v>144</v>
      </c>
      <c r="C79">
        <v>1055</v>
      </c>
      <c r="D79">
        <v>85</v>
      </c>
      <c r="E79">
        <v>8.0568720379146903</v>
      </c>
    </row>
    <row r="80" spans="2:5" x14ac:dyDescent="0.25">
      <c r="B80" t="s">
        <v>145</v>
      </c>
      <c r="C80">
        <v>443</v>
      </c>
      <c r="D80">
        <v>33</v>
      </c>
      <c r="E80">
        <v>7.4492099322799099</v>
      </c>
    </row>
    <row r="81" spans="2:5" x14ac:dyDescent="0.25">
      <c r="B81" t="s">
        <v>146</v>
      </c>
      <c r="C81">
        <v>41</v>
      </c>
      <c r="D81">
        <v>3</v>
      </c>
      <c r="E81">
        <v>7.3170731707317103</v>
      </c>
    </row>
    <row r="82" spans="2:5" x14ac:dyDescent="0.25">
      <c r="B82" t="s">
        <v>147</v>
      </c>
      <c r="C82">
        <v>4818</v>
      </c>
      <c r="D82">
        <v>345</v>
      </c>
      <c r="E82">
        <v>7.1606475716064804</v>
      </c>
    </row>
    <row r="83" spans="2:5" x14ac:dyDescent="0.25">
      <c r="B83" t="s">
        <v>148</v>
      </c>
      <c r="C83">
        <v>56</v>
      </c>
      <c r="D83">
        <v>4</v>
      </c>
      <c r="E83">
        <v>7.1428571428571397</v>
      </c>
    </row>
    <row r="84" spans="2:5" x14ac:dyDescent="0.25">
      <c r="B84" t="s">
        <v>149</v>
      </c>
      <c r="C84">
        <v>114</v>
      </c>
      <c r="D84">
        <v>8</v>
      </c>
      <c r="E84">
        <v>7.0175438596491198</v>
      </c>
    </row>
    <row r="85" spans="2:5" x14ac:dyDescent="0.25">
      <c r="B85" t="s">
        <v>150</v>
      </c>
      <c r="C85">
        <v>186</v>
      </c>
      <c r="D85">
        <v>13</v>
      </c>
      <c r="E85">
        <v>6.9892473118279597</v>
      </c>
    </row>
    <row r="86" spans="2:5" x14ac:dyDescent="0.25">
      <c r="B86" t="s">
        <v>151</v>
      </c>
      <c r="C86">
        <v>3077</v>
      </c>
      <c r="D86">
        <v>215</v>
      </c>
      <c r="E86">
        <v>6.9873253168670804</v>
      </c>
    </row>
    <row r="87" spans="2:5" x14ac:dyDescent="0.25">
      <c r="B87" t="s">
        <v>152</v>
      </c>
      <c r="C87">
        <v>72</v>
      </c>
      <c r="D87">
        <v>5</v>
      </c>
      <c r="E87">
        <v>6.9444444444444402</v>
      </c>
    </row>
    <row r="88" spans="2:5" x14ac:dyDescent="0.25">
      <c r="B88" t="s">
        <v>153</v>
      </c>
      <c r="C88">
        <v>29758</v>
      </c>
      <c r="D88">
        <v>2052</v>
      </c>
      <c r="E88">
        <v>6.8956247059614197</v>
      </c>
    </row>
    <row r="89" spans="2:5" x14ac:dyDescent="0.25">
      <c r="B89" t="s">
        <v>154</v>
      </c>
      <c r="C89">
        <v>15</v>
      </c>
      <c r="D89">
        <v>1</v>
      </c>
      <c r="E89">
        <v>6.6666666666666696</v>
      </c>
    </row>
    <row r="90" spans="2:5" x14ac:dyDescent="0.25">
      <c r="B90" t="s">
        <v>155</v>
      </c>
      <c r="C90">
        <v>61</v>
      </c>
      <c r="D90">
        <v>4</v>
      </c>
      <c r="E90">
        <v>6.5573770491803298</v>
      </c>
    </row>
    <row r="91" spans="2:5" x14ac:dyDescent="0.25">
      <c r="B91" t="s">
        <v>156</v>
      </c>
      <c r="C91">
        <v>1708</v>
      </c>
      <c r="D91">
        <v>110</v>
      </c>
      <c r="E91">
        <v>6.44028103044496</v>
      </c>
    </row>
    <row r="92" spans="2:5" x14ac:dyDescent="0.25">
      <c r="B92" t="s">
        <v>157</v>
      </c>
      <c r="C92">
        <v>80</v>
      </c>
      <c r="D92">
        <v>5</v>
      </c>
      <c r="E92">
        <v>6.25</v>
      </c>
    </row>
    <row r="93" spans="2:5" x14ac:dyDescent="0.25">
      <c r="B93" t="s">
        <v>158</v>
      </c>
      <c r="C93">
        <v>131</v>
      </c>
      <c r="D93">
        <v>8</v>
      </c>
      <c r="E93">
        <v>6.1068702290076304</v>
      </c>
    </row>
    <row r="94" spans="2:5" x14ac:dyDescent="0.25">
      <c r="B94" t="s">
        <v>159</v>
      </c>
      <c r="C94">
        <v>199</v>
      </c>
      <c r="D94">
        <v>12</v>
      </c>
      <c r="E94">
        <v>6.0301507537688401</v>
      </c>
    </row>
    <row r="95" spans="2:5" x14ac:dyDescent="0.25">
      <c r="B95" t="s">
        <v>160</v>
      </c>
      <c r="C95">
        <v>1345</v>
      </c>
      <c r="D95">
        <v>80</v>
      </c>
      <c r="E95">
        <v>5.9479553903345703</v>
      </c>
    </row>
    <row r="96" spans="2:5" x14ac:dyDescent="0.25">
      <c r="B96" t="s">
        <v>161</v>
      </c>
      <c r="C96">
        <v>68</v>
      </c>
      <c r="D96">
        <v>4</v>
      </c>
      <c r="E96">
        <v>5.8823529411764701</v>
      </c>
    </row>
    <row r="97" spans="2:5" x14ac:dyDescent="0.25">
      <c r="B97" t="s">
        <v>162</v>
      </c>
      <c r="C97">
        <v>51</v>
      </c>
      <c r="D97">
        <v>3</v>
      </c>
      <c r="E97">
        <v>5.8823529411764701</v>
      </c>
    </row>
    <row r="98" spans="2:5" x14ac:dyDescent="0.25">
      <c r="B98" t="s">
        <v>163</v>
      </c>
      <c r="C98">
        <v>10557</v>
      </c>
      <c r="D98">
        <v>620</v>
      </c>
      <c r="E98">
        <v>5.8728805531874597</v>
      </c>
    </row>
    <row r="99" spans="2:5" x14ac:dyDescent="0.25">
      <c r="B99" t="s">
        <v>164</v>
      </c>
      <c r="C99">
        <v>348</v>
      </c>
      <c r="D99">
        <v>20</v>
      </c>
      <c r="E99">
        <v>5.7471264367816097</v>
      </c>
    </row>
    <row r="100" spans="2:5" x14ac:dyDescent="0.25">
      <c r="B100" t="s">
        <v>165</v>
      </c>
      <c r="C100">
        <v>1034</v>
      </c>
      <c r="D100">
        <v>59</v>
      </c>
      <c r="E100">
        <v>5.7059961315280496</v>
      </c>
    </row>
    <row r="101" spans="2:5" x14ac:dyDescent="0.25">
      <c r="B101" t="s">
        <v>166</v>
      </c>
      <c r="C101">
        <v>683</v>
      </c>
      <c r="D101">
        <v>38</v>
      </c>
      <c r="E101">
        <v>5.5636896046852096</v>
      </c>
    </row>
    <row r="102" spans="2:5" x14ac:dyDescent="0.25">
      <c r="B102" t="s">
        <v>167</v>
      </c>
      <c r="C102">
        <v>92</v>
      </c>
      <c r="D102">
        <v>5</v>
      </c>
      <c r="E102">
        <v>5.4347826086956497</v>
      </c>
    </row>
    <row r="103" spans="2:5" x14ac:dyDescent="0.25">
      <c r="B103" t="s">
        <v>168</v>
      </c>
      <c r="C103">
        <v>503</v>
      </c>
      <c r="D103">
        <v>27</v>
      </c>
      <c r="E103">
        <v>5.3677932405566597</v>
      </c>
    </row>
    <row r="104" spans="2:5" x14ac:dyDescent="0.25">
      <c r="B104" t="s">
        <v>169</v>
      </c>
      <c r="C104">
        <v>264</v>
      </c>
      <c r="D104">
        <v>14</v>
      </c>
      <c r="E104">
        <v>5.3030303030303001</v>
      </c>
    </row>
    <row r="105" spans="2:5" x14ac:dyDescent="0.25">
      <c r="B105" t="s">
        <v>170</v>
      </c>
      <c r="C105">
        <v>121</v>
      </c>
      <c r="D105">
        <v>6</v>
      </c>
      <c r="E105">
        <v>4.95867768595041</v>
      </c>
    </row>
    <row r="106" spans="2:5" x14ac:dyDescent="0.25">
      <c r="B106" t="s">
        <v>171</v>
      </c>
      <c r="C106">
        <v>4163</v>
      </c>
      <c r="D106">
        <v>201</v>
      </c>
      <c r="E106">
        <v>4.82824885899592</v>
      </c>
    </row>
    <row r="107" spans="2:5" x14ac:dyDescent="0.25">
      <c r="B107" t="s">
        <v>172</v>
      </c>
      <c r="C107">
        <v>1910</v>
      </c>
      <c r="D107">
        <v>90</v>
      </c>
      <c r="E107">
        <v>4.7120418848167498</v>
      </c>
    </row>
    <row r="108" spans="2:5" x14ac:dyDescent="0.25">
      <c r="B108" t="s">
        <v>173</v>
      </c>
      <c r="C108">
        <v>988</v>
      </c>
      <c r="D108">
        <v>46</v>
      </c>
      <c r="E108">
        <v>4.6558704453441297</v>
      </c>
    </row>
    <row r="109" spans="2:5" x14ac:dyDescent="0.25">
      <c r="B109" t="s">
        <v>174</v>
      </c>
      <c r="C109">
        <v>759</v>
      </c>
      <c r="D109">
        <v>35</v>
      </c>
      <c r="E109">
        <v>4.6113306982872198</v>
      </c>
    </row>
    <row r="110" spans="2:5" x14ac:dyDescent="0.25">
      <c r="B110" t="s">
        <v>175</v>
      </c>
      <c r="C110">
        <v>46</v>
      </c>
      <c r="D110">
        <v>2</v>
      </c>
      <c r="E110">
        <v>4.3478260869565197</v>
      </c>
    </row>
    <row r="111" spans="2:5" x14ac:dyDescent="0.25">
      <c r="B111" t="s">
        <v>176</v>
      </c>
      <c r="C111">
        <v>23</v>
      </c>
      <c r="D111">
        <v>1</v>
      </c>
      <c r="E111">
        <v>4.3478260869565197</v>
      </c>
    </row>
    <row r="112" spans="2:5" x14ac:dyDescent="0.25">
      <c r="B112" t="s">
        <v>177</v>
      </c>
      <c r="C112">
        <v>2593</v>
      </c>
      <c r="D112">
        <v>111</v>
      </c>
      <c r="E112">
        <v>4.2807558812186697</v>
      </c>
    </row>
    <row r="113" spans="2:5" x14ac:dyDescent="0.25">
      <c r="B113" t="s">
        <v>178</v>
      </c>
      <c r="C113">
        <v>94</v>
      </c>
      <c r="D113">
        <v>4</v>
      </c>
      <c r="E113">
        <v>4.2553191489361701</v>
      </c>
    </row>
    <row r="114" spans="2:5" x14ac:dyDescent="0.25">
      <c r="B114" t="s">
        <v>179</v>
      </c>
      <c r="C114">
        <v>4644</v>
      </c>
      <c r="D114">
        <v>195</v>
      </c>
      <c r="E114">
        <v>4.1989664082687304</v>
      </c>
    </row>
    <row r="115" spans="2:5" x14ac:dyDescent="0.25">
      <c r="B115" t="s">
        <v>180</v>
      </c>
      <c r="C115">
        <v>215</v>
      </c>
      <c r="D115">
        <v>9</v>
      </c>
      <c r="E115">
        <v>4.18604651162791</v>
      </c>
    </row>
    <row r="116" spans="2:5" x14ac:dyDescent="0.25">
      <c r="B116" t="s">
        <v>181</v>
      </c>
      <c r="C116">
        <v>506</v>
      </c>
      <c r="D116">
        <v>21</v>
      </c>
      <c r="E116">
        <v>4.1501976284584998</v>
      </c>
    </row>
    <row r="117" spans="2:5" x14ac:dyDescent="0.25">
      <c r="B117" t="s">
        <v>182</v>
      </c>
      <c r="C117">
        <v>2790</v>
      </c>
      <c r="D117">
        <v>113</v>
      </c>
      <c r="E117">
        <v>4.0501792114695299</v>
      </c>
    </row>
    <row r="118" spans="2:5" x14ac:dyDescent="0.25">
      <c r="B118" t="s">
        <v>183</v>
      </c>
      <c r="C118">
        <v>279</v>
      </c>
      <c r="D118">
        <v>11</v>
      </c>
      <c r="E118">
        <v>3.9426523297490998</v>
      </c>
    </row>
    <row r="119" spans="2:5" x14ac:dyDescent="0.25">
      <c r="B119" t="s">
        <v>184</v>
      </c>
      <c r="C119">
        <v>664</v>
      </c>
      <c r="D119">
        <v>26</v>
      </c>
      <c r="E119">
        <v>3.9156626506024099</v>
      </c>
    </row>
    <row r="120" spans="2:5" x14ac:dyDescent="0.25">
      <c r="B120" t="s">
        <v>185</v>
      </c>
      <c r="C120">
        <v>767</v>
      </c>
      <c r="D120">
        <v>30</v>
      </c>
      <c r="E120">
        <v>3.9113428943937398</v>
      </c>
    </row>
    <row r="121" spans="2:5" x14ac:dyDescent="0.25">
      <c r="B121" t="s">
        <v>186</v>
      </c>
      <c r="C121">
        <v>1792</v>
      </c>
      <c r="D121">
        <v>68</v>
      </c>
      <c r="E121">
        <v>3.7946428571428599</v>
      </c>
    </row>
    <row r="122" spans="2:5" x14ac:dyDescent="0.25">
      <c r="B122" t="s">
        <v>187</v>
      </c>
      <c r="C122">
        <v>161</v>
      </c>
      <c r="D122">
        <v>6</v>
      </c>
      <c r="E122">
        <v>3.7267080745341601</v>
      </c>
    </row>
    <row r="123" spans="2:5" x14ac:dyDescent="0.25">
      <c r="B123" t="s">
        <v>188</v>
      </c>
      <c r="C123">
        <v>1664</v>
      </c>
      <c r="D123">
        <v>62</v>
      </c>
      <c r="E123">
        <v>3.7259615384615401</v>
      </c>
    </row>
    <row r="124" spans="2:5" x14ac:dyDescent="0.25">
      <c r="B124" t="s">
        <v>189</v>
      </c>
      <c r="C124">
        <v>1610</v>
      </c>
      <c r="D124">
        <v>59</v>
      </c>
      <c r="E124">
        <v>3.6645962732919299</v>
      </c>
    </row>
    <row r="125" spans="2:5" x14ac:dyDescent="0.25">
      <c r="B125" t="s">
        <v>190</v>
      </c>
      <c r="C125">
        <v>82</v>
      </c>
      <c r="D125">
        <v>3</v>
      </c>
      <c r="E125">
        <v>3.6585365853658498</v>
      </c>
    </row>
    <row r="126" spans="2:5" x14ac:dyDescent="0.25">
      <c r="B126" t="s">
        <v>191</v>
      </c>
      <c r="C126">
        <v>742</v>
      </c>
      <c r="D126">
        <v>27</v>
      </c>
      <c r="E126">
        <v>3.63881401617251</v>
      </c>
    </row>
    <row r="127" spans="2:5" x14ac:dyDescent="0.25">
      <c r="B127" t="s">
        <v>192</v>
      </c>
      <c r="C127">
        <v>981</v>
      </c>
      <c r="D127">
        <v>35</v>
      </c>
      <c r="E127">
        <v>3.5677879714577001</v>
      </c>
    </row>
    <row r="128" spans="2:5" x14ac:dyDescent="0.25">
      <c r="B128" t="s">
        <v>193</v>
      </c>
      <c r="C128">
        <v>431</v>
      </c>
      <c r="D128">
        <v>15</v>
      </c>
      <c r="E128">
        <v>3.4802784222737801</v>
      </c>
    </row>
    <row r="129" spans="2:5" x14ac:dyDescent="0.25">
      <c r="B129" t="s">
        <v>194</v>
      </c>
      <c r="C129">
        <v>433</v>
      </c>
      <c r="D129">
        <v>15</v>
      </c>
      <c r="E129">
        <v>3.4642032332563502</v>
      </c>
    </row>
    <row r="130" spans="2:5" x14ac:dyDescent="0.25">
      <c r="B130" t="s">
        <v>195</v>
      </c>
      <c r="C130">
        <v>58</v>
      </c>
      <c r="D130">
        <v>2</v>
      </c>
      <c r="E130">
        <v>3.4482758620689702</v>
      </c>
    </row>
    <row r="131" spans="2:5" x14ac:dyDescent="0.25">
      <c r="B131" t="s">
        <v>196</v>
      </c>
      <c r="C131">
        <v>1746</v>
      </c>
      <c r="D131">
        <v>60</v>
      </c>
      <c r="E131">
        <v>3.43642611683849</v>
      </c>
    </row>
    <row r="132" spans="2:5" x14ac:dyDescent="0.25">
      <c r="B132" t="s">
        <v>197</v>
      </c>
      <c r="C132">
        <v>788</v>
      </c>
      <c r="D132">
        <v>27</v>
      </c>
      <c r="E132">
        <v>3.4263959390862899</v>
      </c>
    </row>
    <row r="133" spans="2:5" x14ac:dyDescent="0.25">
      <c r="B133" t="s">
        <v>198</v>
      </c>
      <c r="C133">
        <v>2388</v>
      </c>
      <c r="D133">
        <v>78</v>
      </c>
      <c r="E133">
        <v>3.2663316582914601</v>
      </c>
    </row>
    <row r="134" spans="2:5" x14ac:dyDescent="0.25">
      <c r="B134" t="s">
        <v>199</v>
      </c>
      <c r="C134">
        <v>63</v>
      </c>
      <c r="D134">
        <v>2</v>
      </c>
      <c r="E134">
        <v>3.17460317460317</v>
      </c>
    </row>
    <row r="135" spans="2:5" x14ac:dyDescent="0.25">
      <c r="B135" t="s">
        <v>200</v>
      </c>
      <c r="C135">
        <v>673</v>
      </c>
      <c r="D135">
        <v>21</v>
      </c>
      <c r="E135">
        <v>3.1203566121842501</v>
      </c>
    </row>
    <row r="136" spans="2:5" x14ac:dyDescent="0.25">
      <c r="B136" t="s">
        <v>201</v>
      </c>
      <c r="C136">
        <v>1309</v>
      </c>
      <c r="D136">
        <v>40</v>
      </c>
      <c r="E136">
        <v>3.05576776165011</v>
      </c>
    </row>
    <row r="137" spans="2:5" x14ac:dyDescent="0.25">
      <c r="B137" t="s">
        <v>202</v>
      </c>
      <c r="C137">
        <v>133</v>
      </c>
      <c r="D137">
        <v>4</v>
      </c>
      <c r="E137">
        <v>3.0075187969924801</v>
      </c>
    </row>
    <row r="138" spans="2:5" x14ac:dyDescent="0.25">
      <c r="B138" t="s">
        <v>203</v>
      </c>
      <c r="C138">
        <v>481</v>
      </c>
      <c r="D138">
        <v>14</v>
      </c>
      <c r="E138">
        <v>2.9106029106029099</v>
      </c>
    </row>
    <row r="139" spans="2:5" x14ac:dyDescent="0.25">
      <c r="B139" t="s">
        <v>204</v>
      </c>
      <c r="C139">
        <v>1210</v>
      </c>
      <c r="D139">
        <v>35</v>
      </c>
      <c r="E139">
        <v>2.8925619834710701</v>
      </c>
    </row>
    <row r="140" spans="2:5" x14ac:dyDescent="0.25">
      <c r="B140" t="s">
        <v>205</v>
      </c>
      <c r="C140">
        <v>1286</v>
      </c>
      <c r="D140">
        <v>37</v>
      </c>
      <c r="E140">
        <v>2.87713841368585</v>
      </c>
    </row>
    <row r="141" spans="2:5" x14ac:dyDescent="0.25">
      <c r="B141" t="s">
        <v>206</v>
      </c>
      <c r="C141">
        <v>105</v>
      </c>
      <c r="D141">
        <v>3</v>
      </c>
      <c r="E141">
        <v>2.8571428571428599</v>
      </c>
    </row>
    <row r="142" spans="2:5" x14ac:dyDescent="0.25">
      <c r="B142" t="s">
        <v>207</v>
      </c>
      <c r="C142">
        <v>751</v>
      </c>
      <c r="D142">
        <v>21</v>
      </c>
      <c r="E142">
        <v>2.79627163781625</v>
      </c>
    </row>
    <row r="143" spans="2:5" x14ac:dyDescent="0.25">
      <c r="B143" t="s">
        <v>208</v>
      </c>
      <c r="C143">
        <v>398</v>
      </c>
      <c r="D143">
        <v>11</v>
      </c>
      <c r="E143">
        <v>2.7638190954773898</v>
      </c>
    </row>
    <row r="144" spans="2:5" x14ac:dyDescent="0.25">
      <c r="B144" t="s">
        <v>209</v>
      </c>
      <c r="C144">
        <v>1903</v>
      </c>
      <c r="D144">
        <v>51</v>
      </c>
      <c r="E144">
        <v>2.6799789805570202</v>
      </c>
    </row>
    <row r="145" spans="2:5" x14ac:dyDescent="0.25">
      <c r="B145" t="s">
        <v>210</v>
      </c>
      <c r="C145">
        <v>698</v>
      </c>
      <c r="D145">
        <v>18</v>
      </c>
      <c r="E145">
        <v>2.5787965616045798</v>
      </c>
    </row>
    <row r="146" spans="2:5" x14ac:dyDescent="0.25">
      <c r="B146" t="s">
        <v>211</v>
      </c>
      <c r="C146">
        <v>470</v>
      </c>
      <c r="D146">
        <v>12</v>
      </c>
      <c r="E146">
        <v>2.5531914893617</v>
      </c>
    </row>
    <row r="147" spans="2:5" x14ac:dyDescent="0.25">
      <c r="B147" t="s">
        <v>212</v>
      </c>
      <c r="C147">
        <v>2479</v>
      </c>
      <c r="D147">
        <v>63</v>
      </c>
      <c r="E147">
        <v>2.54134731746672</v>
      </c>
    </row>
    <row r="148" spans="2:5" x14ac:dyDescent="0.25">
      <c r="B148" t="s">
        <v>213</v>
      </c>
      <c r="C148">
        <v>1939</v>
      </c>
      <c r="D148">
        <v>49</v>
      </c>
      <c r="E148">
        <v>2.5270758122743699</v>
      </c>
    </row>
    <row r="149" spans="2:5" x14ac:dyDescent="0.25">
      <c r="B149" t="s">
        <v>214</v>
      </c>
      <c r="C149">
        <v>1761</v>
      </c>
      <c r="D149">
        <v>44</v>
      </c>
      <c r="E149">
        <v>2.4985803520726901</v>
      </c>
    </row>
    <row r="150" spans="2:5" x14ac:dyDescent="0.25">
      <c r="B150" t="s">
        <v>215</v>
      </c>
      <c r="C150">
        <v>683</v>
      </c>
      <c r="D150">
        <v>17</v>
      </c>
      <c r="E150">
        <v>2.48901903367496</v>
      </c>
    </row>
    <row r="151" spans="2:5" x14ac:dyDescent="0.25">
      <c r="B151" t="s">
        <v>216</v>
      </c>
      <c r="C151">
        <v>447</v>
      </c>
      <c r="D151">
        <v>11</v>
      </c>
      <c r="E151">
        <v>2.46085011185682</v>
      </c>
    </row>
    <row r="152" spans="2:5" x14ac:dyDescent="0.25">
      <c r="B152" t="s">
        <v>217</v>
      </c>
      <c r="C152">
        <v>123</v>
      </c>
      <c r="D152">
        <v>3</v>
      </c>
      <c r="E152">
        <v>2.4390243902439002</v>
      </c>
    </row>
    <row r="153" spans="2:5" x14ac:dyDescent="0.25">
      <c r="B153" t="s">
        <v>218</v>
      </c>
      <c r="C153">
        <v>873</v>
      </c>
      <c r="D153">
        <v>21</v>
      </c>
      <c r="E153">
        <v>2.4054982817869401</v>
      </c>
    </row>
    <row r="154" spans="2:5" x14ac:dyDescent="0.25">
      <c r="B154" t="s">
        <v>219</v>
      </c>
      <c r="C154">
        <v>9712</v>
      </c>
      <c r="D154">
        <v>232</v>
      </c>
      <c r="E154">
        <v>2.3887973640856699</v>
      </c>
    </row>
    <row r="155" spans="2:5" x14ac:dyDescent="0.25">
      <c r="B155" t="s">
        <v>220</v>
      </c>
      <c r="C155">
        <v>171</v>
      </c>
      <c r="D155">
        <v>4</v>
      </c>
      <c r="E155">
        <v>2.3391812865497101</v>
      </c>
    </row>
    <row r="156" spans="2:5" x14ac:dyDescent="0.25">
      <c r="B156" t="s">
        <v>221</v>
      </c>
      <c r="C156">
        <v>262</v>
      </c>
      <c r="D156">
        <v>6</v>
      </c>
      <c r="E156">
        <v>2.2900763358778602</v>
      </c>
    </row>
    <row r="157" spans="2:5" x14ac:dyDescent="0.25">
      <c r="B157" t="s">
        <v>222</v>
      </c>
      <c r="C157">
        <v>1734</v>
      </c>
      <c r="D157">
        <v>39</v>
      </c>
      <c r="E157">
        <v>2.2491349480968901</v>
      </c>
    </row>
    <row r="158" spans="2:5" x14ac:dyDescent="0.25">
      <c r="B158" t="s">
        <v>223</v>
      </c>
      <c r="C158">
        <v>178</v>
      </c>
      <c r="D158">
        <v>4</v>
      </c>
      <c r="E158">
        <v>2.2471910112359601</v>
      </c>
    </row>
    <row r="159" spans="2:5" x14ac:dyDescent="0.25">
      <c r="B159" t="s">
        <v>224</v>
      </c>
      <c r="C159">
        <v>235</v>
      </c>
      <c r="D159">
        <v>5</v>
      </c>
      <c r="E159">
        <v>2.12765957446809</v>
      </c>
    </row>
    <row r="160" spans="2:5" x14ac:dyDescent="0.25">
      <c r="B160" t="s">
        <v>225</v>
      </c>
      <c r="C160">
        <v>1403</v>
      </c>
      <c r="D160">
        <v>29</v>
      </c>
      <c r="E160">
        <v>2.0669992872416301</v>
      </c>
    </row>
    <row r="161" spans="2:5" x14ac:dyDescent="0.25">
      <c r="B161" t="s">
        <v>226</v>
      </c>
      <c r="C161">
        <v>100</v>
      </c>
      <c r="D161">
        <v>2</v>
      </c>
      <c r="E161">
        <v>2</v>
      </c>
    </row>
    <row r="162" spans="2:5" x14ac:dyDescent="0.25">
      <c r="B162" t="s">
        <v>227</v>
      </c>
      <c r="C162">
        <v>19544</v>
      </c>
      <c r="D162">
        <v>386</v>
      </c>
      <c r="E162">
        <v>1.9750306999590701</v>
      </c>
    </row>
    <row r="163" spans="2:5" x14ac:dyDescent="0.25">
      <c r="B163" t="s">
        <v>228</v>
      </c>
      <c r="C163">
        <v>511</v>
      </c>
      <c r="D163">
        <v>10</v>
      </c>
      <c r="E163">
        <v>1.9569471624266099</v>
      </c>
    </row>
    <row r="164" spans="2:5" x14ac:dyDescent="0.25">
      <c r="B164" t="s">
        <v>229</v>
      </c>
      <c r="C164">
        <v>205</v>
      </c>
      <c r="D164">
        <v>4</v>
      </c>
      <c r="E164">
        <v>1.9512195121951199</v>
      </c>
    </row>
    <row r="165" spans="2:5" x14ac:dyDescent="0.25">
      <c r="B165" t="s">
        <v>230</v>
      </c>
      <c r="C165">
        <v>103</v>
      </c>
      <c r="D165">
        <v>2</v>
      </c>
      <c r="E165">
        <v>1.94174757281553</v>
      </c>
    </row>
    <row r="166" spans="2:5" x14ac:dyDescent="0.25">
      <c r="B166" t="s">
        <v>231</v>
      </c>
      <c r="C166">
        <v>465</v>
      </c>
      <c r="D166">
        <v>9</v>
      </c>
      <c r="E166">
        <v>1.93548387096774</v>
      </c>
    </row>
    <row r="167" spans="2:5" x14ac:dyDescent="0.25">
      <c r="B167" t="s">
        <v>232</v>
      </c>
      <c r="C167">
        <v>414</v>
      </c>
      <c r="D167">
        <v>8</v>
      </c>
      <c r="E167">
        <v>1.93236714975845</v>
      </c>
    </row>
    <row r="168" spans="2:5" x14ac:dyDescent="0.25">
      <c r="B168" t="s">
        <v>233</v>
      </c>
      <c r="C168">
        <v>220</v>
      </c>
      <c r="D168">
        <v>4</v>
      </c>
      <c r="E168">
        <v>1.8181818181818199</v>
      </c>
    </row>
    <row r="169" spans="2:5" x14ac:dyDescent="0.25">
      <c r="B169" t="s">
        <v>234</v>
      </c>
      <c r="C169">
        <v>338</v>
      </c>
      <c r="D169">
        <v>6</v>
      </c>
      <c r="E169">
        <v>1.7751479289940799</v>
      </c>
    </row>
    <row r="170" spans="2:5" x14ac:dyDescent="0.25">
      <c r="B170" t="s">
        <v>235</v>
      </c>
      <c r="C170">
        <v>230</v>
      </c>
      <c r="D170">
        <v>4</v>
      </c>
      <c r="E170">
        <v>1.73913043478261</v>
      </c>
    </row>
    <row r="171" spans="2:5" x14ac:dyDescent="0.25">
      <c r="B171" t="s">
        <v>236</v>
      </c>
      <c r="C171">
        <v>1908</v>
      </c>
      <c r="D171">
        <v>33</v>
      </c>
      <c r="E171">
        <v>1.7295597484276699</v>
      </c>
    </row>
    <row r="172" spans="2:5" x14ac:dyDescent="0.25">
      <c r="B172" t="s">
        <v>237</v>
      </c>
      <c r="C172">
        <v>12121</v>
      </c>
      <c r="D172">
        <v>207</v>
      </c>
      <c r="E172">
        <v>1.70777988614801</v>
      </c>
    </row>
    <row r="173" spans="2:5" x14ac:dyDescent="0.25">
      <c r="B173" t="s">
        <v>238</v>
      </c>
      <c r="C173">
        <v>650</v>
      </c>
      <c r="D173">
        <v>11</v>
      </c>
      <c r="E173">
        <v>1.6923076923076901</v>
      </c>
    </row>
    <row r="174" spans="2:5" x14ac:dyDescent="0.25">
      <c r="B174" t="s">
        <v>239</v>
      </c>
      <c r="C174">
        <v>1810</v>
      </c>
      <c r="D174">
        <v>30</v>
      </c>
      <c r="E174">
        <v>1.65745856353591</v>
      </c>
    </row>
    <row r="175" spans="2:5" x14ac:dyDescent="0.25">
      <c r="B175" t="s">
        <v>240</v>
      </c>
      <c r="C175">
        <v>665</v>
      </c>
      <c r="D175">
        <v>11</v>
      </c>
      <c r="E175">
        <v>1.6541353383458599</v>
      </c>
    </row>
    <row r="176" spans="2:5" x14ac:dyDescent="0.25">
      <c r="B176" t="s">
        <v>241</v>
      </c>
      <c r="C176">
        <v>678</v>
      </c>
      <c r="D176">
        <v>11</v>
      </c>
      <c r="E176">
        <v>1.6224188790560501</v>
      </c>
    </row>
    <row r="177" spans="2:5" x14ac:dyDescent="0.25">
      <c r="B177" t="s">
        <v>242</v>
      </c>
      <c r="C177">
        <v>129</v>
      </c>
      <c r="D177">
        <v>2</v>
      </c>
      <c r="E177">
        <v>1.55038759689922</v>
      </c>
    </row>
    <row r="178" spans="2:5" x14ac:dyDescent="0.25">
      <c r="B178" t="s">
        <v>243</v>
      </c>
      <c r="C178">
        <v>6464</v>
      </c>
      <c r="D178">
        <v>98</v>
      </c>
      <c r="E178">
        <v>1.5160891089108901</v>
      </c>
    </row>
    <row r="179" spans="2:5" x14ac:dyDescent="0.25">
      <c r="B179" t="s">
        <v>244</v>
      </c>
      <c r="C179">
        <v>1264</v>
      </c>
      <c r="D179">
        <v>19</v>
      </c>
      <c r="E179">
        <v>1.50316455696203</v>
      </c>
    </row>
    <row r="180" spans="2:5" x14ac:dyDescent="0.25">
      <c r="B180" t="s">
        <v>245</v>
      </c>
      <c r="C180">
        <v>1732</v>
      </c>
      <c r="D180">
        <v>26</v>
      </c>
      <c r="E180">
        <v>1.50115473441109</v>
      </c>
    </row>
    <row r="181" spans="2:5" x14ac:dyDescent="0.25">
      <c r="B181" t="s">
        <v>246</v>
      </c>
      <c r="C181">
        <v>406</v>
      </c>
      <c r="D181">
        <v>6</v>
      </c>
      <c r="E181">
        <v>1.47783251231527</v>
      </c>
    </row>
    <row r="182" spans="2:5" x14ac:dyDescent="0.25">
      <c r="B182" t="s">
        <v>247</v>
      </c>
      <c r="C182">
        <v>715</v>
      </c>
      <c r="D182">
        <v>10</v>
      </c>
      <c r="E182">
        <v>1.3986013986014001</v>
      </c>
    </row>
    <row r="183" spans="2:5" x14ac:dyDescent="0.25">
      <c r="B183" t="s">
        <v>248</v>
      </c>
      <c r="C183">
        <v>960</v>
      </c>
      <c r="D183">
        <v>13</v>
      </c>
      <c r="E183">
        <v>1.3541666666666701</v>
      </c>
    </row>
    <row r="184" spans="2:5" x14ac:dyDescent="0.25">
      <c r="B184" t="s">
        <v>249</v>
      </c>
      <c r="C184">
        <v>74</v>
      </c>
      <c r="D184">
        <v>1</v>
      </c>
      <c r="E184">
        <v>1.35135135135135</v>
      </c>
    </row>
    <row r="185" spans="2:5" x14ac:dyDescent="0.25">
      <c r="B185" t="s">
        <v>250</v>
      </c>
      <c r="C185">
        <v>12272</v>
      </c>
      <c r="D185">
        <v>163</v>
      </c>
      <c r="E185">
        <v>1.32822685788787</v>
      </c>
    </row>
    <row r="186" spans="2:5" x14ac:dyDescent="0.25">
      <c r="B186" t="s">
        <v>251</v>
      </c>
      <c r="C186">
        <v>76</v>
      </c>
      <c r="D186">
        <v>1</v>
      </c>
      <c r="E186">
        <v>1.31578947368421</v>
      </c>
    </row>
    <row r="187" spans="2:5" x14ac:dyDescent="0.25">
      <c r="B187" t="s">
        <v>252</v>
      </c>
      <c r="C187">
        <v>41579</v>
      </c>
      <c r="D187">
        <v>547</v>
      </c>
      <c r="E187">
        <v>1.3155679549772701</v>
      </c>
    </row>
    <row r="188" spans="2:5" x14ac:dyDescent="0.25">
      <c r="B188" t="s">
        <v>253</v>
      </c>
      <c r="C188">
        <v>231</v>
      </c>
      <c r="D188">
        <v>3</v>
      </c>
      <c r="E188">
        <v>1.2987012987013</v>
      </c>
    </row>
    <row r="189" spans="2:5" x14ac:dyDescent="0.25">
      <c r="B189" t="s">
        <v>254</v>
      </c>
      <c r="C189">
        <v>6541947</v>
      </c>
      <c r="D189">
        <v>78933</v>
      </c>
      <c r="E189">
        <v>1.20656740264022</v>
      </c>
    </row>
    <row r="190" spans="2:5" x14ac:dyDescent="0.25">
      <c r="B190" t="s">
        <v>255</v>
      </c>
      <c r="C190">
        <v>10732</v>
      </c>
      <c r="D190">
        <v>127</v>
      </c>
      <c r="E190">
        <v>1.1833768169959</v>
      </c>
    </row>
    <row r="191" spans="2:5" x14ac:dyDescent="0.25">
      <c r="B191" t="s">
        <v>256</v>
      </c>
      <c r="C191">
        <v>1126</v>
      </c>
      <c r="D191">
        <v>13</v>
      </c>
      <c r="E191">
        <v>1.1545293072824201</v>
      </c>
    </row>
    <row r="192" spans="2:5" x14ac:dyDescent="0.25">
      <c r="B192" t="s">
        <v>257</v>
      </c>
      <c r="C192">
        <v>805</v>
      </c>
      <c r="D192">
        <v>9</v>
      </c>
      <c r="E192">
        <v>1.1180124223602499</v>
      </c>
    </row>
    <row r="193" spans="2:5" x14ac:dyDescent="0.25">
      <c r="B193" t="s">
        <v>258</v>
      </c>
      <c r="C193">
        <v>3347</v>
      </c>
      <c r="D193">
        <v>35</v>
      </c>
      <c r="E193">
        <v>1.04571257842844</v>
      </c>
    </row>
    <row r="194" spans="2:5" x14ac:dyDescent="0.25">
      <c r="B194" t="s">
        <v>259</v>
      </c>
      <c r="C194">
        <v>959</v>
      </c>
      <c r="D194">
        <v>10</v>
      </c>
      <c r="E194">
        <v>1.0427528675703901</v>
      </c>
    </row>
    <row r="195" spans="2:5" x14ac:dyDescent="0.25">
      <c r="B195" t="s">
        <v>260</v>
      </c>
      <c r="C195">
        <v>96</v>
      </c>
      <c r="D195">
        <v>1</v>
      </c>
      <c r="E195">
        <v>1.0416666666666701</v>
      </c>
    </row>
    <row r="196" spans="2:5" x14ac:dyDescent="0.25">
      <c r="B196" t="s">
        <v>261</v>
      </c>
      <c r="C196">
        <v>1637</v>
      </c>
      <c r="D196">
        <v>17</v>
      </c>
      <c r="E196">
        <v>1.03848503359805</v>
      </c>
    </row>
    <row r="197" spans="2:5" x14ac:dyDescent="0.25">
      <c r="B197" t="s">
        <v>262</v>
      </c>
      <c r="C197">
        <v>6897</v>
      </c>
      <c r="D197">
        <v>70</v>
      </c>
      <c r="E197">
        <v>1.0149340292880999</v>
      </c>
    </row>
    <row r="198" spans="2:5" x14ac:dyDescent="0.25">
      <c r="B198" t="s">
        <v>263</v>
      </c>
      <c r="C198">
        <v>498</v>
      </c>
      <c r="D198">
        <v>5</v>
      </c>
      <c r="E198">
        <v>1.0040160642570299</v>
      </c>
    </row>
    <row r="199" spans="2:5" x14ac:dyDescent="0.25">
      <c r="B199" t="s">
        <v>264</v>
      </c>
      <c r="C199">
        <v>101</v>
      </c>
      <c r="D199">
        <v>1</v>
      </c>
      <c r="E199">
        <v>0.99009900990098998</v>
      </c>
    </row>
    <row r="200" spans="2:5" x14ac:dyDescent="0.25">
      <c r="B200" t="s">
        <v>265</v>
      </c>
      <c r="C200">
        <v>98453</v>
      </c>
      <c r="D200">
        <v>965</v>
      </c>
      <c r="E200">
        <v>0.98016312352086798</v>
      </c>
    </row>
    <row r="201" spans="2:5" x14ac:dyDescent="0.25">
      <c r="B201" t="s">
        <v>266</v>
      </c>
      <c r="C201">
        <v>1096</v>
      </c>
      <c r="D201">
        <v>10</v>
      </c>
      <c r="E201">
        <v>0.91240875912408803</v>
      </c>
    </row>
    <row r="202" spans="2:5" x14ac:dyDescent="0.25">
      <c r="B202" t="s">
        <v>267</v>
      </c>
      <c r="C202">
        <v>451</v>
      </c>
      <c r="D202">
        <v>4</v>
      </c>
      <c r="E202">
        <v>0.88691796008869195</v>
      </c>
    </row>
    <row r="203" spans="2:5" x14ac:dyDescent="0.25">
      <c r="B203" t="s">
        <v>268</v>
      </c>
      <c r="C203">
        <v>1354</v>
      </c>
      <c r="D203">
        <v>12</v>
      </c>
      <c r="E203">
        <v>0.886262924667651</v>
      </c>
    </row>
    <row r="204" spans="2:5" x14ac:dyDescent="0.25">
      <c r="B204" t="s">
        <v>269</v>
      </c>
      <c r="C204">
        <v>113</v>
      </c>
      <c r="D204">
        <v>1</v>
      </c>
      <c r="E204">
        <v>0.88495575221238898</v>
      </c>
    </row>
    <row r="205" spans="2:5" x14ac:dyDescent="0.25">
      <c r="B205" t="s">
        <v>270</v>
      </c>
      <c r="C205">
        <v>12343</v>
      </c>
      <c r="D205">
        <v>109</v>
      </c>
      <c r="E205">
        <v>0.88309163088390197</v>
      </c>
    </row>
    <row r="206" spans="2:5" x14ac:dyDescent="0.25">
      <c r="B206" t="s">
        <v>271</v>
      </c>
      <c r="C206">
        <v>570</v>
      </c>
      <c r="D206">
        <v>5</v>
      </c>
      <c r="E206">
        <v>0.87719298245613997</v>
      </c>
    </row>
    <row r="207" spans="2:5" x14ac:dyDescent="0.25">
      <c r="B207" t="s">
        <v>272</v>
      </c>
      <c r="C207">
        <v>347</v>
      </c>
      <c r="D207">
        <v>3</v>
      </c>
      <c r="E207">
        <v>0.86455331412103698</v>
      </c>
    </row>
    <row r="208" spans="2:5" x14ac:dyDescent="0.25">
      <c r="B208" t="s">
        <v>273</v>
      </c>
      <c r="C208">
        <v>118</v>
      </c>
      <c r="D208">
        <v>1</v>
      </c>
      <c r="E208">
        <v>0.84745762711864403</v>
      </c>
    </row>
    <row r="209" spans="2:5" x14ac:dyDescent="0.25">
      <c r="B209" t="s">
        <v>274</v>
      </c>
      <c r="C209">
        <v>363</v>
      </c>
      <c r="D209">
        <v>3</v>
      </c>
      <c r="E209">
        <v>0.826446280991736</v>
      </c>
    </row>
    <row r="210" spans="2:5" x14ac:dyDescent="0.25">
      <c r="B210" t="s">
        <v>275</v>
      </c>
      <c r="C210">
        <v>122</v>
      </c>
      <c r="D210">
        <v>1</v>
      </c>
      <c r="E210">
        <v>0.81967213114754101</v>
      </c>
    </row>
    <row r="211" spans="2:5" x14ac:dyDescent="0.25">
      <c r="B211" t="s">
        <v>276</v>
      </c>
      <c r="C211">
        <v>5768</v>
      </c>
      <c r="D211">
        <v>47</v>
      </c>
      <c r="E211">
        <v>0.81484049930651903</v>
      </c>
    </row>
    <row r="212" spans="2:5" x14ac:dyDescent="0.25">
      <c r="B212" t="s">
        <v>277</v>
      </c>
      <c r="C212">
        <v>740</v>
      </c>
      <c r="D212">
        <v>6</v>
      </c>
      <c r="E212">
        <v>0.81081081081081097</v>
      </c>
    </row>
    <row r="213" spans="2:5" x14ac:dyDescent="0.25">
      <c r="B213" t="s">
        <v>278</v>
      </c>
      <c r="C213">
        <v>266</v>
      </c>
      <c r="D213">
        <v>2</v>
      </c>
      <c r="E213">
        <v>0.75187969924812004</v>
      </c>
    </row>
    <row r="214" spans="2:5" x14ac:dyDescent="0.25">
      <c r="B214" t="s">
        <v>279</v>
      </c>
      <c r="C214">
        <v>133</v>
      </c>
      <c r="D214">
        <v>1</v>
      </c>
      <c r="E214">
        <v>0.75187969924812004</v>
      </c>
    </row>
    <row r="215" spans="2:5" x14ac:dyDescent="0.25">
      <c r="B215" t="s">
        <v>280</v>
      </c>
      <c r="C215">
        <v>828</v>
      </c>
      <c r="D215">
        <v>6</v>
      </c>
      <c r="E215">
        <v>0.72463768115941996</v>
      </c>
    </row>
    <row r="216" spans="2:5" x14ac:dyDescent="0.25">
      <c r="B216" t="s">
        <v>281</v>
      </c>
      <c r="C216">
        <v>141</v>
      </c>
      <c r="D216">
        <v>1</v>
      </c>
      <c r="E216">
        <v>0.70921985815602795</v>
      </c>
    </row>
    <row r="217" spans="2:5" x14ac:dyDescent="0.25">
      <c r="B217" t="s">
        <v>282</v>
      </c>
      <c r="C217">
        <v>447</v>
      </c>
      <c r="D217">
        <v>3</v>
      </c>
      <c r="E217">
        <v>0.67114093959731502</v>
      </c>
    </row>
    <row r="218" spans="2:5" x14ac:dyDescent="0.25">
      <c r="B218" t="s">
        <v>283</v>
      </c>
      <c r="C218">
        <v>506</v>
      </c>
      <c r="D218">
        <v>3</v>
      </c>
      <c r="E218">
        <v>0.59288537549407105</v>
      </c>
    </row>
    <row r="219" spans="2:5" x14ac:dyDescent="0.25">
      <c r="B219" t="s">
        <v>284</v>
      </c>
      <c r="C219">
        <v>177</v>
      </c>
      <c r="D219">
        <v>1</v>
      </c>
      <c r="E219">
        <v>0.56497175141242895</v>
      </c>
    </row>
    <row r="220" spans="2:5" x14ac:dyDescent="0.25">
      <c r="B220" t="s">
        <v>285</v>
      </c>
      <c r="C220">
        <v>183</v>
      </c>
      <c r="D220">
        <v>1</v>
      </c>
      <c r="E220">
        <v>0.54644808743169404</v>
      </c>
    </row>
    <row r="221" spans="2:5" x14ac:dyDescent="0.25">
      <c r="B221" t="s">
        <v>286</v>
      </c>
      <c r="C221">
        <v>562</v>
      </c>
      <c r="D221">
        <v>3</v>
      </c>
      <c r="E221">
        <v>0.53380782918149505</v>
      </c>
    </row>
    <row r="222" spans="2:5" x14ac:dyDescent="0.25">
      <c r="B222" t="s">
        <v>287</v>
      </c>
      <c r="C222">
        <v>1877</v>
      </c>
      <c r="D222">
        <v>9</v>
      </c>
      <c r="E222">
        <v>0.47948854555141202</v>
      </c>
    </row>
    <row r="223" spans="2:5" x14ac:dyDescent="0.25">
      <c r="B223" t="s">
        <v>288</v>
      </c>
      <c r="C223">
        <v>235</v>
      </c>
      <c r="D223">
        <v>1</v>
      </c>
      <c r="E223">
        <v>0.42553191489361702</v>
      </c>
    </row>
    <row r="224" spans="2:5" x14ac:dyDescent="0.25">
      <c r="B224" t="s">
        <v>289</v>
      </c>
      <c r="C224">
        <v>245</v>
      </c>
      <c r="D224">
        <v>1</v>
      </c>
      <c r="E224">
        <v>0.40816326530612201</v>
      </c>
    </row>
    <row r="225" spans="2:5" x14ac:dyDescent="0.25">
      <c r="B225" t="s">
        <v>290</v>
      </c>
      <c r="C225">
        <v>146629</v>
      </c>
      <c r="D225">
        <v>579</v>
      </c>
      <c r="E225">
        <v>0.39487413813092898</v>
      </c>
    </row>
    <row r="226" spans="2:5" x14ac:dyDescent="0.25">
      <c r="B226" t="s">
        <v>291</v>
      </c>
      <c r="C226">
        <v>259</v>
      </c>
      <c r="D226">
        <v>1</v>
      </c>
      <c r="E226">
        <v>0.38610038610038599</v>
      </c>
    </row>
    <row r="227" spans="2:5" x14ac:dyDescent="0.25">
      <c r="B227" t="s">
        <v>292</v>
      </c>
      <c r="C227">
        <v>4509</v>
      </c>
      <c r="D227">
        <v>15</v>
      </c>
      <c r="E227">
        <v>0.33266799733865599</v>
      </c>
    </row>
    <row r="228" spans="2:5" x14ac:dyDescent="0.25">
      <c r="B228" t="s">
        <v>293</v>
      </c>
      <c r="C228">
        <v>318</v>
      </c>
      <c r="D228">
        <v>1</v>
      </c>
      <c r="E228">
        <v>0.31446540880503099</v>
      </c>
    </row>
    <row r="229" spans="2:5" x14ac:dyDescent="0.25">
      <c r="B229" t="s">
        <v>294</v>
      </c>
      <c r="C229">
        <v>4212</v>
      </c>
      <c r="D229">
        <v>13</v>
      </c>
      <c r="E229">
        <v>0.30864197530864201</v>
      </c>
    </row>
    <row r="230" spans="2:5" x14ac:dyDescent="0.25">
      <c r="B230" t="s">
        <v>295</v>
      </c>
      <c r="C230">
        <v>1686</v>
      </c>
      <c r="D230">
        <v>5</v>
      </c>
      <c r="E230">
        <v>0.29655990510083002</v>
      </c>
    </row>
    <row r="231" spans="2:5" x14ac:dyDescent="0.25">
      <c r="B231" t="s">
        <v>296</v>
      </c>
      <c r="C231">
        <v>36175</v>
      </c>
      <c r="D231">
        <v>104</v>
      </c>
      <c r="E231">
        <v>0.28749136143745702</v>
      </c>
    </row>
    <row r="232" spans="2:5" x14ac:dyDescent="0.25">
      <c r="B232" t="s">
        <v>297</v>
      </c>
      <c r="C232">
        <v>708</v>
      </c>
      <c r="D232">
        <v>2</v>
      </c>
      <c r="E232">
        <v>0.28248587570621497</v>
      </c>
    </row>
    <row r="233" spans="2:5" x14ac:dyDescent="0.25">
      <c r="B233" t="s">
        <v>298</v>
      </c>
      <c r="C233">
        <v>380</v>
      </c>
      <c r="D233">
        <v>1</v>
      </c>
      <c r="E233">
        <v>0.26315789473684198</v>
      </c>
    </row>
    <row r="234" spans="2:5" x14ac:dyDescent="0.25">
      <c r="B234" t="s">
        <v>299</v>
      </c>
      <c r="C234">
        <v>1854</v>
      </c>
      <c r="D234">
        <v>4</v>
      </c>
      <c r="E234">
        <v>0.21574973031283701</v>
      </c>
    </row>
    <row r="235" spans="2:5" x14ac:dyDescent="0.25">
      <c r="B235" t="s">
        <v>300</v>
      </c>
      <c r="C235">
        <v>482</v>
      </c>
      <c r="D235">
        <v>1</v>
      </c>
      <c r="E235">
        <v>0.20746887966805</v>
      </c>
    </row>
    <row r="236" spans="2:5" x14ac:dyDescent="0.25">
      <c r="B236" t="s">
        <v>301</v>
      </c>
      <c r="C236">
        <v>522</v>
      </c>
      <c r="D236">
        <v>1</v>
      </c>
      <c r="E236">
        <v>0.19157088122605401</v>
      </c>
    </row>
    <row r="237" spans="2:5" x14ac:dyDescent="0.25">
      <c r="B237" t="s">
        <v>302</v>
      </c>
      <c r="C237">
        <v>523</v>
      </c>
      <c r="D237">
        <v>1</v>
      </c>
      <c r="E237">
        <v>0.191204588910134</v>
      </c>
    </row>
    <row r="238" spans="2:5" x14ac:dyDescent="0.25">
      <c r="B238" t="s">
        <v>303</v>
      </c>
      <c r="C238">
        <v>1687</v>
      </c>
      <c r="D238">
        <v>3</v>
      </c>
      <c r="E238">
        <v>0.1778304682869</v>
      </c>
    </row>
    <row r="239" spans="2:5" x14ac:dyDescent="0.25">
      <c r="B239" t="s">
        <v>304</v>
      </c>
      <c r="C239">
        <v>58191</v>
      </c>
      <c r="D239">
        <v>92</v>
      </c>
      <c r="E239">
        <v>0.15810004983588499</v>
      </c>
    </row>
    <row r="240" spans="2:5" x14ac:dyDescent="0.25">
      <c r="B240" t="s">
        <v>305</v>
      </c>
      <c r="C240">
        <v>658</v>
      </c>
      <c r="D240">
        <v>1</v>
      </c>
      <c r="E240">
        <v>0.151975683890578</v>
      </c>
    </row>
    <row r="241" spans="2:5" x14ac:dyDescent="0.25">
      <c r="B241" t="s">
        <v>306</v>
      </c>
      <c r="C241">
        <v>2027</v>
      </c>
      <c r="D241">
        <v>3</v>
      </c>
      <c r="E241">
        <v>0.14800197335964499</v>
      </c>
    </row>
    <row r="242" spans="2:5" x14ac:dyDescent="0.25">
      <c r="B242" t="s">
        <v>307</v>
      </c>
      <c r="C242">
        <v>1397</v>
      </c>
      <c r="D242">
        <v>2</v>
      </c>
      <c r="E242">
        <v>0.14316392269148201</v>
      </c>
    </row>
    <row r="243" spans="2:5" x14ac:dyDescent="0.25">
      <c r="B243" t="s">
        <v>308</v>
      </c>
      <c r="C243">
        <v>800</v>
      </c>
      <c r="D243">
        <v>1</v>
      </c>
      <c r="E243">
        <v>0.125</v>
      </c>
    </row>
    <row r="244" spans="2:5" x14ac:dyDescent="0.25">
      <c r="B244" t="s">
        <v>309</v>
      </c>
      <c r="C244">
        <v>1288</v>
      </c>
      <c r="D244">
        <v>1</v>
      </c>
      <c r="E244">
        <v>7.7639751552794997E-2</v>
      </c>
    </row>
    <row r="245" spans="2:5" x14ac:dyDescent="0.25">
      <c r="B245" t="s">
        <v>310</v>
      </c>
      <c r="C245">
        <v>30200</v>
      </c>
      <c r="D245">
        <v>21</v>
      </c>
      <c r="E245">
        <v>6.9536423841059597E-2</v>
      </c>
    </row>
    <row r="246" spans="2:5" x14ac:dyDescent="0.25">
      <c r="B246" t="s">
        <v>311</v>
      </c>
      <c r="C246">
        <v>14820</v>
      </c>
      <c r="D246">
        <v>7</v>
      </c>
      <c r="E246">
        <v>4.7233468286099901E-2</v>
      </c>
    </row>
    <row r="247" spans="2:5" x14ac:dyDescent="0.25">
      <c r="B247" t="s">
        <v>312</v>
      </c>
      <c r="C247">
        <v>2243</v>
      </c>
      <c r="D247">
        <v>1</v>
      </c>
      <c r="E247">
        <v>4.4583147570218501E-2</v>
      </c>
    </row>
    <row r="248" spans="2:5" x14ac:dyDescent="0.25">
      <c r="B248" t="s">
        <v>313</v>
      </c>
      <c r="C248">
        <v>4901</v>
      </c>
      <c r="D248">
        <v>2</v>
      </c>
      <c r="E248">
        <v>4.08079983676801E-2</v>
      </c>
    </row>
    <row r="249" spans="2:5" x14ac:dyDescent="0.25">
      <c r="B249" t="s">
        <v>314</v>
      </c>
      <c r="C249">
        <v>14796</v>
      </c>
      <c r="D249">
        <v>1</v>
      </c>
      <c r="E249">
        <v>6.7585834009191697E-3</v>
      </c>
    </row>
    <row r="250" spans="2:5" x14ac:dyDescent="0.25">
      <c r="B250" t="s">
        <v>315</v>
      </c>
      <c r="C250">
        <v>149344</v>
      </c>
      <c r="D250" t="s">
        <v>316</v>
      </c>
      <c r="E250">
        <v>0</v>
      </c>
    </row>
    <row r="251" spans="2:5" x14ac:dyDescent="0.25">
      <c r="B251" t="s">
        <v>317</v>
      </c>
      <c r="C251">
        <v>38</v>
      </c>
      <c r="D251" t="s">
        <v>316</v>
      </c>
      <c r="E251">
        <v>0</v>
      </c>
    </row>
    <row r="252" spans="2:5" x14ac:dyDescent="0.25">
      <c r="B252" t="s">
        <v>318</v>
      </c>
      <c r="C252">
        <v>76</v>
      </c>
      <c r="D252" t="s">
        <v>316</v>
      </c>
      <c r="E252">
        <v>0</v>
      </c>
    </row>
    <row r="253" spans="2:5" x14ac:dyDescent="0.25">
      <c r="B253" t="s">
        <v>319</v>
      </c>
      <c r="C253">
        <v>563</v>
      </c>
      <c r="D253" t="s">
        <v>316</v>
      </c>
      <c r="E253">
        <v>0</v>
      </c>
    </row>
    <row r="254" spans="2:5" x14ac:dyDescent="0.25">
      <c r="B254" t="s">
        <v>320</v>
      </c>
      <c r="C254">
        <v>737</v>
      </c>
      <c r="D254" t="s">
        <v>316</v>
      </c>
      <c r="E254">
        <v>0</v>
      </c>
    </row>
    <row r="255" spans="2:5" x14ac:dyDescent="0.25">
      <c r="B255" t="s">
        <v>321</v>
      </c>
      <c r="C255">
        <v>63</v>
      </c>
      <c r="D255" t="s">
        <v>316</v>
      </c>
      <c r="E255">
        <v>0</v>
      </c>
    </row>
    <row r="256" spans="2:5" x14ac:dyDescent="0.25">
      <c r="B256" t="s">
        <v>322</v>
      </c>
      <c r="C256">
        <v>1268</v>
      </c>
      <c r="D256" t="s">
        <v>316</v>
      </c>
      <c r="E256">
        <v>0</v>
      </c>
    </row>
    <row r="257" spans="2:5" x14ac:dyDescent="0.25">
      <c r="B257" t="s">
        <v>323</v>
      </c>
      <c r="C257">
        <v>63</v>
      </c>
      <c r="D257" t="s">
        <v>316</v>
      </c>
      <c r="E257">
        <v>0</v>
      </c>
    </row>
    <row r="258" spans="2:5" x14ac:dyDescent="0.25">
      <c r="B258" t="s">
        <v>324</v>
      </c>
      <c r="C258">
        <v>92</v>
      </c>
      <c r="D258" t="s">
        <v>316</v>
      </c>
      <c r="E258">
        <v>0</v>
      </c>
    </row>
    <row r="259" spans="2:5" x14ac:dyDescent="0.25">
      <c r="B259" t="s">
        <v>325</v>
      </c>
      <c r="C259">
        <v>475</v>
      </c>
      <c r="D259" t="s">
        <v>316</v>
      </c>
      <c r="E259">
        <v>0</v>
      </c>
    </row>
    <row r="260" spans="2:5" x14ac:dyDescent="0.25">
      <c r="B260" t="s">
        <v>326</v>
      </c>
      <c r="C260">
        <v>49</v>
      </c>
      <c r="D260" t="s">
        <v>316</v>
      </c>
      <c r="E260">
        <v>0</v>
      </c>
    </row>
    <row r="261" spans="2:5" x14ac:dyDescent="0.25">
      <c r="B261" t="s">
        <v>327</v>
      </c>
      <c r="C261">
        <v>9</v>
      </c>
      <c r="D261" t="s">
        <v>316</v>
      </c>
      <c r="E261">
        <v>0</v>
      </c>
    </row>
    <row r="262" spans="2:5" x14ac:dyDescent="0.25">
      <c r="B262" t="s">
        <v>328</v>
      </c>
      <c r="C262">
        <v>24</v>
      </c>
      <c r="D262" t="s">
        <v>316</v>
      </c>
      <c r="E262">
        <v>0</v>
      </c>
    </row>
    <row r="263" spans="2:5" x14ac:dyDescent="0.25">
      <c r="B263" t="s">
        <v>329</v>
      </c>
      <c r="C263">
        <v>11</v>
      </c>
      <c r="D263" t="s">
        <v>316</v>
      </c>
      <c r="E263">
        <v>0</v>
      </c>
    </row>
    <row r="264" spans="2:5" x14ac:dyDescent="0.25">
      <c r="B264" t="s">
        <v>330</v>
      </c>
      <c r="C264">
        <v>23</v>
      </c>
      <c r="D264" t="s">
        <v>316</v>
      </c>
      <c r="E264">
        <v>0</v>
      </c>
    </row>
    <row r="265" spans="2:5" x14ac:dyDescent="0.25">
      <c r="B265" t="s">
        <v>331</v>
      </c>
      <c r="C265">
        <v>22</v>
      </c>
      <c r="D265" t="s">
        <v>316</v>
      </c>
      <c r="E265">
        <v>0</v>
      </c>
    </row>
    <row r="266" spans="2:5" x14ac:dyDescent="0.25">
      <c r="B266" t="s">
        <v>332</v>
      </c>
      <c r="C266">
        <v>29</v>
      </c>
      <c r="D266" t="s">
        <v>316</v>
      </c>
      <c r="E266">
        <v>0</v>
      </c>
    </row>
    <row r="267" spans="2:5" x14ac:dyDescent="0.25">
      <c r="B267" t="s">
        <v>333</v>
      </c>
      <c r="C267">
        <v>6</v>
      </c>
      <c r="D267" t="s">
        <v>316</v>
      </c>
      <c r="E267">
        <v>0</v>
      </c>
    </row>
    <row r="268" spans="2:5" x14ac:dyDescent="0.25">
      <c r="B268" t="s">
        <v>334</v>
      </c>
      <c r="C268">
        <v>71</v>
      </c>
      <c r="D268" t="s">
        <v>316</v>
      </c>
      <c r="E268">
        <v>0</v>
      </c>
    </row>
    <row r="269" spans="2:5" x14ac:dyDescent="0.25">
      <c r="B269" t="s">
        <v>335</v>
      </c>
      <c r="C269">
        <v>103</v>
      </c>
      <c r="D269" t="s">
        <v>316</v>
      </c>
      <c r="E269">
        <v>0</v>
      </c>
    </row>
    <row r="270" spans="2:5" x14ac:dyDescent="0.25">
      <c r="B270" t="s">
        <v>336</v>
      </c>
      <c r="C270">
        <v>17</v>
      </c>
      <c r="D270" t="s">
        <v>316</v>
      </c>
      <c r="E270">
        <v>0</v>
      </c>
    </row>
    <row r="271" spans="2:5" x14ac:dyDescent="0.25">
      <c r="B271" t="s">
        <v>337</v>
      </c>
      <c r="C271">
        <v>21</v>
      </c>
      <c r="D271" t="s">
        <v>316</v>
      </c>
      <c r="E271">
        <v>0</v>
      </c>
    </row>
    <row r="272" spans="2:5" x14ac:dyDescent="0.25">
      <c r="B272" t="s">
        <v>338</v>
      </c>
      <c r="C272">
        <v>5</v>
      </c>
      <c r="D272" t="s">
        <v>316</v>
      </c>
      <c r="E272">
        <v>0</v>
      </c>
    </row>
    <row r="273" spans="2:5" x14ac:dyDescent="0.25">
      <c r="B273" t="s">
        <v>339</v>
      </c>
      <c r="C273">
        <v>265</v>
      </c>
      <c r="D273" t="s">
        <v>316</v>
      </c>
      <c r="E273">
        <v>0</v>
      </c>
    </row>
    <row r="274" spans="2:5" x14ac:dyDescent="0.25">
      <c r="B274" t="s">
        <v>340</v>
      </c>
      <c r="C274">
        <v>13</v>
      </c>
      <c r="D274" t="s">
        <v>316</v>
      </c>
      <c r="E274">
        <v>0</v>
      </c>
    </row>
    <row r="275" spans="2:5" x14ac:dyDescent="0.25">
      <c r="B275" t="s">
        <v>341</v>
      </c>
      <c r="C275">
        <v>293</v>
      </c>
      <c r="D275" t="s">
        <v>316</v>
      </c>
      <c r="E275">
        <v>0</v>
      </c>
    </row>
    <row r="276" spans="2:5" x14ac:dyDescent="0.25">
      <c r="B276" t="s">
        <v>342</v>
      </c>
      <c r="C276">
        <v>30</v>
      </c>
      <c r="D276" t="s">
        <v>316</v>
      </c>
      <c r="E276">
        <v>0</v>
      </c>
    </row>
    <row r="277" spans="2:5" x14ac:dyDescent="0.25">
      <c r="B277" t="s">
        <v>343</v>
      </c>
      <c r="C277">
        <v>522</v>
      </c>
      <c r="D277" t="s">
        <v>316</v>
      </c>
      <c r="E277">
        <v>0</v>
      </c>
    </row>
    <row r="278" spans="2:5" x14ac:dyDescent="0.25">
      <c r="B278" t="s">
        <v>344</v>
      </c>
      <c r="C278">
        <v>136</v>
      </c>
      <c r="D278" t="s">
        <v>316</v>
      </c>
      <c r="E278">
        <v>0</v>
      </c>
    </row>
    <row r="279" spans="2:5" x14ac:dyDescent="0.25">
      <c r="B279" t="s">
        <v>345</v>
      </c>
      <c r="C279">
        <v>99</v>
      </c>
      <c r="D279" t="s">
        <v>316</v>
      </c>
      <c r="E279">
        <v>0</v>
      </c>
    </row>
    <row r="280" spans="2:5" x14ac:dyDescent="0.25">
      <c r="B280" t="s">
        <v>346</v>
      </c>
      <c r="C280">
        <v>28</v>
      </c>
      <c r="D280" t="s">
        <v>316</v>
      </c>
      <c r="E280">
        <v>0</v>
      </c>
    </row>
    <row r="281" spans="2:5" x14ac:dyDescent="0.25">
      <c r="B281" t="s">
        <v>347</v>
      </c>
      <c r="C281">
        <v>1915</v>
      </c>
      <c r="D281" t="s">
        <v>316</v>
      </c>
      <c r="E281">
        <v>0</v>
      </c>
    </row>
    <row r="282" spans="2:5" x14ac:dyDescent="0.25">
      <c r="B282" t="s">
        <v>348</v>
      </c>
      <c r="C282">
        <v>1307</v>
      </c>
      <c r="D282" t="s">
        <v>316</v>
      </c>
      <c r="E282">
        <v>0</v>
      </c>
    </row>
    <row r="283" spans="2:5" x14ac:dyDescent="0.25">
      <c r="B283" t="s">
        <v>349</v>
      </c>
      <c r="C283">
        <v>337</v>
      </c>
      <c r="D283" t="s">
        <v>316</v>
      </c>
      <c r="E283">
        <v>0</v>
      </c>
    </row>
    <row r="284" spans="2:5" x14ac:dyDescent="0.25">
      <c r="B284" t="s">
        <v>350</v>
      </c>
      <c r="C284">
        <v>37</v>
      </c>
      <c r="D284" t="s">
        <v>316</v>
      </c>
      <c r="E284">
        <v>0</v>
      </c>
    </row>
    <row r="285" spans="2:5" x14ac:dyDescent="0.25">
      <c r="B285" t="s">
        <v>351</v>
      </c>
      <c r="C285">
        <v>346</v>
      </c>
      <c r="D285" t="s">
        <v>316</v>
      </c>
      <c r="E285">
        <v>0</v>
      </c>
    </row>
    <row r="286" spans="2:5" x14ac:dyDescent="0.25">
      <c r="B286" t="s">
        <v>352</v>
      </c>
      <c r="C286">
        <v>62</v>
      </c>
      <c r="D286" t="s">
        <v>316</v>
      </c>
      <c r="E286">
        <v>0</v>
      </c>
    </row>
    <row r="287" spans="2:5" x14ac:dyDescent="0.25">
      <c r="B287" t="s">
        <v>353</v>
      </c>
      <c r="C287">
        <v>154</v>
      </c>
      <c r="D287" t="s">
        <v>316</v>
      </c>
      <c r="E287">
        <v>0</v>
      </c>
    </row>
    <row r="288" spans="2:5" x14ac:dyDescent="0.25">
      <c r="B288" t="s">
        <v>354</v>
      </c>
      <c r="C288">
        <v>524</v>
      </c>
      <c r="D288" t="s">
        <v>316</v>
      </c>
      <c r="E288">
        <v>0</v>
      </c>
    </row>
    <row r="289" spans="2:5" x14ac:dyDescent="0.25">
      <c r="B289" t="s">
        <v>355</v>
      </c>
      <c r="C289">
        <v>27</v>
      </c>
      <c r="D289" t="s">
        <v>316</v>
      </c>
      <c r="E289">
        <v>0</v>
      </c>
    </row>
    <row r="290" spans="2:5" x14ac:dyDescent="0.25">
      <c r="B290" t="s">
        <v>356</v>
      </c>
      <c r="C290">
        <v>12</v>
      </c>
      <c r="D290" t="s">
        <v>316</v>
      </c>
      <c r="E290">
        <v>0</v>
      </c>
    </row>
    <row r="291" spans="2:5" x14ac:dyDescent="0.25">
      <c r="B291" t="s">
        <v>357</v>
      </c>
      <c r="C291">
        <v>38</v>
      </c>
      <c r="D291" t="s">
        <v>316</v>
      </c>
      <c r="E291">
        <v>0</v>
      </c>
    </row>
    <row r="292" spans="2:5" x14ac:dyDescent="0.25">
      <c r="B292" t="s">
        <v>358</v>
      </c>
      <c r="C292">
        <v>250</v>
      </c>
      <c r="D292" t="s">
        <v>316</v>
      </c>
      <c r="E292">
        <v>0</v>
      </c>
    </row>
    <row r="293" spans="2:5" x14ac:dyDescent="0.25">
      <c r="B293" t="s">
        <v>359</v>
      </c>
      <c r="C293">
        <v>8</v>
      </c>
      <c r="D293" t="s">
        <v>316</v>
      </c>
      <c r="E293">
        <v>0</v>
      </c>
    </row>
    <row r="294" spans="2:5" x14ac:dyDescent="0.25">
      <c r="B294" t="s">
        <v>360</v>
      </c>
      <c r="C294">
        <v>1</v>
      </c>
      <c r="D294" t="s">
        <v>316</v>
      </c>
      <c r="E294">
        <v>0</v>
      </c>
    </row>
    <row r="295" spans="2:5" x14ac:dyDescent="0.25">
      <c r="B295" t="s">
        <v>361</v>
      </c>
      <c r="C295">
        <v>1</v>
      </c>
      <c r="D295" t="s">
        <v>316</v>
      </c>
      <c r="E295">
        <v>0</v>
      </c>
    </row>
    <row r="296" spans="2:5" x14ac:dyDescent="0.25">
      <c r="B296" t="s">
        <v>362</v>
      </c>
      <c r="C296">
        <v>912</v>
      </c>
      <c r="D296" t="s">
        <v>316</v>
      </c>
      <c r="E296">
        <v>0</v>
      </c>
    </row>
    <row r="297" spans="2:5" x14ac:dyDescent="0.25">
      <c r="B297" t="s">
        <v>363</v>
      </c>
      <c r="C297">
        <v>196</v>
      </c>
      <c r="D297" t="s">
        <v>316</v>
      </c>
      <c r="E297">
        <v>0</v>
      </c>
    </row>
    <row r="298" spans="2:5" x14ac:dyDescent="0.25">
      <c r="B298" t="s">
        <v>364</v>
      </c>
      <c r="C298">
        <v>65</v>
      </c>
      <c r="D298" t="s">
        <v>316</v>
      </c>
      <c r="E298">
        <v>0</v>
      </c>
    </row>
    <row r="299" spans="2:5" x14ac:dyDescent="0.25">
      <c r="B299" t="s">
        <v>365</v>
      </c>
      <c r="C299">
        <v>116</v>
      </c>
      <c r="D299" t="s">
        <v>316</v>
      </c>
      <c r="E299">
        <v>0</v>
      </c>
    </row>
    <row r="300" spans="2:5" x14ac:dyDescent="0.25">
      <c r="B300" t="s">
        <v>366</v>
      </c>
      <c r="C300">
        <v>253</v>
      </c>
      <c r="D300" t="s">
        <v>316</v>
      </c>
      <c r="E300">
        <v>0</v>
      </c>
    </row>
    <row r="301" spans="2:5" x14ac:dyDescent="0.25">
      <c r="B301" t="s">
        <v>367</v>
      </c>
      <c r="C301">
        <v>50</v>
      </c>
      <c r="D301" t="s">
        <v>316</v>
      </c>
      <c r="E301">
        <v>0</v>
      </c>
    </row>
    <row r="302" spans="2:5" x14ac:dyDescent="0.25">
      <c r="B302" t="s">
        <v>368</v>
      </c>
      <c r="C302">
        <v>101</v>
      </c>
      <c r="D302" t="s">
        <v>316</v>
      </c>
      <c r="E302">
        <v>0</v>
      </c>
    </row>
    <row r="303" spans="2:5" x14ac:dyDescent="0.25">
      <c r="B303" t="s">
        <v>369</v>
      </c>
      <c r="C303">
        <v>701</v>
      </c>
      <c r="D303" t="s">
        <v>316</v>
      </c>
      <c r="E303">
        <v>0</v>
      </c>
    </row>
    <row r="304" spans="2:5" x14ac:dyDescent="0.25">
      <c r="B304" t="s">
        <v>370</v>
      </c>
      <c r="C304">
        <v>43</v>
      </c>
      <c r="D304" t="s">
        <v>316</v>
      </c>
      <c r="E304">
        <v>0</v>
      </c>
    </row>
    <row r="305" spans="2:5" x14ac:dyDescent="0.25">
      <c r="B305" t="s">
        <v>371</v>
      </c>
      <c r="C305">
        <v>111</v>
      </c>
      <c r="D305" t="s">
        <v>316</v>
      </c>
      <c r="E305">
        <v>0</v>
      </c>
    </row>
    <row r="306" spans="2:5" x14ac:dyDescent="0.25">
      <c r="B306" t="s">
        <v>372</v>
      </c>
      <c r="C306">
        <v>55</v>
      </c>
      <c r="D306" t="s">
        <v>316</v>
      </c>
      <c r="E306">
        <v>0</v>
      </c>
    </row>
    <row r="307" spans="2:5" x14ac:dyDescent="0.25">
      <c r="B307" t="s">
        <v>373</v>
      </c>
      <c r="C307">
        <v>517</v>
      </c>
      <c r="D307" t="s">
        <v>316</v>
      </c>
      <c r="E307">
        <v>0</v>
      </c>
    </row>
    <row r="308" spans="2:5" x14ac:dyDescent="0.25">
      <c r="B308" t="s">
        <v>374</v>
      </c>
      <c r="C308">
        <v>71</v>
      </c>
      <c r="D308" t="s">
        <v>316</v>
      </c>
      <c r="E308">
        <v>0</v>
      </c>
    </row>
    <row r="309" spans="2:5" x14ac:dyDescent="0.25">
      <c r="B309" t="s">
        <v>375</v>
      </c>
      <c r="C309">
        <v>24</v>
      </c>
      <c r="D309" t="s">
        <v>316</v>
      </c>
      <c r="E309">
        <v>0</v>
      </c>
    </row>
    <row r="310" spans="2:5" x14ac:dyDescent="0.25">
      <c r="B310" t="s">
        <v>376</v>
      </c>
      <c r="C310">
        <v>182</v>
      </c>
      <c r="D310" t="s">
        <v>316</v>
      </c>
      <c r="E310">
        <v>0</v>
      </c>
    </row>
    <row r="311" spans="2:5" x14ac:dyDescent="0.25">
      <c r="B311" t="s">
        <v>377</v>
      </c>
      <c r="C311">
        <v>3457</v>
      </c>
      <c r="D311" t="s">
        <v>316</v>
      </c>
      <c r="E311">
        <v>0</v>
      </c>
    </row>
    <row r="312" spans="2:5" x14ac:dyDescent="0.25">
      <c r="B312" t="s">
        <v>378</v>
      </c>
      <c r="C312">
        <v>1</v>
      </c>
      <c r="D312" t="s">
        <v>316</v>
      </c>
      <c r="E312">
        <v>0</v>
      </c>
    </row>
    <row r="313" spans="2:5" x14ac:dyDescent="0.25">
      <c r="B313" t="s">
        <v>379</v>
      </c>
      <c r="C313">
        <v>17</v>
      </c>
      <c r="D313" t="s">
        <v>316</v>
      </c>
      <c r="E313">
        <v>0</v>
      </c>
    </row>
    <row r="314" spans="2:5" x14ac:dyDescent="0.25">
      <c r="B314" t="s">
        <v>380</v>
      </c>
      <c r="C314">
        <v>78</v>
      </c>
      <c r="D314" t="s">
        <v>316</v>
      </c>
      <c r="E314">
        <v>0</v>
      </c>
    </row>
    <row r="315" spans="2:5" x14ac:dyDescent="0.25">
      <c r="B315" t="s">
        <v>381</v>
      </c>
      <c r="C315">
        <v>200</v>
      </c>
      <c r="D315" t="s">
        <v>316</v>
      </c>
      <c r="E315">
        <v>0</v>
      </c>
    </row>
    <row r="316" spans="2:5" x14ac:dyDescent="0.25">
      <c r="B316" t="s">
        <v>382</v>
      </c>
      <c r="C316">
        <v>2</v>
      </c>
      <c r="D316" t="s">
        <v>316</v>
      </c>
      <c r="E316">
        <v>0</v>
      </c>
    </row>
    <row r="317" spans="2:5" x14ac:dyDescent="0.25">
      <c r="B317" t="s">
        <v>383</v>
      </c>
      <c r="C317">
        <v>2</v>
      </c>
      <c r="D317" t="s">
        <v>316</v>
      </c>
      <c r="E317">
        <v>0</v>
      </c>
    </row>
    <row r="318" spans="2:5" x14ac:dyDescent="0.25">
      <c r="B318" t="s">
        <v>384</v>
      </c>
      <c r="C318">
        <v>75</v>
      </c>
      <c r="D318" t="s">
        <v>316</v>
      </c>
      <c r="E318">
        <v>0</v>
      </c>
    </row>
    <row r="319" spans="2:5" x14ac:dyDescent="0.25">
      <c r="B319" t="s">
        <v>385</v>
      </c>
      <c r="C319">
        <v>95</v>
      </c>
      <c r="D319" t="s">
        <v>316</v>
      </c>
      <c r="E319">
        <v>0</v>
      </c>
    </row>
    <row r="320" spans="2:5" x14ac:dyDescent="0.25">
      <c r="B320" t="s">
        <v>386</v>
      </c>
      <c r="C320">
        <v>8</v>
      </c>
      <c r="D320" t="s">
        <v>316</v>
      </c>
      <c r="E3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</vt:lpstr>
      <vt:lpstr>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 Nguyen Thi Thuy (BIC - SBD)</dc:creator>
  <cp:lastModifiedBy>Quynh Nguyen Thi Thuy (BIC - SBD)</cp:lastModifiedBy>
  <dcterms:created xsi:type="dcterms:W3CDTF">2024-02-16T13:18:36Z</dcterms:created>
  <dcterms:modified xsi:type="dcterms:W3CDTF">2024-02-16T14:13:15Z</dcterms:modified>
</cp:coreProperties>
</file>