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980" activeTab="1"/>
  </bookViews>
  <sheets>
    <sheet name="按客户" sheetId="3" r:id="rId1"/>
    <sheet name="按单品" sheetId="4" r:id="rId2"/>
  </sheets>
  <definedNames>
    <definedName name="_xlnm._FilterDatabase" localSheetId="0" hidden="1">按客户!$A$1:$F$41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<sst xmlns="http://schemas.openxmlformats.org/spreadsheetml/2006/main" count="145" uniqueCount="140">
  <si>
    <t>客户名称</t>
  </si>
  <si>
    <t>数量</t>
  </si>
  <si>
    <t>金额</t>
  </si>
  <si>
    <t>成本</t>
  </si>
  <si>
    <t>毛利</t>
  </si>
  <si>
    <t>促销管理费</t>
  </si>
  <si>
    <t>北京信诚汇益商贸有限公司</t>
  </si>
  <si>
    <t>传胜供应链管理（上海）有限公司</t>
  </si>
  <si>
    <t>大连连迪水产有限公司</t>
  </si>
  <si>
    <t>福建金铃狮供应链有限公司</t>
  </si>
  <si>
    <t>海神叉水产贸易（上海）有限公司</t>
  </si>
  <si>
    <t>河南省杨慧</t>
  </si>
  <si>
    <t>济宁市杨庆华</t>
  </si>
  <si>
    <t>家家悦集团股份有限公司</t>
  </si>
  <si>
    <t>江苏省张怀政</t>
  </si>
  <si>
    <t>江西圣旺三达供应链管理有限公司</t>
  </si>
  <si>
    <t>丽水市阿正食品有限公司</t>
  </si>
  <si>
    <t>丽水正圆食品有限公司</t>
  </si>
  <si>
    <t>临沂市马友前</t>
  </si>
  <si>
    <t>青岛大学</t>
  </si>
  <si>
    <t>青岛恩梵达贸易有限公司</t>
  </si>
  <si>
    <t>青岛飞行食品有限公司</t>
  </si>
  <si>
    <t>青岛联盛国际贸易有限公司</t>
  </si>
  <si>
    <t>日铁物产（中国）有限公司</t>
  </si>
  <si>
    <t>厦门佰翔空厨食品有限公司</t>
  </si>
  <si>
    <t>厦门豪牛大牛商贸有限公司</t>
  </si>
  <si>
    <t>厦门益和丰供应链管理有限公司</t>
  </si>
  <si>
    <t>山东鸿萃酒店管理有限公司</t>
  </si>
  <si>
    <t>山东虎家食品销售有限公司</t>
  </si>
  <si>
    <t>山东日龙食品有限公司</t>
  </si>
  <si>
    <t>山西省张丽川</t>
  </si>
  <si>
    <t>上海合炘供应链管理有限公司</t>
  </si>
  <si>
    <t>上海喜维缘食品有限公司</t>
  </si>
  <si>
    <t>上海鲜易采信息科技有限公司</t>
  </si>
  <si>
    <t>上海馨笆海贸易有限公司</t>
  </si>
  <si>
    <t>深圳市吉美顿食品科技有限公司</t>
  </si>
  <si>
    <t>深圳市欣灿成实业有限公司</t>
  </si>
  <si>
    <t>深圳喜味缘食品有限公司</t>
  </si>
  <si>
    <t>泰森华东食品发展有限公司</t>
  </si>
  <si>
    <t>天津信诚正德餐饮有限责任公司</t>
  </si>
  <si>
    <t>未雨供应链管理（上海）有限公司</t>
  </si>
  <si>
    <t>武汉圆规物流有限公司</t>
  </si>
  <si>
    <t>相荣（厦门）供应链管理有限公司</t>
  </si>
  <si>
    <t>轩肴屋（上海）贸易有限公司</t>
  </si>
  <si>
    <t>臻和食品（潍坊）有限公司</t>
  </si>
  <si>
    <t>重庆雪峰致远供应链管理有限公司</t>
  </si>
  <si>
    <t>物料名称</t>
  </si>
  <si>
    <t>仓储费</t>
  </si>
  <si>
    <t>运费</t>
  </si>
  <si>
    <t>代办费</t>
  </si>
  <si>
    <t>吨毛利</t>
  </si>
  <si>
    <t>2018炭烤腿肉块(日龙)</t>
  </si>
  <si>
    <t>KR鸡肉天妇罗</t>
  </si>
  <si>
    <t>KR唐扬鸡块</t>
  </si>
  <si>
    <t>M软骨肉串(二骨三肉)</t>
  </si>
  <si>
    <t>奥尔良风味鸡腿肉片(日龙)</t>
  </si>
  <si>
    <t>奥尔良鸡腿肉</t>
  </si>
  <si>
    <t>奥尔良烤翅(很久以前)</t>
  </si>
  <si>
    <t>奥尔良腿肉(鲜易采)</t>
  </si>
  <si>
    <t>爆汁鸡米花(圣达鸿开)</t>
  </si>
  <si>
    <t>爆汁鸡米花(原味)</t>
  </si>
  <si>
    <t>川蜀风情翅</t>
  </si>
  <si>
    <t>春雪大鸡排170g</t>
  </si>
  <si>
    <t>春雪原味鸡块</t>
  </si>
  <si>
    <t>脆皮黑椒鸡块(媳妇说)</t>
  </si>
  <si>
    <t>脆皮鸡肉圈</t>
  </si>
  <si>
    <t>脆皮鸡肉圈(皇家小虎)</t>
  </si>
  <si>
    <t>德克士鸡块</t>
  </si>
  <si>
    <t>德式香肠(日龙)</t>
  </si>
  <si>
    <t>地中海风味纸包鳕鱼</t>
  </si>
  <si>
    <t>电烤低脂鸡胸肉丁原味</t>
  </si>
  <si>
    <t>电烤低脂鸡胸肉条黑胡椒味</t>
  </si>
  <si>
    <t>电烤低脂鸡胸肉条新奥尔良味</t>
  </si>
  <si>
    <t>电烤低脂鸡胸肉条原味</t>
  </si>
  <si>
    <t>调理奥尔良风味鸡腿排</t>
  </si>
  <si>
    <t>调理翅根</t>
  </si>
  <si>
    <t>调理二节翅</t>
  </si>
  <si>
    <t>调理鸡腿碎肉(广州)(10mm)(鲜易采)</t>
  </si>
  <si>
    <t>调理胸腿肉块（正新）</t>
  </si>
  <si>
    <t>调理照烧风味鸡腿排</t>
  </si>
  <si>
    <t>风味鸡腿(川蜀风味)</t>
  </si>
  <si>
    <t>果木熏风味鸡腿排</t>
  </si>
  <si>
    <t>海苔鸡肉棒(日龙)</t>
  </si>
  <si>
    <t>黑椒脆汁鸡(豪客来)</t>
  </si>
  <si>
    <t>黑椒鸡块(皇家小虎)</t>
  </si>
  <si>
    <t>黑椒鸡块(塔斯汀)</t>
  </si>
  <si>
    <t>厚切鸡排(哈吉客)</t>
  </si>
  <si>
    <t>鸡腿肉(盘古)</t>
  </si>
  <si>
    <t>鸡中翅(盘古)</t>
  </si>
  <si>
    <t>经典黑椒鸡块(吉美顿)</t>
  </si>
  <si>
    <t>经典原味大鸡腿</t>
  </si>
  <si>
    <t>烤腿肉串27G(欣灿诚)</t>
  </si>
  <si>
    <t>可古克调理翅根</t>
  </si>
  <si>
    <t>可古克调理二节翅</t>
  </si>
  <si>
    <t>口水鸡(日龙)</t>
  </si>
  <si>
    <t>冷冻调味鸡胸肉块(升级版)</t>
  </si>
  <si>
    <t>冷冻蒜香风味鸡胸排</t>
  </si>
  <si>
    <t>冷冻预炸裹粉鸡翅根</t>
  </si>
  <si>
    <t>冷冻预炸裹粉鸡翅中</t>
  </si>
  <si>
    <t>龙田扬鸡块(轩肴屋)</t>
  </si>
  <si>
    <t>麻辣烤翅(很久以前)</t>
  </si>
  <si>
    <t>麻辣腌渍翅(德克士)</t>
  </si>
  <si>
    <t>麻辣腌渍翅（哈吉客）</t>
  </si>
  <si>
    <t>魔法鸡块(德克士)</t>
  </si>
  <si>
    <t>日式照烧碳烤鸡腿排(喜味缘)</t>
  </si>
  <si>
    <t>酥脆鸡块(太原)</t>
  </si>
  <si>
    <t>蒜香烤翅(很久以前)</t>
  </si>
  <si>
    <t>台式烤肠</t>
  </si>
  <si>
    <t>炭烤鸡腿排(改良)</t>
  </si>
  <si>
    <t>炭烤鸡腿排100g(日龙)</t>
  </si>
  <si>
    <t>炭烤腿排160g(日龙)</t>
  </si>
  <si>
    <t>炭烤腿排切片100G(信诚)</t>
  </si>
  <si>
    <t>炭烤腿肉串27g(大连)</t>
  </si>
  <si>
    <t>炭烤照烧鸡(日龙）</t>
  </si>
  <si>
    <t>铁板酱烤风味鱿鱼串</t>
  </si>
  <si>
    <t>无骨鸡柳</t>
  </si>
  <si>
    <t>香草风味鸡肉饼(德克士)</t>
  </si>
  <si>
    <t>香辣鸡腿肉</t>
  </si>
  <si>
    <t>香酥鸡块(胸肉)(日龙)</t>
  </si>
  <si>
    <t>小酥肉</t>
  </si>
  <si>
    <t>烟熏脆皮肠</t>
  </si>
  <si>
    <t>烟熏鸡肉火腿切片</t>
  </si>
  <si>
    <t>腌制鸡腿肉丁</t>
  </si>
  <si>
    <t>腌制腿肉丁(鲜易采)</t>
  </si>
  <si>
    <t>腌渍边腿(德克士)</t>
  </si>
  <si>
    <t>腌渍烤肉风味腿排(德克士)</t>
  </si>
  <si>
    <t>腌渍美式香酥风味小胸肉</t>
  </si>
  <si>
    <t>腌渍琵琶腿(德克士)</t>
  </si>
  <si>
    <t>腌渍腿肉(德克士)</t>
  </si>
  <si>
    <t>腌渍香酥小鸡排(德克士)</t>
  </si>
  <si>
    <t>腌渍小胸肉(哈吉克)</t>
  </si>
  <si>
    <t>腌渍照烧小鸡排(62g）</t>
  </si>
  <si>
    <t>盐酥鸡米花(塔斯汀)</t>
  </si>
  <si>
    <t>洋葱香菜味鸡胸肉(很久以前)</t>
  </si>
  <si>
    <t>油炸原味无骨鸡腿排(日龙)</t>
  </si>
  <si>
    <t>玉米鸡肉棒30g</t>
  </si>
  <si>
    <t>照烧炭烤鸡腿排120g(日龙)</t>
  </si>
  <si>
    <t>蒸腿排120g</t>
  </si>
  <si>
    <t>孜然鸡柳(传胜）</t>
  </si>
  <si>
    <t>孜然肉棒(日龙)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</si>
</sst>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selection activeCell="A2" sqref="A2"/>
    </sheetView>
  </sheetViews>
  <sheetFormatPr defaultColWidth="9.23076923076923" defaultRowHeight="16.8" outlineLevelCol="5"/>
  <cols>
    <col min="1" max="1" width="37"/>
    <col min="2" max="71" width="20.5384615384615"/>
    <col min="72" max="75" width="18.0769230769231"/>
    <col min="76" max="76" width="25.3846153846154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B2">
        <v>-5</v>
      </c>
      <c r="C2">
        <v>-137.17</v>
      </c>
      <c r="D2">
        <v>-138.379521276596</v>
      </c>
      <c r="E2">
        <v>1.20952127659552</v>
      </c>
    </row>
    <row r="3" spans="1:5">
      <c r="A3" t="s">
        <v>7</v>
      </c>
      <c r="B3">
        <v>138206</v>
      </c>
      <c r="C3">
        <v>2340933.29</v>
      </c>
      <c r="D3">
        <v>2769954.28182906</v>
      </c>
      <c r="E3">
        <v>-531383.523847413</v>
      </c>
    </row>
    <row r="4" spans="1:5">
      <c r="A4" t="s">
        <v>8</v>
      </c>
      <c r="B4">
        <v>2907.9</v>
      </c>
      <c r="C4">
        <v>93927.74</v>
      </c>
      <c r="D4">
        <v>76631.74</v>
      </c>
      <c r="E4">
        <v>17296</v>
      </c>
    </row>
    <row r="5" spans="1:5">
      <c r="A5" t="s">
        <v>9</v>
      </c>
      <c r="B5">
        <v>15000</v>
      </c>
      <c r="C5">
        <v>141100.92</v>
      </c>
      <c r="D5">
        <v>129034.4</v>
      </c>
      <c r="E5">
        <v>9675.69431192663</v>
      </c>
    </row>
    <row r="6" spans="1:5">
      <c r="A6" t="s">
        <v>10</v>
      </c>
      <c r="B6">
        <v>190176.4</v>
      </c>
      <c r="C6">
        <v>8442608.65</v>
      </c>
      <c r="D6">
        <v>8123370.40054979</v>
      </c>
      <c r="E6">
        <v>319238.24945021</v>
      </c>
    </row>
    <row r="7" spans="1:5">
      <c r="A7" t="s">
        <v>11</v>
      </c>
      <c r="B7">
        <v>55992</v>
      </c>
      <c r="C7">
        <v>410950.49</v>
      </c>
      <c r="D7">
        <v>400873.39</v>
      </c>
      <c r="E7">
        <v>10077.1000000001</v>
      </c>
    </row>
    <row r="8" spans="1:5">
      <c r="A8" t="s">
        <v>12</v>
      </c>
      <c r="B8">
        <v>2992.5</v>
      </c>
      <c r="C8">
        <v>42242.12</v>
      </c>
      <c r="D8">
        <v>33988.3556629894</v>
      </c>
      <c r="E8">
        <v>8253.76433701065</v>
      </c>
    </row>
    <row r="9" spans="1:6">
      <c r="A9" t="s">
        <v>13</v>
      </c>
      <c r="B9">
        <v>7510</v>
      </c>
      <c r="C9">
        <v>61143.36</v>
      </c>
      <c r="D9">
        <v>53785.19</v>
      </c>
      <c r="E9">
        <v>6648.33320245805</v>
      </c>
      <c r="F9">
        <v>709.836797541948</v>
      </c>
    </row>
    <row r="10" spans="1:5">
      <c r="A10" t="s">
        <v>14</v>
      </c>
      <c r="B10">
        <v>205</v>
      </c>
      <c r="C10">
        <v>4159.42</v>
      </c>
      <c r="D10">
        <v>4188.95513141426</v>
      </c>
      <c r="E10">
        <v>-29.5351314142602</v>
      </c>
    </row>
    <row r="11" spans="1:5">
      <c r="A11" t="s">
        <v>15</v>
      </c>
      <c r="B11">
        <v>43450</v>
      </c>
      <c r="C11">
        <v>470376.14</v>
      </c>
      <c r="D11">
        <v>357086.901996805</v>
      </c>
      <c r="E11">
        <v>113289.238003195</v>
      </c>
    </row>
    <row r="12" spans="1:5">
      <c r="A12" t="s">
        <v>16</v>
      </c>
      <c r="B12">
        <v>300</v>
      </c>
      <c r="C12">
        <v>4266.06</v>
      </c>
      <c r="D12">
        <v>1237.41</v>
      </c>
      <c r="E12">
        <v>3028.65</v>
      </c>
    </row>
    <row r="13" spans="1:5">
      <c r="A13" t="s">
        <v>17</v>
      </c>
      <c r="B13">
        <v>1000</v>
      </c>
      <c r="C13">
        <v>14220.18</v>
      </c>
      <c r="D13">
        <v>12374.1</v>
      </c>
      <c r="E13">
        <v>1846.08</v>
      </c>
    </row>
    <row r="14" spans="1:6">
      <c r="A14" t="s">
        <v>18</v>
      </c>
      <c r="B14">
        <v>33046.5</v>
      </c>
      <c r="C14">
        <v>571394.17</v>
      </c>
      <c r="D14">
        <v>456809.779881434</v>
      </c>
      <c r="E14">
        <v>97392.43611013</v>
      </c>
      <c r="F14">
        <v>3800</v>
      </c>
    </row>
    <row r="15" spans="1:5">
      <c r="A15" t="s">
        <v>19</v>
      </c>
      <c r="B15">
        <v>19660</v>
      </c>
      <c r="C15">
        <v>194847.26</v>
      </c>
      <c r="D15">
        <v>176488</v>
      </c>
      <c r="E15">
        <v>18359.26</v>
      </c>
    </row>
    <row r="16" spans="1:5">
      <c r="A16" t="s">
        <v>20</v>
      </c>
      <c r="B16">
        <v>19543</v>
      </c>
      <c r="C16">
        <v>502007.11</v>
      </c>
      <c r="D16">
        <v>405470.566386886</v>
      </c>
      <c r="E16">
        <v>96536.5436131145</v>
      </c>
    </row>
    <row r="17" spans="1:5">
      <c r="A17" t="s">
        <v>21</v>
      </c>
      <c r="B17">
        <v>3273.2</v>
      </c>
      <c r="C17">
        <v>73106.05</v>
      </c>
      <c r="D17">
        <v>62785.65</v>
      </c>
      <c r="E17">
        <v>10320.4</v>
      </c>
    </row>
    <row r="18" spans="1:5">
      <c r="A18" t="s">
        <v>22</v>
      </c>
      <c r="B18">
        <v>1416</v>
      </c>
      <c r="C18">
        <v>35291.15</v>
      </c>
      <c r="D18">
        <v>34652.9561878453</v>
      </c>
      <c r="E18">
        <v>638.193812154728</v>
      </c>
    </row>
    <row r="19" spans="1:5">
      <c r="A19" t="s">
        <v>23</v>
      </c>
      <c r="B19">
        <v>2580</v>
      </c>
      <c r="C19">
        <v>76486.73</v>
      </c>
      <c r="D19">
        <v>61036.4299999999</v>
      </c>
      <c r="E19">
        <v>15450.3000000001</v>
      </c>
    </row>
    <row r="20" spans="1:5">
      <c r="A20" t="s">
        <v>24</v>
      </c>
      <c r="B20">
        <v>29550</v>
      </c>
      <c r="C20">
        <v>580539.9</v>
      </c>
      <c r="D20">
        <v>480311.61</v>
      </c>
      <c r="E20">
        <v>74448.47</v>
      </c>
    </row>
    <row r="21" spans="1:6">
      <c r="A21" t="s">
        <v>25</v>
      </c>
      <c r="B21">
        <v>4704</v>
      </c>
      <c r="C21">
        <v>128604.77</v>
      </c>
      <c r="D21">
        <v>115368.91</v>
      </c>
      <c r="E21">
        <v>11265.1667264948</v>
      </c>
      <c r="F21">
        <v>31.9042826794695</v>
      </c>
    </row>
    <row r="22" spans="1:6">
      <c r="A22" t="s">
        <v>26</v>
      </c>
      <c r="B22">
        <v>39213</v>
      </c>
      <c r="C22">
        <v>991117.56</v>
      </c>
      <c r="D22">
        <v>909584.398699428</v>
      </c>
      <c r="E22">
        <v>52604.2426718999</v>
      </c>
      <c r="F22">
        <v>320.16193142511</v>
      </c>
    </row>
    <row r="23" spans="1:6">
      <c r="A23" t="s">
        <v>27</v>
      </c>
      <c r="B23">
        <v>13122.5</v>
      </c>
      <c r="C23">
        <v>184266.25</v>
      </c>
      <c r="D23">
        <v>143968.750118566</v>
      </c>
      <c r="E23">
        <v>34793.4832525633</v>
      </c>
      <c r="F23">
        <v>2193.27809676093</v>
      </c>
    </row>
    <row r="24" spans="1:5">
      <c r="A24" t="s">
        <v>28</v>
      </c>
      <c r="B24">
        <v>181940</v>
      </c>
      <c r="C24">
        <v>1547253.08</v>
      </c>
      <c r="D24">
        <v>1537388.12</v>
      </c>
      <c r="E24">
        <v>9864.9599999999</v>
      </c>
    </row>
    <row r="25" spans="1:5">
      <c r="A25" t="s">
        <v>29</v>
      </c>
      <c r="B25">
        <v>196338.9</v>
      </c>
      <c r="C25">
        <v>5021007.52</v>
      </c>
      <c r="D25">
        <v>4517690.18338874</v>
      </c>
      <c r="E25">
        <v>503317.336611262</v>
      </c>
    </row>
    <row r="26" spans="1:6">
      <c r="A26" t="s">
        <v>30</v>
      </c>
      <c r="B26">
        <v>6930</v>
      </c>
      <c r="C26">
        <v>133327.45</v>
      </c>
      <c r="D26">
        <v>109215.04</v>
      </c>
      <c r="E26">
        <v>23836.9351938779</v>
      </c>
      <c r="F26">
        <v>275.474806122131</v>
      </c>
    </row>
    <row r="27" spans="1:5">
      <c r="A27" t="s">
        <v>31</v>
      </c>
      <c r="B27">
        <v>111746</v>
      </c>
      <c r="C27">
        <v>2370604.24</v>
      </c>
      <c r="D27">
        <v>2531404.65699368</v>
      </c>
      <c r="E27">
        <v>-257780.17580102</v>
      </c>
    </row>
    <row r="28" spans="1:5">
      <c r="A28" t="s">
        <v>32</v>
      </c>
      <c r="B28">
        <v>20616</v>
      </c>
      <c r="C28">
        <v>547327.44</v>
      </c>
      <c r="D28">
        <v>442453.950322004</v>
      </c>
      <c r="E28">
        <v>104841.354489549</v>
      </c>
    </row>
    <row r="29" spans="1:6">
      <c r="A29" t="s">
        <v>33</v>
      </c>
      <c r="B29">
        <v>3646230.3</v>
      </c>
      <c r="C29">
        <v>70057387.52</v>
      </c>
      <c r="D29">
        <v>53024572.6796149</v>
      </c>
      <c r="E29">
        <v>8612283.41412409</v>
      </c>
      <c r="F29">
        <v>6227510.37415095</v>
      </c>
    </row>
    <row r="30" spans="1:5">
      <c r="A30" t="s">
        <v>34</v>
      </c>
      <c r="B30">
        <v>47299</v>
      </c>
      <c r="C30">
        <v>1165144.66</v>
      </c>
      <c r="D30">
        <v>1096649.51</v>
      </c>
      <c r="E30">
        <v>40590.1003669728</v>
      </c>
    </row>
    <row r="31" spans="1:6">
      <c r="A31" t="s">
        <v>35</v>
      </c>
      <c r="B31">
        <v>10280</v>
      </c>
      <c r="C31">
        <v>77335.78</v>
      </c>
      <c r="D31">
        <v>72931.01</v>
      </c>
      <c r="E31">
        <v>4351.35592267189</v>
      </c>
      <c r="F31">
        <v>53.4140773281096</v>
      </c>
    </row>
    <row r="32" spans="1:5">
      <c r="A32" t="s">
        <v>36</v>
      </c>
      <c r="B32">
        <v>1879.2</v>
      </c>
      <c r="C32">
        <v>71176.78</v>
      </c>
      <c r="D32">
        <v>69823.35</v>
      </c>
      <c r="E32">
        <v>1353.42999999999</v>
      </c>
    </row>
    <row r="33" spans="1:5">
      <c r="A33" t="s">
        <v>37</v>
      </c>
      <c r="B33">
        <v>3600</v>
      </c>
      <c r="C33">
        <v>95575.22</v>
      </c>
      <c r="D33">
        <v>77258.5196779964</v>
      </c>
      <c r="E33">
        <v>18316.7003220036</v>
      </c>
    </row>
    <row r="34" spans="1:5">
      <c r="A34" t="s">
        <v>38</v>
      </c>
      <c r="B34">
        <v>43143</v>
      </c>
      <c r="C34">
        <v>1011573.47</v>
      </c>
      <c r="D34">
        <v>948677.03</v>
      </c>
      <c r="E34">
        <v>62896.4399999998</v>
      </c>
    </row>
    <row r="35" spans="1:5">
      <c r="A35" t="s">
        <v>39</v>
      </c>
      <c r="B35">
        <v>12730</v>
      </c>
      <c r="C35">
        <v>353630.95</v>
      </c>
      <c r="D35">
        <v>344599.400531915</v>
      </c>
      <c r="E35">
        <v>-1800.41383466717</v>
      </c>
    </row>
    <row r="36" spans="1:6">
      <c r="A36" t="s">
        <v>40</v>
      </c>
      <c r="B36">
        <v>96008</v>
      </c>
      <c r="C36">
        <v>3722656.87</v>
      </c>
      <c r="D36">
        <v>3180108.85991451</v>
      </c>
      <c r="E36">
        <v>357279.662405854</v>
      </c>
      <c r="F36">
        <v>54018.496</v>
      </c>
    </row>
    <row r="37" spans="1:5">
      <c r="A37" t="s">
        <v>41</v>
      </c>
      <c r="B37">
        <v>-200</v>
      </c>
      <c r="C37">
        <v>-2844.04</v>
      </c>
      <c r="D37">
        <v>0</v>
      </c>
      <c r="E37">
        <v>-2844.04</v>
      </c>
    </row>
    <row r="38" spans="1:5">
      <c r="A38" t="s">
        <v>42</v>
      </c>
      <c r="B38">
        <v>0</v>
      </c>
      <c r="C38">
        <v>-0.01</v>
      </c>
      <c r="D38">
        <v>0</v>
      </c>
      <c r="E38">
        <v>-0.01</v>
      </c>
    </row>
    <row r="39" spans="1:5">
      <c r="A39" t="s">
        <v>43</v>
      </c>
      <c r="B39">
        <v>6184</v>
      </c>
      <c r="C39">
        <v>124227.26</v>
      </c>
      <c r="D39">
        <v>144935.37</v>
      </c>
      <c r="E39">
        <v>-20754.3846713636</v>
      </c>
    </row>
    <row r="40" spans="1:5">
      <c r="A40" t="s">
        <v>44</v>
      </c>
      <c r="B40">
        <v>65206</v>
      </c>
      <c r="C40">
        <v>1957480.88</v>
      </c>
      <c r="D40">
        <v>1996728.11</v>
      </c>
      <c r="E40">
        <v>-40072.9200000001</v>
      </c>
    </row>
    <row r="41" spans="1:5">
      <c r="A41" t="s">
        <v>45</v>
      </c>
      <c r="B41">
        <v>108516.8</v>
      </c>
      <c r="C41">
        <v>2535310.16</v>
      </c>
      <c r="D41">
        <v>2650929.48901076</v>
      </c>
      <c r="E41">
        <v>-186534.480203421</v>
      </c>
    </row>
  </sheetData>
  <autoFilter xmlns:etc="http://www.wps.cn/officeDocument/2017/etCustomData" ref="A1:F4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"/>
  <sheetViews>
    <sheetView tabSelected="1" topLeftCell="A76" workbookViewId="0">
      <selection activeCell="I2" sqref="I2:I90"/>
    </sheetView>
  </sheetViews>
  <sheetFormatPr defaultColWidth="9.23076923076923" defaultRowHeight="16.8"/>
  <cols>
    <col min="1" max="1" width="37.4615384615385" customWidth="1"/>
    <col min="2" max="2" width="10.6923076923077" customWidth="1"/>
    <col min="3" max="7" width="12.9230769230769" customWidth="1"/>
    <col min="8" max="10" width="14.0769230769231" customWidth="1"/>
  </cols>
  <sheetData>
    <row r="1" spans="1:10">
      <c r="A1" t="s">
        <v>46</v>
      </c>
      <c r="B1" t="s">
        <v>1</v>
      </c>
      <c r="C1" t="s">
        <v>2</v>
      </c>
      <c r="D1" t="s">
        <v>3</v>
      </c>
      <c r="E1" t="s">
        <v>47</v>
      </c>
      <c r="F1" t="s">
        <v>48</v>
      </c>
      <c r="G1" t="s">
        <v>49</v>
      </c>
      <c r="H1" t="s">
        <v>5</v>
      </c>
      <c r="I1" t="s">
        <v>50</v>
      </c>
      <c r="J1" t="s">
        <v>4</v>
      </c>
    </row>
    <row r="2" spans="1:10">
      <c r="A2" t="s">
        <v>51</v>
      </c>
      <c r="B2">
        <v>30168</v>
      </c>
      <c r="C2">
        <v>747525.67</v>
      </c>
      <c r="D2">
        <v>647367.209600157</v>
      </c>
      <c r="I2" s="1">
        <f>J2/B2*1000</f>
        <v>3320.0232166482</v>
      </c>
      <c r="J2">
        <v>100158.460399843</v>
      </c>
    </row>
    <row r="3" spans="1:10">
      <c r="A3" t="s">
        <v>52</v>
      </c>
      <c r="B3">
        <v>300</v>
      </c>
      <c r="C3">
        <v>8761.06</v>
      </c>
      <c r="D3">
        <v>6973.62</v>
      </c>
      <c r="I3" s="1">
        <f t="shared" ref="I3:I34" si="0">J3/B3*1000</f>
        <v>5958.13333333333</v>
      </c>
      <c r="J3">
        <v>1787.44</v>
      </c>
    </row>
    <row r="4" spans="1:10">
      <c r="A4" t="s">
        <v>53</v>
      </c>
      <c r="B4">
        <v>750</v>
      </c>
      <c r="C4">
        <v>19247.79</v>
      </c>
      <c r="D4">
        <v>17478.2682059801</v>
      </c>
      <c r="I4" s="1">
        <f t="shared" si="0"/>
        <v>2359.36239202656</v>
      </c>
      <c r="J4">
        <v>1769.52179401992</v>
      </c>
    </row>
    <row r="5" spans="1:10">
      <c r="A5" t="s">
        <v>54</v>
      </c>
      <c r="B5">
        <v>750</v>
      </c>
      <c r="C5">
        <v>16169.72</v>
      </c>
      <c r="D5">
        <v>10119.8793624877</v>
      </c>
      <c r="F5">
        <v>519.984679228602</v>
      </c>
      <c r="G5">
        <v>274.090517556684</v>
      </c>
      <c r="H5">
        <v>240.94396931564</v>
      </c>
      <c r="I5" s="1">
        <f t="shared" si="0"/>
        <v>6686.42862854852</v>
      </c>
      <c r="J5">
        <v>5014.82147141139</v>
      </c>
    </row>
    <row r="6" spans="1:10">
      <c r="A6" t="s">
        <v>55</v>
      </c>
      <c r="B6">
        <v>23050</v>
      </c>
      <c r="C6">
        <v>578159.31</v>
      </c>
      <c r="D6">
        <v>543057.02</v>
      </c>
      <c r="I6" s="1">
        <f t="shared" si="0"/>
        <v>1522.8759219089</v>
      </c>
      <c r="J6">
        <v>35102.2900000001</v>
      </c>
    </row>
    <row r="7" spans="1:10">
      <c r="A7" t="s">
        <v>56</v>
      </c>
      <c r="B7">
        <v>51948</v>
      </c>
      <c r="C7">
        <v>829261.66</v>
      </c>
      <c r="D7">
        <v>819683.1</v>
      </c>
      <c r="F7">
        <v>32033.6607632031</v>
      </c>
      <c r="I7" s="1">
        <f t="shared" si="0"/>
        <v>-432.261121952774</v>
      </c>
      <c r="J7">
        <v>-22455.1007632027</v>
      </c>
    </row>
    <row r="8" spans="1:10">
      <c r="A8" t="s">
        <v>57</v>
      </c>
      <c r="B8">
        <v>34980</v>
      </c>
      <c r="C8">
        <v>1331807.33</v>
      </c>
      <c r="D8">
        <v>1120515.72</v>
      </c>
      <c r="F8">
        <v>24189.5447983487</v>
      </c>
      <c r="G8">
        <v>23178.6361020226</v>
      </c>
      <c r="H8">
        <v>19523.6371012645</v>
      </c>
      <c r="I8" s="1">
        <f t="shared" si="0"/>
        <v>4128.06723837519</v>
      </c>
      <c r="J8">
        <v>144399.791998364</v>
      </c>
    </row>
    <row r="9" spans="1:10">
      <c r="A9" t="s">
        <v>58</v>
      </c>
      <c r="B9">
        <v>32760</v>
      </c>
      <c r="C9">
        <v>522957.8</v>
      </c>
      <c r="D9">
        <v>503598.320000001</v>
      </c>
      <c r="F9">
        <v>6946.06193560752</v>
      </c>
      <c r="I9" s="1">
        <f t="shared" si="0"/>
        <v>378.919965335528</v>
      </c>
      <c r="J9">
        <v>12413.4180643919</v>
      </c>
    </row>
    <row r="10" spans="1:10">
      <c r="A10" t="s">
        <v>59</v>
      </c>
      <c r="B10">
        <v>43450</v>
      </c>
      <c r="C10">
        <v>470376.14</v>
      </c>
      <c r="D10">
        <v>357086.901996805</v>
      </c>
      <c r="I10" s="1">
        <f t="shared" si="0"/>
        <v>2607.34724978585</v>
      </c>
      <c r="J10">
        <v>113289.238003195</v>
      </c>
    </row>
    <row r="11" spans="1:10">
      <c r="A11" t="s">
        <v>60</v>
      </c>
      <c r="B11">
        <v>90</v>
      </c>
      <c r="C11">
        <v>1151.83</v>
      </c>
      <c r="D11">
        <v>744.994000068082</v>
      </c>
      <c r="F11">
        <v>48.0879083604121</v>
      </c>
      <c r="I11" s="1">
        <f t="shared" si="0"/>
        <v>3986.08990635007</v>
      </c>
      <c r="J11">
        <v>358.748091571506</v>
      </c>
    </row>
    <row r="12" spans="1:10">
      <c r="A12" t="s">
        <v>61</v>
      </c>
      <c r="B12">
        <v>64630</v>
      </c>
      <c r="C12">
        <v>1885612.37</v>
      </c>
      <c r="D12">
        <v>1821847.90600444</v>
      </c>
      <c r="F12">
        <v>46634.2318339969</v>
      </c>
      <c r="I12" s="1">
        <f t="shared" si="0"/>
        <v>265.050783870712</v>
      </c>
      <c r="J12">
        <v>17130.2321615641</v>
      </c>
    </row>
    <row r="13" spans="1:10">
      <c r="A13" t="s">
        <v>62</v>
      </c>
      <c r="B13">
        <v>80.2</v>
      </c>
      <c r="C13">
        <v>1386.94</v>
      </c>
      <c r="D13">
        <v>1292.79169695405</v>
      </c>
      <c r="F13">
        <v>42.8447980035927</v>
      </c>
      <c r="I13" s="1">
        <f t="shared" si="0"/>
        <v>639.694576588034</v>
      </c>
      <c r="J13">
        <v>51.3035050423603</v>
      </c>
    </row>
    <row r="14" spans="1:10">
      <c r="A14" t="s">
        <v>63</v>
      </c>
      <c r="B14">
        <v>50</v>
      </c>
      <c r="C14">
        <v>525.24</v>
      </c>
      <c r="D14">
        <v>351.175131619697</v>
      </c>
      <c r="F14">
        <v>26.3719323215037</v>
      </c>
      <c r="I14" s="1">
        <f t="shared" si="0"/>
        <v>2953.85872117598</v>
      </c>
      <c r="J14">
        <v>147.692936058799</v>
      </c>
    </row>
    <row r="15" spans="1:10">
      <c r="A15" t="s">
        <v>64</v>
      </c>
      <c r="B15">
        <v>55992</v>
      </c>
      <c r="C15">
        <v>410950.49</v>
      </c>
      <c r="D15">
        <v>400873.39</v>
      </c>
      <c r="I15" s="1">
        <f t="shared" si="0"/>
        <v>179.973924846408</v>
      </c>
      <c r="J15">
        <v>10077.1000000001</v>
      </c>
    </row>
    <row r="16" spans="1:10">
      <c r="A16" t="s">
        <v>65</v>
      </c>
      <c r="B16">
        <v>2800</v>
      </c>
      <c r="C16">
        <v>39646.02</v>
      </c>
      <c r="D16">
        <v>31382.5203688717</v>
      </c>
      <c r="I16" s="1">
        <f t="shared" si="0"/>
        <v>2951.24986826011</v>
      </c>
      <c r="J16">
        <v>8263.4996311283</v>
      </c>
    </row>
    <row r="17" spans="1:10">
      <c r="A17" t="s">
        <v>66</v>
      </c>
      <c r="B17">
        <v>11830</v>
      </c>
      <c r="C17">
        <v>162688.67</v>
      </c>
      <c r="D17">
        <v>143193.89</v>
      </c>
      <c r="I17" s="1">
        <f t="shared" si="0"/>
        <v>1647.91039729501</v>
      </c>
      <c r="J17">
        <v>19494.78</v>
      </c>
    </row>
    <row r="18" spans="1:10">
      <c r="A18" t="s">
        <v>67</v>
      </c>
      <c r="B18">
        <v>1064670</v>
      </c>
      <c r="C18">
        <v>14394177.48</v>
      </c>
      <c r="D18">
        <v>9202285.09169992</v>
      </c>
      <c r="F18">
        <v>481223.336945474</v>
      </c>
      <c r="H18">
        <v>-352128.858798523</v>
      </c>
      <c r="I18" s="1">
        <f t="shared" si="0"/>
        <v>4755.27431988611</v>
      </c>
      <c r="J18">
        <v>5062797.91015314</v>
      </c>
    </row>
    <row r="19" spans="1:10">
      <c r="A19" t="s">
        <v>68</v>
      </c>
      <c r="B19">
        <v>1350</v>
      </c>
      <c r="C19">
        <v>33451.33</v>
      </c>
      <c r="D19">
        <v>33152.4</v>
      </c>
      <c r="I19" s="1">
        <f t="shared" si="0"/>
        <v>221.42962962965</v>
      </c>
      <c r="J19">
        <v>298.930000000028</v>
      </c>
    </row>
    <row r="20" spans="1:10">
      <c r="A20" t="s">
        <v>69</v>
      </c>
      <c r="B20">
        <v>97134.4</v>
      </c>
      <c r="C20">
        <v>2646689.59</v>
      </c>
      <c r="D20">
        <v>2523431.19294741</v>
      </c>
      <c r="I20" s="1">
        <f t="shared" si="0"/>
        <v>1268.94691327264</v>
      </c>
      <c r="J20">
        <v>123258.39705259</v>
      </c>
    </row>
    <row r="21" spans="1:10">
      <c r="A21" t="s">
        <v>70</v>
      </c>
      <c r="B21">
        <v>29550</v>
      </c>
      <c r="C21">
        <v>580539.9</v>
      </c>
      <c r="D21">
        <v>480311.61</v>
      </c>
      <c r="F21">
        <v>25779.82</v>
      </c>
      <c r="I21" s="1">
        <f t="shared" si="0"/>
        <v>2519.40676818951</v>
      </c>
      <c r="J21">
        <v>74448.47</v>
      </c>
    </row>
    <row r="22" spans="1:10">
      <c r="A22" t="s">
        <v>71</v>
      </c>
      <c r="B22">
        <v>27963</v>
      </c>
      <c r="C22">
        <v>655073.65</v>
      </c>
      <c r="D22">
        <v>621064.71</v>
      </c>
      <c r="I22" s="1">
        <f t="shared" si="0"/>
        <v>1216.21213746735</v>
      </c>
      <c r="J22">
        <v>34008.9399999996</v>
      </c>
    </row>
    <row r="23" spans="1:10">
      <c r="A23" t="s">
        <v>72</v>
      </c>
      <c r="B23">
        <v>5076</v>
      </c>
      <c r="C23">
        <v>116792.92</v>
      </c>
      <c r="D23">
        <v>112265.17</v>
      </c>
      <c r="I23" s="1">
        <f t="shared" si="0"/>
        <v>891.991725768355</v>
      </c>
      <c r="J23">
        <v>4527.75000000017</v>
      </c>
    </row>
    <row r="24" spans="1:10">
      <c r="A24" t="s">
        <v>73</v>
      </c>
      <c r="B24">
        <v>10104</v>
      </c>
      <c r="C24">
        <v>239706.9</v>
      </c>
      <c r="D24">
        <v>215347.15</v>
      </c>
      <c r="I24" s="1">
        <f t="shared" si="0"/>
        <v>2410.90162311957</v>
      </c>
      <c r="J24">
        <v>24359.7500000001</v>
      </c>
    </row>
    <row r="25" spans="1:10">
      <c r="A25" t="s">
        <v>74</v>
      </c>
      <c r="B25">
        <v>10752</v>
      </c>
      <c r="C25">
        <v>192352.3</v>
      </c>
      <c r="D25">
        <v>173923.331568628</v>
      </c>
      <c r="F25">
        <v>923.832011385872</v>
      </c>
      <c r="I25" s="1">
        <f t="shared" si="0"/>
        <v>1628.08188429933</v>
      </c>
      <c r="J25">
        <v>17505.1364199864</v>
      </c>
    </row>
    <row r="26" spans="1:10">
      <c r="A26" t="s">
        <v>75</v>
      </c>
      <c r="B26">
        <v>440</v>
      </c>
      <c r="C26">
        <v>5357.8</v>
      </c>
      <c r="D26">
        <v>4816.77</v>
      </c>
      <c r="I26" s="1">
        <f t="shared" si="0"/>
        <v>1229.61363636364</v>
      </c>
      <c r="J26">
        <v>541.03</v>
      </c>
    </row>
    <row r="27" spans="1:10">
      <c r="A27" t="s">
        <v>76</v>
      </c>
      <c r="B27">
        <v>303.6</v>
      </c>
      <c r="C27">
        <v>9633.03</v>
      </c>
      <c r="D27">
        <v>7814.66</v>
      </c>
      <c r="I27" s="1">
        <f t="shared" si="0"/>
        <v>5989.36100131752</v>
      </c>
      <c r="J27">
        <v>1818.37</v>
      </c>
    </row>
    <row r="28" spans="1:10">
      <c r="A28" t="s">
        <v>77</v>
      </c>
      <c r="B28">
        <v>7560</v>
      </c>
      <c r="C28">
        <v>101955.96</v>
      </c>
      <c r="D28">
        <v>81631.22</v>
      </c>
      <c r="F28">
        <v>4081.24515171001</v>
      </c>
      <c r="I28" s="1">
        <f t="shared" si="0"/>
        <v>2148.61042966799</v>
      </c>
      <c r="J28">
        <v>16243.49484829</v>
      </c>
    </row>
    <row r="29" spans="1:10">
      <c r="A29" t="s">
        <v>78</v>
      </c>
      <c r="B29">
        <v>1100</v>
      </c>
      <c r="C29">
        <v>15642.2</v>
      </c>
      <c r="D29">
        <v>13611.51</v>
      </c>
      <c r="I29" s="1">
        <f t="shared" si="0"/>
        <v>1846.08181818182</v>
      </c>
      <c r="J29">
        <v>2030.69</v>
      </c>
    </row>
    <row r="30" spans="1:10">
      <c r="A30" t="s">
        <v>79</v>
      </c>
      <c r="B30">
        <v>9580.8</v>
      </c>
      <c r="C30">
        <v>173157.58</v>
      </c>
      <c r="D30">
        <v>157991.07</v>
      </c>
      <c r="F30">
        <v>354.43877040101</v>
      </c>
      <c r="I30" s="1">
        <f t="shared" si="0"/>
        <v>1546.01611865388</v>
      </c>
      <c r="J30">
        <v>14812.0712295991</v>
      </c>
    </row>
    <row r="31" spans="1:10">
      <c r="A31" t="s">
        <v>80</v>
      </c>
      <c r="B31">
        <v>69196.8</v>
      </c>
      <c r="C31">
        <v>1353014.1</v>
      </c>
      <c r="D31">
        <v>1298543.56</v>
      </c>
      <c r="F31">
        <v>63557.6015352781</v>
      </c>
      <c r="I31" s="1">
        <f t="shared" si="0"/>
        <v>-131.321990833081</v>
      </c>
      <c r="J31">
        <v>-9087.06153527853</v>
      </c>
    </row>
    <row r="32" spans="1:10">
      <c r="A32" t="s">
        <v>81</v>
      </c>
      <c r="B32">
        <v>86436</v>
      </c>
      <c r="C32">
        <v>1667287.93</v>
      </c>
      <c r="D32">
        <v>2061942.68</v>
      </c>
      <c r="F32">
        <v>57703.076630725</v>
      </c>
      <c r="I32" s="1">
        <f t="shared" si="0"/>
        <v>-5233.44239241435</v>
      </c>
      <c r="J32">
        <v>-452357.826630727</v>
      </c>
    </row>
    <row r="33" spans="1:10">
      <c r="A33" t="s">
        <v>82</v>
      </c>
      <c r="B33">
        <v>3290</v>
      </c>
      <c r="C33">
        <v>90256.65</v>
      </c>
      <c r="D33">
        <v>78380.7407457527</v>
      </c>
      <c r="I33" s="1">
        <f t="shared" si="0"/>
        <v>3609.69886147334</v>
      </c>
      <c r="J33">
        <v>11875.9092542473</v>
      </c>
    </row>
    <row r="34" spans="1:10">
      <c r="A34" t="s">
        <v>83</v>
      </c>
      <c r="B34">
        <v>43917</v>
      </c>
      <c r="C34">
        <v>1119722.32</v>
      </c>
      <c r="D34">
        <v>1024953.30869943</v>
      </c>
      <c r="F34">
        <v>30547.5456880734</v>
      </c>
      <c r="H34">
        <v>352.06621410458</v>
      </c>
      <c r="I34" s="1">
        <f t="shared" si="0"/>
        <v>1454.32063661896</v>
      </c>
      <c r="J34">
        <v>63869.3993983947</v>
      </c>
    </row>
    <row r="35" spans="1:10">
      <c r="A35" t="s">
        <v>84</v>
      </c>
      <c r="B35">
        <v>197280</v>
      </c>
      <c r="C35">
        <v>1640555.03</v>
      </c>
      <c r="D35">
        <v>1624467.42</v>
      </c>
      <c r="H35">
        <v>709.836797541948</v>
      </c>
      <c r="I35" s="1">
        <f t="shared" ref="I35:I66" si="1">J35/B35*1000</f>
        <v>77.9489720319242</v>
      </c>
      <c r="J35">
        <v>15377.773202458</v>
      </c>
    </row>
    <row r="36" spans="1:10">
      <c r="A36" t="s">
        <v>85</v>
      </c>
      <c r="B36">
        <v>9500</v>
      </c>
      <c r="C36">
        <v>81055.05</v>
      </c>
      <c r="D36">
        <v>69816.45</v>
      </c>
      <c r="F36">
        <v>1514.18960244648</v>
      </c>
      <c r="I36" s="1">
        <f t="shared" si="1"/>
        <v>1023.6221471109</v>
      </c>
      <c r="J36">
        <v>9724.41039755353</v>
      </c>
    </row>
    <row r="37" spans="1:10">
      <c r="A37" t="s">
        <v>86</v>
      </c>
      <c r="B37">
        <v>18030</v>
      </c>
      <c r="C37">
        <v>306013.76</v>
      </c>
      <c r="D37">
        <v>213040.46</v>
      </c>
      <c r="F37">
        <v>4216.50213792803</v>
      </c>
      <c r="G37">
        <v>2202.38496078451</v>
      </c>
      <c r="H37">
        <v>2017.20086245127</v>
      </c>
      <c r="I37" s="1">
        <f t="shared" si="1"/>
        <v>4688.69728446124</v>
      </c>
      <c r="J37">
        <v>84537.2120388362</v>
      </c>
    </row>
    <row r="38" spans="1:10">
      <c r="A38" t="s">
        <v>87</v>
      </c>
      <c r="B38">
        <v>29132.8</v>
      </c>
      <c r="C38">
        <v>685990.27</v>
      </c>
      <c r="D38">
        <v>651068.07</v>
      </c>
      <c r="F38">
        <v>18164.1368414357</v>
      </c>
      <c r="I38" s="1">
        <f t="shared" si="1"/>
        <v>575.23008974643</v>
      </c>
      <c r="J38">
        <v>16758.0631585648</v>
      </c>
    </row>
    <row r="39" spans="1:10">
      <c r="A39" t="s">
        <v>88</v>
      </c>
      <c r="B39">
        <v>5029.2</v>
      </c>
      <c r="C39">
        <v>201731.92</v>
      </c>
      <c r="D39">
        <v>182637.75</v>
      </c>
      <c r="F39">
        <v>3316.61224325257</v>
      </c>
      <c r="I39" s="1">
        <f t="shared" si="1"/>
        <v>3137.19035964915</v>
      </c>
      <c r="J39">
        <v>15777.5577567475</v>
      </c>
    </row>
    <row r="40" spans="1:10">
      <c r="A40" t="s">
        <v>89</v>
      </c>
      <c r="B40">
        <v>10280</v>
      </c>
      <c r="C40">
        <v>77335.78</v>
      </c>
      <c r="D40">
        <v>72931.01</v>
      </c>
      <c r="H40">
        <v>53.4140773281096</v>
      </c>
      <c r="I40" s="1">
        <f t="shared" si="1"/>
        <v>423.283650065359</v>
      </c>
      <c r="J40">
        <v>4351.35592267189</v>
      </c>
    </row>
    <row r="41" spans="1:10">
      <c r="A41" t="s">
        <v>90</v>
      </c>
      <c r="B41">
        <v>297.5</v>
      </c>
      <c r="C41">
        <v>4012.16</v>
      </c>
      <c r="D41">
        <v>4027.2</v>
      </c>
      <c r="I41" s="1">
        <f t="shared" si="1"/>
        <v>-50.5546218487402</v>
      </c>
      <c r="J41">
        <v>-15.0400000000002</v>
      </c>
    </row>
    <row r="42" spans="1:10">
      <c r="A42" t="s">
        <v>91</v>
      </c>
      <c r="B42">
        <v>1879.2</v>
      </c>
      <c r="C42">
        <v>71176.78</v>
      </c>
      <c r="D42">
        <v>69823.35</v>
      </c>
      <c r="I42" s="1">
        <f t="shared" si="1"/>
        <v>720.216049382711</v>
      </c>
      <c r="J42">
        <v>1353.42999999999</v>
      </c>
    </row>
    <row r="43" spans="1:10">
      <c r="A43" t="s">
        <v>92</v>
      </c>
      <c r="B43">
        <v>1170</v>
      </c>
      <c r="C43">
        <v>14020.74</v>
      </c>
      <c r="D43">
        <v>13215.01</v>
      </c>
      <c r="I43" s="1">
        <f t="shared" si="1"/>
        <v>688.65811965812</v>
      </c>
      <c r="J43">
        <v>805.73</v>
      </c>
    </row>
    <row r="44" spans="1:10">
      <c r="A44" t="s">
        <v>93</v>
      </c>
      <c r="B44">
        <v>1359.6</v>
      </c>
      <c r="C44">
        <v>44094.48</v>
      </c>
      <c r="D44">
        <v>36939.21</v>
      </c>
      <c r="I44" s="1">
        <f t="shared" si="1"/>
        <v>5262.77581641662</v>
      </c>
      <c r="J44">
        <v>7155.27000000004</v>
      </c>
    </row>
    <row r="45" spans="1:10">
      <c r="A45" t="s">
        <v>94</v>
      </c>
      <c r="B45">
        <v>5283.9</v>
      </c>
      <c r="C45">
        <v>165998.62</v>
      </c>
      <c r="D45">
        <v>159025.21603678</v>
      </c>
      <c r="I45" s="1">
        <f t="shared" si="1"/>
        <v>1319.74563546246</v>
      </c>
      <c r="J45">
        <v>6973.4039632201</v>
      </c>
    </row>
    <row r="46" spans="1:10">
      <c r="A46" t="s">
        <v>95</v>
      </c>
      <c r="B46">
        <v>50400</v>
      </c>
      <c r="C46">
        <v>930194.51</v>
      </c>
      <c r="D46">
        <v>1118946.996602</v>
      </c>
      <c r="F46">
        <v>35546.914948696</v>
      </c>
      <c r="I46" s="1">
        <f t="shared" si="1"/>
        <v>-4450.38495140268</v>
      </c>
      <c r="J46">
        <v>-224299.401550695</v>
      </c>
    </row>
    <row r="47" spans="1:10">
      <c r="A47" t="s">
        <v>96</v>
      </c>
      <c r="B47">
        <v>8112</v>
      </c>
      <c r="C47">
        <v>133169.32</v>
      </c>
      <c r="D47">
        <v>142755.116802426</v>
      </c>
      <c r="F47">
        <v>4495.62549698013</v>
      </c>
      <c r="I47" s="1">
        <f t="shared" si="1"/>
        <v>-1735.87553000572</v>
      </c>
      <c r="J47">
        <v>-14081.4222994064</v>
      </c>
    </row>
    <row r="48" spans="1:10">
      <c r="A48" t="s">
        <v>97</v>
      </c>
      <c r="B48">
        <v>9900</v>
      </c>
      <c r="C48">
        <v>175221.24</v>
      </c>
      <c r="D48">
        <v>191737.26</v>
      </c>
      <c r="F48">
        <v>446.538348082596</v>
      </c>
      <c r="I48" s="1">
        <f t="shared" si="1"/>
        <v>-1713.38973212956</v>
      </c>
      <c r="J48">
        <v>-16962.5583480826</v>
      </c>
    </row>
    <row r="49" spans="1:10">
      <c r="A49" t="s">
        <v>98</v>
      </c>
      <c r="B49">
        <v>45306</v>
      </c>
      <c r="C49">
        <v>1543321.59</v>
      </c>
      <c r="D49">
        <v>1522435.85</v>
      </c>
      <c r="F49">
        <v>379.151651917404</v>
      </c>
      <c r="I49" s="1">
        <f t="shared" si="1"/>
        <v>452.624119279621</v>
      </c>
      <c r="J49">
        <v>20506.5883480825</v>
      </c>
    </row>
    <row r="50" spans="1:10">
      <c r="A50" t="s">
        <v>99</v>
      </c>
      <c r="B50">
        <v>6184</v>
      </c>
      <c r="C50">
        <v>124227.26</v>
      </c>
      <c r="D50">
        <v>144935.37</v>
      </c>
      <c r="F50">
        <v>46.2746713635529</v>
      </c>
      <c r="I50" s="1">
        <f t="shared" si="1"/>
        <v>-3356.14241128131</v>
      </c>
      <c r="J50">
        <v>-20754.3846713636</v>
      </c>
    </row>
    <row r="51" spans="1:10">
      <c r="A51" t="s">
        <v>100</v>
      </c>
      <c r="B51">
        <v>16380</v>
      </c>
      <c r="C51">
        <v>623642.21</v>
      </c>
      <c r="D51">
        <v>576172.69</v>
      </c>
      <c r="F51">
        <v>11394.9526463728</v>
      </c>
      <c r="G51">
        <v>11481.3598104783</v>
      </c>
      <c r="H51">
        <v>8456.87953987971</v>
      </c>
      <c r="I51" s="1">
        <f t="shared" si="1"/>
        <v>985.123809723388</v>
      </c>
      <c r="J51">
        <v>16136.3280032691</v>
      </c>
    </row>
    <row r="52" spans="1:10">
      <c r="A52" t="s">
        <v>101</v>
      </c>
      <c r="B52">
        <v>305891.6</v>
      </c>
      <c r="C52">
        <v>10178038.03</v>
      </c>
      <c r="D52">
        <v>8146552.73</v>
      </c>
      <c r="E52">
        <v>72631.1331509637</v>
      </c>
      <c r="F52">
        <v>140073.054639184</v>
      </c>
      <c r="H52">
        <v>651301.768915539</v>
      </c>
      <c r="I52" s="1">
        <f t="shared" si="1"/>
        <v>3816.64401145478</v>
      </c>
      <c r="J52">
        <v>1167479.34329432</v>
      </c>
    </row>
    <row r="53" spans="1:10">
      <c r="A53" t="s">
        <v>102</v>
      </c>
      <c r="B53">
        <v>10710</v>
      </c>
      <c r="C53">
        <v>286910.1</v>
      </c>
      <c r="D53">
        <v>240758.73</v>
      </c>
      <c r="F53">
        <v>2586.78836981227</v>
      </c>
      <c r="G53">
        <v>2176.48555627348</v>
      </c>
      <c r="H53">
        <v>2013.65559543998</v>
      </c>
      <c r="I53" s="1">
        <f t="shared" si="1"/>
        <v>3676.41834532908</v>
      </c>
      <c r="J53">
        <v>39374.4404784744</v>
      </c>
    </row>
    <row r="54" spans="1:10">
      <c r="A54" t="s">
        <v>103</v>
      </c>
      <c r="B54">
        <v>155374.7</v>
      </c>
      <c r="C54">
        <v>4017618.76</v>
      </c>
      <c r="D54">
        <v>2812484.2</v>
      </c>
      <c r="E54">
        <v>37011.5683605585</v>
      </c>
      <c r="F54">
        <v>71292.4578646012</v>
      </c>
      <c r="H54">
        <v>646247.516986227</v>
      </c>
      <c r="I54" s="1">
        <f t="shared" si="1"/>
        <v>2899.97674517545</v>
      </c>
      <c r="J54">
        <v>450583.016788612</v>
      </c>
    </row>
    <row r="55" spans="1:10">
      <c r="A55" t="s">
        <v>104</v>
      </c>
      <c r="B55">
        <v>24216</v>
      </c>
      <c r="C55">
        <v>642902.66</v>
      </c>
      <c r="D55">
        <v>519712.47</v>
      </c>
      <c r="F55">
        <v>32.1351884469117</v>
      </c>
      <c r="I55" s="1">
        <f t="shared" si="1"/>
        <v>5085.8132974708</v>
      </c>
      <c r="J55">
        <v>123158.054811553</v>
      </c>
    </row>
    <row r="56" spans="1:10">
      <c r="A56" t="s">
        <v>105</v>
      </c>
      <c r="B56">
        <v>6930</v>
      </c>
      <c r="C56">
        <v>133327.45</v>
      </c>
      <c r="D56">
        <v>109215.04</v>
      </c>
      <c r="H56">
        <v>275.474806122131</v>
      </c>
      <c r="I56" s="1">
        <f t="shared" si="1"/>
        <v>3439.67318814977</v>
      </c>
      <c r="J56">
        <v>23836.9351938779</v>
      </c>
    </row>
    <row r="57" spans="1:10">
      <c r="A57" t="s">
        <v>106</v>
      </c>
      <c r="B57">
        <v>41748</v>
      </c>
      <c r="C57">
        <v>1704390.83</v>
      </c>
      <c r="D57">
        <v>1445578.81</v>
      </c>
      <c r="F57">
        <v>28945.6762702576</v>
      </c>
      <c r="G57">
        <v>28522.3683212454</v>
      </c>
      <c r="H57">
        <v>25597.8355383773</v>
      </c>
      <c r="I57" s="1">
        <f t="shared" si="1"/>
        <v>4209.69004192105</v>
      </c>
      <c r="J57">
        <v>175746.13987012</v>
      </c>
    </row>
    <row r="58" spans="1:10">
      <c r="A58" t="s">
        <v>107</v>
      </c>
      <c r="B58">
        <v>180</v>
      </c>
      <c r="C58">
        <v>2461.07</v>
      </c>
      <c r="D58">
        <v>1839.024</v>
      </c>
      <c r="F58">
        <v>94.9389563574134</v>
      </c>
      <c r="I58" s="1">
        <f t="shared" si="1"/>
        <v>2928.37246468104</v>
      </c>
      <c r="J58">
        <v>527.107043642587</v>
      </c>
    </row>
    <row r="59" spans="1:10">
      <c r="A59" t="s">
        <v>108</v>
      </c>
      <c r="B59">
        <v>3320</v>
      </c>
      <c r="C59">
        <v>91079.65</v>
      </c>
      <c r="D59">
        <v>79839.69</v>
      </c>
      <c r="I59" s="1">
        <f t="shared" si="1"/>
        <v>3385.53012048193</v>
      </c>
      <c r="J59">
        <v>11239.96</v>
      </c>
    </row>
    <row r="60" spans="1:10">
      <c r="A60" t="s">
        <v>109</v>
      </c>
      <c r="B60">
        <v>14770</v>
      </c>
      <c r="C60">
        <v>431336.27</v>
      </c>
      <c r="D60">
        <v>346561.76</v>
      </c>
      <c r="I60" s="1">
        <f t="shared" si="1"/>
        <v>5739.64184157076</v>
      </c>
      <c r="J60">
        <v>84774.5100000001</v>
      </c>
    </row>
    <row r="61" spans="1:10">
      <c r="A61" t="s">
        <v>110</v>
      </c>
      <c r="B61">
        <v>6560</v>
      </c>
      <c r="C61">
        <v>216538.06</v>
      </c>
      <c r="D61">
        <v>145839.23</v>
      </c>
      <c r="I61" s="1">
        <f t="shared" si="1"/>
        <v>10777.2606707317</v>
      </c>
      <c r="J61">
        <v>70698.83</v>
      </c>
    </row>
    <row r="62" spans="1:10">
      <c r="A62" t="s">
        <v>111</v>
      </c>
      <c r="B62">
        <v>12825</v>
      </c>
      <c r="C62">
        <v>356237.14</v>
      </c>
      <c r="D62">
        <v>347228.61143617</v>
      </c>
      <c r="F62">
        <v>10831.9633027523</v>
      </c>
      <c r="I62" s="1">
        <f t="shared" si="1"/>
        <v>-142.178147284405</v>
      </c>
      <c r="J62">
        <v>-1823.43473892249</v>
      </c>
    </row>
    <row r="63" spans="1:10">
      <c r="A63" t="s">
        <v>112</v>
      </c>
      <c r="B63">
        <v>2907.9</v>
      </c>
      <c r="C63">
        <v>93927.74</v>
      </c>
      <c r="D63">
        <v>76631.74</v>
      </c>
      <c r="I63" s="1">
        <f t="shared" si="1"/>
        <v>5947.93493586437</v>
      </c>
      <c r="J63">
        <v>17296</v>
      </c>
    </row>
    <row r="64" spans="1:10">
      <c r="A64" t="s">
        <v>113</v>
      </c>
      <c r="B64">
        <v>99408</v>
      </c>
      <c r="C64">
        <v>2463207.09</v>
      </c>
      <c r="D64">
        <v>2339923.20352006</v>
      </c>
      <c r="I64" s="1">
        <f t="shared" si="1"/>
        <v>1240.18073474916</v>
      </c>
      <c r="J64">
        <v>123283.886479945</v>
      </c>
    </row>
    <row r="65" spans="1:10">
      <c r="A65" t="s">
        <v>114</v>
      </c>
      <c r="B65">
        <v>93042</v>
      </c>
      <c r="C65">
        <v>5795919.06</v>
      </c>
      <c r="D65">
        <v>5599939.20760238</v>
      </c>
      <c r="I65" s="1">
        <f t="shared" si="1"/>
        <v>2106.35898193955</v>
      </c>
      <c r="J65">
        <v>195979.85239762</v>
      </c>
    </row>
    <row r="66" spans="1:10">
      <c r="A66" t="s">
        <v>115</v>
      </c>
      <c r="B66">
        <v>1200</v>
      </c>
      <c r="C66">
        <v>18715.59</v>
      </c>
      <c r="D66">
        <v>13127.4805520207</v>
      </c>
      <c r="F66">
        <v>809.278031804497</v>
      </c>
      <c r="G66">
        <v>404.422004814076</v>
      </c>
      <c r="H66">
        <v>199.199851162914</v>
      </c>
      <c r="I66" s="1">
        <f t="shared" si="1"/>
        <v>3479.34130016485</v>
      </c>
      <c r="J66">
        <v>4175.20956019782</v>
      </c>
    </row>
    <row r="67" spans="1:10">
      <c r="A67" t="s">
        <v>116</v>
      </c>
      <c r="B67">
        <v>21924</v>
      </c>
      <c r="C67">
        <v>478707.63</v>
      </c>
      <c r="D67">
        <v>334878.21</v>
      </c>
      <c r="F67">
        <v>10016.0067118679</v>
      </c>
      <c r="H67">
        <v>32360.4487985231</v>
      </c>
      <c r="I67" s="1">
        <f t="shared" ref="I67:I90" si="2">J67/B67*1000</f>
        <v>4627.48424054046</v>
      </c>
      <c r="J67">
        <v>101452.964489609</v>
      </c>
    </row>
    <row r="68" spans="1:10">
      <c r="A68" t="s">
        <v>117</v>
      </c>
      <c r="B68">
        <v>13137</v>
      </c>
      <c r="C68">
        <v>277422.47</v>
      </c>
      <c r="D68">
        <v>262943.69</v>
      </c>
      <c r="F68">
        <v>6424.30054833926</v>
      </c>
      <c r="I68" s="1">
        <f t="shared" si="2"/>
        <v>613.114063458975</v>
      </c>
      <c r="J68">
        <v>8054.47945166055</v>
      </c>
    </row>
    <row r="69" spans="1:10">
      <c r="A69" t="s">
        <v>118</v>
      </c>
      <c r="B69">
        <v>13620</v>
      </c>
      <c r="C69">
        <v>295300.9</v>
      </c>
      <c r="D69">
        <v>214012.411601388</v>
      </c>
      <c r="I69" s="1">
        <f t="shared" si="2"/>
        <v>5968.31779725493</v>
      </c>
      <c r="J69">
        <v>81288.4883986121</v>
      </c>
    </row>
    <row r="70" spans="1:10">
      <c r="A70" t="s">
        <v>119</v>
      </c>
      <c r="B70">
        <v>100</v>
      </c>
      <c r="C70">
        <v>1356.63</v>
      </c>
      <c r="D70">
        <v>1079.09201758457</v>
      </c>
      <c r="F70">
        <v>53.9807250064182</v>
      </c>
      <c r="I70" s="1">
        <f t="shared" si="2"/>
        <v>2235.57257409013</v>
      </c>
      <c r="J70">
        <v>223.557257409013</v>
      </c>
    </row>
    <row r="71" spans="1:10">
      <c r="A71" t="s">
        <v>120</v>
      </c>
      <c r="B71">
        <v>12144</v>
      </c>
      <c r="C71">
        <v>236431.84</v>
      </c>
      <c r="D71">
        <v>407498.962724543</v>
      </c>
      <c r="F71">
        <v>7589.77116502612</v>
      </c>
      <c r="I71" s="1">
        <f t="shared" si="2"/>
        <v>-14711.5360581002</v>
      </c>
      <c r="J71">
        <v>-178656.893889569</v>
      </c>
    </row>
    <row r="72" spans="1:10">
      <c r="A72" t="s">
        <v>121</v>
      </c>
      <c r="B72">
        <v>10000</v>
      </c>
      <c r="C72">
        <v>238938.05</v>
      </c>
      <c r="D72">
        <v>282555</v>
      </c>
      <c r="I72" s="1">
        <f t="shared" si="2"/>
        <v>-4361.695</v>
      </c>
      <c r="J72">
        <v>-43616.95</v>
      </c>
    </row>
    <row r="73" spans="1:10">
      <c r="A73" t="s">
        <v>122</v>
      </c>
      <c r="B73">
        <v>73570</v>
      </c>
      <c r="C73">
        <v>954738.52</v>
      </c>
      <c r="D73">
        <v>970555.65</v>
      </c>
      <c r="F73">
        <v>46807.3564336937</v>
      </c>
      <c r="I73" s="1">
        <f t="shared" si="2"/>
        <v>-851.223140324775</v>
      </c>
      <c r="J73">
        <v>-62624.4864336937</v>
      </c>
    </row>
    <row r="74" spans="1:10">
      <c r="A74" t="s">
        <v>123</v>
      </c>
      <c r="B74">
        <v>66560</v>
      </c>
      <c r="C74">
        <v>885431.19</v>
      </c>
      <c r="D74">
        <v>904064.639999999</v>
      </c>
      <c r="F74">
        <v>5523.74556807802</v>
      </c>
      <c r="I74" s="1">
        <f t="shared" si="2"/>
        <v>-362.938635337698</v>
      </c>
      <c r="J74">
        <v>-24157.1955680772</v>
      </c>
    </row>
    <row r="75" spans="1:10">
      <c r="A75" t="s">
        <v>124</v>
      </c>
      <c r="B75">
        <v>243717.2</v>
      </c>
      <c r="C75">
        <v>4570803.15</v>
      </c>
      <c r="D75">
        <v>2816829.98871232</v>
      </c>
      <c r="E75">
        <v>57670.3002680092</v>
      </c>
      <c r="F75">
        <v>111146.291953346</v>
      </c>
      <c r="H75">
        <v>661459.535928232</v>
      </c>
      <c r="I75" s="1">
        <f t="shared" si="2"/>
        <v>3790.03629262969</v>
      </c>
      <c r="J75">
        <v>923697.033138089</v>
      </c>
    </row>
    <row r="76" spans="1:10">
      <c r="A76" t="s">
        <v>125</v>
      </c>
      <c r="B76">
        <v>178624.18</v>
      </c>
      <c r="C76">
        <v>4534916.26</v>
      </c>
      <c r="D76">
        <v>3869893.24</v>
      </c>
      <c r="E76">
        <v>42500.8446426379</v>
      </c>
      <c r="F76">
        <v>81989.653071948</v>
      </c>
      <c r="H76">
        <v>666789.900516959</v>
      </c>
      <c r="I76" s="1">
        <f t="shared" si="2"/>
        <v>-706.832514117305</v>
      </c>
      <c r="J76">
        <v>-126257.378231542</v>
      </c>
    </row>
    <row r="77" spans="1:10">
      <c r="A77" t="s">
        <v>126</v>
      </c>
      <c r="B77">
        <v>305907.42</v>
      </c>
      <c r="C77">
        <v>3682760.67</v>
      </c>
      <c r="D77">
        <v>2722992.22879989</v>
      </c>
      <c r="E77">
        <v>72783.6940144621</v>
      </c>
      <c r="F77">
        <v>139842.535495315</v>
      </c>
      <c r="H77">
        <v>85228.88</v>
      </c>
      <c r="I77" s="1">
        <f t="shared" si="2"/>
        <v>2163.77010956561</v>
      </c>
      <c r="J77">
        <v>661913.331690332</v>
      </c>
    </row>
    <row r="78" spans="1:10">
      <c r="A78" t="s">
        <v>127</v>
      </c>
      <c r="B78">
        <v>273827.4</v>
      </c>
      <c r="C78">
        <v>4827121.03</v>
      </c>
      <c r="D78">
        <v>4138258.0119879</v>
      </c>
      <c r="E78">
        <v>65004.0835952437</v>
      </c>
      <c r="F78">
        <v>124924.600032788</v>
      </c>
      <c r="H78">
        <v>247446.265596073</v>
      </c>
      <c r="I78" s="1">
        <f t="shared" si="2"/>
        <v>918.418203539872</v>
      </c>
      <c r="J78">
        <v>251488.068787994</v>
      </c>
    </row>
    <row r="79" spans="1:10">
      <c r="A79" t="s">
        <v>128</v>
      </c>
      <c r="B79">
        <v>333950</v>
      </c>
      <c r="C79">
        <v>7313697.98</v>
      </c>
      <c r="D79">
        <v>6067593.41</v>
      </c>
      <c r="E79">
        <v>79701.5558895179</v>
      </c>
      <c r="F79">
        <v>153292.482919168</v>
      </c>
      <c r="H79">
        <v>1150397.96900169</v>
      </c>
      <c r="I79" s="1">
        <f t="shared" si="2"/>
        <v>-411.101775147094</v>
      </c>
      <c r="J79">
        <v>-137287.437810372</v>
      </c>
    </row>
    <row r="80" spans="1:10">
      <c r="A80" t="s">
        <v>129</v>
      </c>
      <c r="B80">
        <v>277115</v>
      </c>
      <c r="C80">
        <v>5362981.62</v>
      </c>
      <c r="D80">
        <v>3689479.07</v>
      </c>
      <c r="E80">
        <v>66115.4200692284</v>
      </c>
      <c r="F80">
        <v>127578.568277918</v>
      </c>
      <c r="H80">
        <v>1220500.26629382</v>
      </c>
      <c r="I80" s="1">
        <f t="shared" si="2"/>
        <v>935.742545004897</v>
      </c>
      <c r="J80">
        <v>259308.295359032</v>
      </c>
    </row>
    <row r="81" spans="1:10">
      <c r="A81" t="s">
        <v>130</v>
      </c>
      <c r="B81">
        <v>17429</v>
      </c>
      <c r="C81">
        <v>162736.56</v>
      </c>
      <c r="D81">
        <v>146979.34</v>
      </c>
      <c r="F81">
        <v>4067.81701519549</v>
      </c>
      <c r="G81">
        <v>1452.71450055213</v>
      </c>
      <c r="H81">
        <v>1962.42163886968</v>
      </c>
      <c r="I81" s="1">
        <f t="shared" si="2"/>
        <v>474.74134175126</v>
      </c>
      <c r="J81">
        <v>8274.26684538271</v>
      </c>
    </row>
    <row r="82" spans="1:10">
      <c r="A82" t="s">
        <v>131</v>
      </c>
      <c r="B82">
        <v>231997.8</v>
      </c>
      <c r="C82">
        <v>7029828.19</v>
      </c>
      <c r="D82">
        <v>5606572.09</v>
      </c>
      <c r="E82">
        <v>55129.7900093784</v>
      </c>
      <c r="F82">
        <v>106157.109244355</v>
      </c>
      <c r="H82">
        <v>1217906.68091241</v>
      </c>
      <c r="I82" s="1">
        <f t="shared" si="2"/>
        <v>189.926455483026</v>
      </c>
      <c r="J82">
        <v>44062.5198338599</v>
      </c>
    </row>
    <row r="83" spans="1:10">
      <c r="A83" t="s">
        <v>132</v>
      </c>
      <c r="B83">
        <v>5500</v>
      </c>
      <c r="C83">
        <v>60045.87</v>
      </c>
      <c r="D83">
        <v>59217.95</v>
      </c>
      <c r="F83">
        <v>876.636085626911</v>
      </c>
      <c r="I83" s="1">
        <f t="shared" si="2"/>
        <v>-8.85747011398282</v>
      </c>
      <c r="J83">
        <v>-48.7160856269055</v>
      </c>
    </row>
    <row r="84" spans="1:10">
      <c r="A84" t="s">
        <v>133</v>
      </c>
      <c r="B84">
        <v>950</v>
      </c>
      <c r="C84">
        <v>27931.19</v>
      </c>
      <c r="D84">
        <v>14594.28</v>
      </c>
      <c r="F84">
        <v>622.000271235478</v>
      </c>
      <c r="G84">
        <v>907.538226272939</v>
      </c>
      <c r="I84" s="1">
        <f t="shared" si="2"/>
        <v>12428.8121078859</v>
      </c>
      <c r="J84">
        <v>11807.3715024916</v>
      </c>
    </row>
    <row r="85" spans="1:10">
      <c r="A85" t="s">
        <v>134</v>
      </c>
      <c r="B85">
        <v>2006</v>
      </c>
      <c r="C85">
        <v>50593.79</v>
      </c>
      <c r="D85">
        <v>45903.3</v>
      </c>
      <c r="I85" s="1">
        <f t="shared" si="2"/>
        <v>2338.23030907278</v>
      </c>
      <c r="J85">
        <v>4690.49</v>
      </c>
    </row>
    <row r="86" spans="1:10">
      <c r="A86" t="s">
        <v>135</v>
      </c>
      <c r="B86">
        <v>3906</v>
      </c>
      <c r="C86">
        <v>107155.77</v>
      </c>
      <c r="D86">
        <v>90815.4934444088</v>
      </c>
      <c r="I86" s="1">
        <f t="shared" si="2"/>
        <v>4183.37853445755</v>
      </c>
      <c r="J86">
        <v>16340.2765555912</v>
      </c>
    </row>
    <row r="87" spans="1:10">
      <c r="A87" t="s">
        <v>136</v>
      </c>
      <c r="B87">
        <v>6300</v>
      </c>
      <c r="C87">
        <v>170044.26</v>
      </c>
      <c r="D87">
        <v>136974.090604898</v>
      </c>
      <c r="I87" s="1">
        <f t="shared" si="2"/>
        <v>5249.23323731778</v>
      </c>
      <c r="J87">
        <v>33070.169395102</v>
      </c>
    </row>
    <row r="88" spans="1:10">
      <c r="A88" t="s">
        <v>137</v>
      </c>
      <c r="B88">
        <v>2580</v>
      </c>
      <c r="C88">
        <v>76486.73</v>
      </c>
      <c r="D88">
        <v>61036.4299999999</v>
      </c>
      <c r="F88">
        <v>1417.81651376147</v>
      </c>
      <c r="I88" s="1">
        <f t="shared" si="2"/>
        <v>5988.48837209306</v>
      </c>
      <c r="J88">
        <v>15450.3000000001</v>
      </c>
    </row>
    <row r="89" spans="1:10">
      <c r="A89" t="s">
        <v>138</v>
      </c>
      <c r="B89">
        <v>67550</v>
      </c>
      <c r="C89">
        <v>1041137.62</v>
      </c>
      <c r="D89">
        <v>1100753.2057001</v>
      </c>
      <c r="F89">
        <v>54730.2204076463</v>
      </c>
      <c r="I89" s="1">
        <f t="shared" si="2"/>
        <v>-1692.75804748693</v>
      </c>
      <c r="J89">
        <v>-114345.806107742</v>
      </c>
    </row>
    <row r="90" spans="1:10">
      <c r="A90" t="s">
        <v>139</v>
      </c>
      <c r="B90">
        <v>3216</v>
      </c>
      <c r="C90">
        <v>89649.56</v>
      </c>
      <c r="D90">
        <v>72510.0522040501</v>
      </c>
      <c r="I90" s="1">
        <f t="shared" si="2"/>
        <v>5329.44894152671</v>
      </c>
      <c r="J90">
        <v>17139.5077959499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按客户</vt:lpstr>
      <vt:lpstr>按单品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quzhupeng</dc:creator>
  <cp:lastModifiedBy>quzhupeng</cp:lastModifiedBy>
  <dcterms:created xsi:type="dcterms:W3CDTF">2025-07-16T05:48:00Z</dcterms:created>
  <dcterms:modified xsi:type="dcterms:W3CDTF">2025-07-15T09:53:14Z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F2EEF246AEEFDD69BF0A7568872F673F_41</vt:lpwstr>
  </property>
  <property fmtid="{D5CDD505-2E9C-101B-9397-08002B2CF9AE}" pid="3" name="KSOProductBuildVer">
    <vt:lpwstr>2052-12.1.21861.21861</vt:lpwstr>
  </property>
</Properties>
</file>