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4980" activeTab="1"/>
  </bookViews>
  <sheets>
    <sheet name="按客户" sheetId="2" r:id="rId1"/>
    <sheet name="按单品" sheetId="3" r:id="rId2"/>
    <sheet name="B级品" sheetId="4" r:id="rId3"/>
  </sheets>
  <definedNames>
    <definedName name="_xlnm._FilterDatabase" localSheetId="1" hidden="1">按单品!$A$1:$I$120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<sst xmlns="http://schemas.openxmlformats.org/spreadsheetml/2006/main" count="575" uniqueCount="559">
  <si>
    <t>客户名称</t>
  </si>
  <si>
    <t>数量</t>
  </si>
  <si>
    <t>金额</t>
  </si>
  <si>
    <t>成本</t>
  </si>
  <si>
    <t>仓储费</t>
  </si>
  <si>
    <t>运费</t>
  </si>
  <si>
    <t>促销管理费</t>
  </si>
  <si>
    <t>毛利</t>
  </si>
  <si>
    <t>安徽省陈金桥</t>
  </si>
  <si>
    <t>安徽省刘通</t>
  </si>
  <si>
    <t>安徽省乔乃全</t>
  </si>
  <si>
    <t>安徽省张美芝</t>
  </si>
  <si>
    <t>巴彦淖尔市永心创商贸有限公司</t>
  </si>
  <si>
    <t>保定建国商贸有限公司</t>
  </si>
  <si>
    <t>北京锦晖食品有限公司</t>
  </si>
  <si>
    <t>北京京北汇鑫商贸有限公司</t>
  </si>
  <si>
    <t>北京圣翔食品有限公司</t>
  </si>
  <si>
    <t>北京天地食之源商贸有限公司</t>
  </si>
  <si>
    <t>北京五六一供应链管理有限责任公司</t>
  </si>
  <si>
    <t>北京鑫丰辉农业科技有限公司</t>
  </si>
  <si>
    <t>北京优嘉益商贸有限公司</t>
  </si>
  <si>
    <t>博绎润泽（大连）供应链管理有限公司</t>
  </si>
  <si>
    <t>沧州鲸源食品有限公司</t>
  </si>
  <si>
    <t>成都佰俊汇集供应链管理有限公司</t>
  </si>
  <si>
    <t>成都海通森美食品有限公司</t>
  </si>
  <si>
    <t>成都名海贸易有限公司</t>
  </si>
  <si>
    <t>成都善胜云商贸有限公司</t>
  </si>
  <si>
    <t>承德市金龙副食品商贸有限公司</t>
  </si>
  <si>
    <t>赤峰千硕商贸有限公司</t>
  </si>
  <si>
    <t>春雪餐厅</t>
  </si>
  <si>
    <t>达利来（江苏）科技有限公司</t>
  </si>
  <si>
    <t>德州市李学永</t>
  </si>
  <si>
    <t>德州市夏清</t>
  </si>
  <si>
    <t>东莞市正丰食品贸易有限公司</t>
  </si>
  <si>
    <t>东莞信念食品贸易有限公司</t>
  </si>
  <si>
    <t>东门市部</t>
  </si>
  <si>
    <t>东台市好来菜净菜有限公司</t>
  </si>
  <si>
    <t>东营市张佳悦</t>
  </si>
  <si>
    <t>东营臻信诚商贸有限公司</t>
  </si>
  <si>
    <t>福建省方宗玄</t>
  </si>
  <si>
    <t>福建省李兴</t>
  </si>
  <si>
    <t>福州鑫鼎熙贸易有限公司</t>
  </si>
  <si>
    <t>阜阳市圣峻食品销售有限公司</t>
  </si>
  <si>
    <t>阜阳市唐程商贸有限公司</t>
  </si>
  <si>
    <t>甘肃省刘玲</t>
  </si>
  <si>
    <t>甘肃省张治斌</t>
  </si>
  <si>
    <t>赣州市圣旺食品有限公司</t>
  </si>
  <si>
    <t>公司餐厅</t>
  </si>
  <si>
    <t>广东省董志伟</t>
  </si>
  <si>
    <t>广西南宁犇鑫食品有限公司</t>
  </si>
  <si>
    <t>广州顺嘉灏贸易有限公司</t>
  </si>
  <si>
    <t>贵阳贵禄圆食品有限责任公司</t>
  </si>
  <si>
    <t>贵阳惠鲜园贸易有限公司</t>
  </si>
  <si>
    <t>贵州弥漫食品有限公司</t>
  </si>
  <si>
    <t>桂林贵美来商贸有限责任公司</t>
  </si>
  <si>
    <t>哈尔滨集多宝商贸有限责任公司</t>
  </si>
  <si>
    <t>海口兆海隆食品有限公司</t>
  </si>
  <si>
    <t>海阳市大正食品有限公司</t>
  </si>
  <si>
    <t>海阳市海韵冷藏厂</t>
  </si>
  <si>
    <t>海阳市李辉</t>
  </si>
  <si>
    <t>海阳市美宝学校</t>
  </si>
  <si>
    <t>海阳市曲庆辉</t>
  </si>
  <si>
    <t>海阳市锐滋食品有限公司</t>
  </si>
  <si>
    <t>海阳市双诚食品有限公司</t>
  </si>
  <si>
    <t>海阳市王文超</t>
  </si>
  <si>
    <t>海阳市修玉杰</t>
  </si>
  <si>
    <t>海阳市泽越禽畜养殖专业合作社</t>
  </si>
  <si>
    <t>海阳市郑晓华</t>
  </si>
  <si>
    <t>杭州盈孚隆食品有限公司</t>
  </si>
  <si>
    <t>合肥思皓食品有限公司</t>
  </si>
  <si>
    <t>河北省高杰</t>
  </si>
  <si>
    <t>河北省刘旭</t>
  </si>
  <si>
    <t>河北省吴海兰</t>
  </si>
  <si>
    <t>河南冻力食足供应链管理有限公司</t>
  </si>
  <si>
    <t>河南很好吃供应链管理有限公司</t>
  </si>
  <si>
    <t>河南米海供应链管理有限公司</t>
  </si>
  <si>
    <t>河南省蔡可建</t>
  </si>
  <si>
    <t>河南省陈洋洋</t>
  </si>
  <si>
    <t>河南省耿海霞</t>
  </si>
  <si>
    <t>河南省耿兆岐</t>
  </si>
  <si>
    <t>河南省王欢</t>
  </si>
  <si>
    <t>河南省王文林</t>
  </si>
  <si>
    <t>河南省张春雷</t>
  </si>
  <si>
    <t>河南省张彦北</t>
  </si>
  <si>
    <t>河南食山纳海食品科技有限公司</t>
  </si>
  <si>
    <t>河南思良汇鲜食品有限公司</t>
  </si>
  <si>
    <t>菏泽佳和购物广场有限公司</t>
  </si>
  <si>
    <t>菏泽骁庆食品有限公司</t>
  </si>
  <si>
    <t>黑龙江省任春艳</t>
  </si>
  <si>
    <t>黑龙江省石云</t>
  </si>
  <si>
    <t>鸿海（苏州）食品科技股份有限公司</t>
  </si>
  <si>
    <t>呼和浩特市一土食品有限公司</t>
  </si>
  <si>
    <t>呼伦贝尔实建商贸有限公司</t>
  </si>
  <si>
    <t>湖北鸿升泰贸易有限公司</t>
  </si>
  <si>
    <t>湖北省陈幽森</t>
  </si>
  <si>
    <t>湖北省张艳玲</t>
  </si>
  <si>
    <t>湖南省曹昂</t>
  </si>
  <si>
    <t>湖南省王振</t>
  </si>
  <si>
    <t>吉林省翟庆云</t>
  </si>
  <si>
    <t>即墨市高复建</t>
  </si>
  <si>
    <t>即墨市周晓玲</t>
  </si>
  <si>
    <t>济南历下大润发商贸有限公司</t>
  </si>
  <si>
    <t>济南市安兴世</t>
  </si>
  <si>
    <t>济南市常祥军</t>
  </si>
  <si>
    <t>济南市荆宇飞</t>
  </si>
  <si>
    <t>济南市客莱特供应链有限公司</t>
  </si>
  <si>
    <t>济南市曲凌云</t>
  </si>
  <si>
    <t>济南市王二燕</t>
  </si>
  <si>
    <t>济南市张记商贸有限公司</t>
  </si>
  <si>
    <t>济宁市祝恩泽</t>
  </si>
  <si>
    <t>济宁新长风供应链有限公司</t>
  </si>
  <si>
    <t>家家悦集团股份有限公司</t>
  </si>
  <si>
    <t>嘉兴金小悦贸易有限公司</t>
  </si>
  <si>
    <t>江苏省陈颖</t>
  </si>
  <si>
    <t>江苏省李文学</t>
  </si>
  <si>
    <t>江苏省林群英</t>
  </si>
  <si>
    <t>江苏省刘斌</t>
  </si>
  <si>
    <t>江苏省刘洪波</t>
  </si>
  <si>
    <t>江苏省史友美</t>
  </si>
  <si>
    <t>江苏省孙海霞</t>
  </si>
  <si>
    <t>江苏省于玲</t>
  </si>
  <si>
    <t>江西省胡安</t>
  </si>
  <si>
    <t>江西圣旺三达供应链管理有限公司</t>
  </si>
  <si>
    <t>九江市晟源贸易有限公司</t>
  </si>
  <si>
    <t>巨野县佳和购物有限公司</t>
  </si>
  <si>
    <t>开票客户</t>
  </si>
  <si>
    <t>康信东品云供应链（广东）有限公司</t>
  </si>
  <si>
    <t>昆明畅品商贸有限公司</t>
  </si>
  <si>
    <t>莱西市吕淑梅</t>
  </si>
  <si>
    <t>莱阳开发区中心中学</t>
  </si>
  <si>
    <t>莱阳市白藤口小学</t>
  </si>
  <si>
    <t>莱阳市柏林庄街道中心幼儿园</t>
  </si>
  <si>
    <t>莱阳市柏林庄中心初级中学</t>
  </si>
  <si>
    <t>莱阳市城厢新老周肉食经营部</t>
  </si>
  <si>
    <t>莱阳市城厢中心初级中学</t>
  </si>
  <si>
    <t>莱阳市迟世贵</t>
  </si>
  <si>
    <t>莱阳市赤山初级中学</t>
  </si>
  <si>
    <t>莱阳市大夼镇中心幼儿园</t>
  </si>
  <si>
    <t>莱阳市大夼中心初级中学</t>
  </si>
  <si>
    <t>莱阳市第二实验小学</t>
  </si>
  <si>
    <t>莱阳市第九中学</t>
  </si>
  <si>
    <t>莱阳市第三实验学校</t>
  </si>
  <si>
    <t>莱阳市第一中学</t>
  </si>
  <si>
    <t>莱阳市府前中学</t>
  </si>
  <si>
    <t>莱阳市盖伟化</t>
  </si>
  <si>
    <t>莱阳市高格庄镇中心幼儿园</t>
  </si>
  <si>
    <t>莱阳市高格庄中心初级中学</t>
  </si>
  <si>
    <t>莱阳市躬家庄初级中学</t>
  </si>
  <si>
    <t>莱阳市古城小学</t>
  </si>
  <si>
    <t>莱阳市古柳街道中心幼儿园</t>
  </si>
  <si>
    <t>莱阳市古柳中心初级中学</t>
  </si>
  <si>
    <t>莱阳市古柳中心小学</t>
  </si>
  <si>
    <t>莱阳市和平小学</t>
  </si>
  <si>
    <t>莱阳市河洛中心初级中学</t>
  </si>
  <si>
    <t>莱阳市恒顺祥冷藏物流有限公司</t>
  </si>
  <si>
    <t>莱阳市纪格庄初级中学</t>
  </si>
  <si>
    <t>莱阳市贾青春</t>
  </si>
  <si>
    <t>莱阳市贾月凤</t>
  </si>
  <si>
    <t>莱阳市姜疃鲁花中心小学</t>
  </si>
  <si>
    <t>莱阳市姜疃镇中心幼儿园</t>
  </si>
  <si>
    <t>莱阳市竞技体育学校</t>
  </si>
  <si>
    <t>莱阳市岚子初级中学</t>
  </si>
  <si>
    <t>莱阳市李宁</t>
  </si>
  <si>
    <t>莱阳市刘梅</t>
  </si>
  <si>
    <t>莱阳市龙旺庄街道办事处机关工会委员会</t>
  </si>
  <si>
    <t>莱阳市龙旺庄中心初级中学</t>
  </si>
  <si>
    <t>莱阳市鲁花丰台中学</t>
  </si>
  <si>
    <t>莱阳市吕格庄中心初级中学</t>
  </si>
  <si>
    <t>莱阳市沐浴店中心初级中学</t>
  </si>
  <si>
    <t>莱阳市鹏旎海鲜大世界</t>
  </si>
  <si>
    <t>莱阳市前淳于初级中学</t>
  </si>
  <si>
    <t>莱阳市山前店中心初级中学</t>
  </si>
  <si>
    <t>莱阳市沈家初级中学</t>
  </si>
  <si>
    <t>莱阳市石河头初级中学</t>
  </si>
  <si>
    <t>莱阳市实验小学</t>
  </si>
  <si>
    <t>莱阳市实验中学</t>
  </si>
  <si>
    <t>莱阳市谭格庄中心初级中学</t>
  </si>
  <si>
    <t>莱阳市谭格庄中心小学</t>
  </si>
  <si>
    <t>莱阳市特殊教育学校</t>
  </si>
  <si>
    <t>莱阳市天燕幼儿园</t>
  </si>
  <si>
    <t>莱阳市万第中心初级中学</t>
  </si>
  <si>
    <t>莱阳市温馨苑幼儿园</t>
  </si>
  <si>
    <t>莱阳市文昌小学</t>
  </si>
  <si>
    <t>莱阳市文昌幼儿园</t>
  </si>
  <si>
    <t>莱阳市文昌中学</t>
  </si>
  <si>
    <t>莱阳市文峰学校</t>
  </si>
  <si>
    <t>莱阳市文化路学校</t>
  </si>
  <si>
    <t>莱阳市文化路幼儿园</t>
  </si>
  <si>
    <t>莱阳市西关小学</t>
  </si>
  <si>
    <t>莱阳市西至泊小学</t>
  </si>
  <si>
    <t>莱阳市穴坊中心初级中学</t>
  </si>
  <si>
    <t>莱阳市羊郡中心初级中学</t>
  </si>
  <si>
    <t>莱阳市于媚</t>
  </si>
  <si>
    <t>莱阳市于容</t>
  </si>
  <si>
    <t>莱阳市照旺庄镇中心幼儿园</t>
  </si>
  <si>
    <t>莱阳市照旺庄中心初级中学</t>
  </si>
  <si>
    <t>莱阳市照旺庄中心小学</t>
  </si>
  <si>
    <t>莱阳市职业中等专业学校</t>
  </si>
  <si>
    <t>莱阳为民商贸有限公司</t>
  </si>
  <si>
    <t>莱阳正源百货有限责任公司</t>
  </si>
  <si>
    <t>莱州市杨建辉</t>
  </si>
  <si>
    <t>兰州乾圣商贸有限公司</t>
  </si>
  <si>
    <t>辽宁集福商贸有限公司</t>
  </si>
  <si>
    <t>辽宁省李晓杰</t>
  </si>
  <si>
    <t>聊城市徐跃进</t>
  </si>
  <si>
    <t>聊城随联食品有限公司</t>
  </si>
  <si>
    <t>临沂市康兴商贸有限公司</t>
  </si>
  <si>
    <t>临沂市孙令伟</t>
  </si>
  <si>
    <t>临沂市王文奇</t>
  </si>
  <si>
    <t>临沂同心同益商贸有限公司</t>
  </si>
  <si>
    <t>零星客户</t>
  </si>
  <si>
    <t>六盘水汇鲜贸易有限公司</t>
  </si>
  <si>
    <t>龙口市姜延祥</t>
  </si>
  <si>
    <t>绵阳市小布丁商贸有限公司</t>
  </si>
  <si>
    <t>南宁新湘麦食品有限公司</t>
  </si>
  <si>
    <t>内蒙古好食汇商贸有限责任公司</t>
  </si>
  <si>
    <t>内蒙古西领食品有限责任公司</t>
  </si>
  <si>
    <t>内蒙古中禾优品食品有限公司</t>
  </si>
  <si>
    <t>内蒙古自治区杨柳青</t>
  </si>
  <si>
    <t>宁波市北仑区新碶凤盈食品商行</t>
  </si>
  <si>
    <t>宁夏省杨历军</t>
  </si>
  <si>
    <t>蓬莱市葛芳</t>
  </si>
  <si>
    <t>栖霞市悦厨快餐店</t>
  </si>
  <si>
    <t>栖霞市张丽伟</t>
  </si>
  <si>
    <t>青岛灿宇食品有限公司</t>
  </si>
  <si>
    <t>青岛大学</t>
  </si>
  <si>
    <t>青岛德顺盛供应链有限公司</t>
  </si>
  <si>
    <t>青岛巅峰味觉食品有限公司</t>
  </si>
  <si>
    <t>青岛恒阳盛商贸有限公司</t>
  </si>
  <si>
    <t>青岛佳汇农产品有限公司</t>
  </si>
  <si>
    <t>青岛康禾园绿色食品有限公司</t>
  </si>
  <si>
    <t>青岛荣世通贸易有限公司</t>
  </si>
  <si>
    <t>青岛瑞佳阳商贸有限公司</t>
  </si>
  <si>
    <t>青岛市曹喜顺</t>
  </si>
  <si>
    <t>青岛市陈汝波</t>
  </si>
  <si>
    <t>青岛市姜皓匀</t>
  </si>
  <si>
    <t>青岛斯壮特食品有限公司</t>
  </si>
  <si>
    <t>青岛飨享壹品商贸有限公司</t>
  </si>
  <si>
    <t>青岛怡安美食品有限公司</t>
  </si>
  <si>
    <t>青岛玉鑫恒通商贸有限公司</t>
  </si>
  <si>
    <t>青岛御香坊商贸有限公司</t>
  </si>
  <si>
    <t>青岛源通和食品有限公司</t>
  </si>
  <si>
    <t>青岛悦冠进出口有限公司</t>
  </si>
  <si>
    <t>青岛智深供应链管理有限公司</t>
  </si>
  <si>
    <t>青岛忠德聚商贸有限公司</t>
  </si>
  <si>
    <t>青海美西明商贸有限公司</t>
  </si>
  <si>
    <t>青州市贺某强</t>
  </si>
  <si>
    <t>曲靖贵泰商贸有限公司</t>
  </si>
  <si>
    <t>泉州安煌贸易有限公司</t>
  </si>
  <si>
    <t>日照汇富达物流有限公司</t>
  </si>
  <si>
    <t>日照市李照红</t>
  </si>
  <si>
    <t>日照市刘志东</t>
  </si>
  <si>
    <t>日照市孙文娟</t>
  </si>
  <si>
    <t>如东建利食品有限公司</t>
  </si>
  <si>
    <t>厦门乐聚食品有限公司</t>
  </si>
  <si>
    <t>厦门市代尚食品贸易有限公司</t>
  </si>
  <si>
    <t>厦门鑫铭鑫食品有限公司</t>
  </si>
  <si>
    <t>山东百沃农业发展有限公司</t>
  </si>
  <si>
    <t>山东晟淼供应链管理有限公司</t>
  </si>
  <si>
    <t>山东德百集团超市有限公司</t>
  </si>
  <si>
    <t>山东冻来冻网食品有限公司</t>
  </si>
  <si>
    <t>山东福源发商贸有限公司</t>
  </si>
  <si>
    <t>山东宏临食品供应链有限公司</t>
  </si>
  <si>
    <t>山东虎家食品销售有限公司</t>
  </si>
  <si>
    <t>山东利函供应链管理有限公司</t>
  </si>
  <si>
    <t>山东舒泉食品有限公司</t>
  </si>
  <si>
    <t>山东新冻网供应链有限公司</t>
  </si>
  <si>
    <t>山东溢客涞食品有限公司</t>
  </si>
  <si>
    <t>山东优鲜美悦食品有限公司</t>
  </si>
  <si>
    <t>山东远耕供应链管理有限公司</t>
  </si>
  <si>
    <t>山西省张丽川</t>
  </si>
  <si>
    <t>陕西省李丹丹</t>
  </si>
  <si>
    <t>上海呗允食品有限公司</t>
  </si>
  <si>
    <t>上海辰心食品有限公司</t>
  </si>
  <si>
    <t>上海成钢食品有限公司</t>
  </si>
  <si>
    <t>上海春雪食品销售有限公司</t>
  </si>
  <si>
    <t>上海飞欣实业有限公司</t>
  </si>
  <si>
    <t>上海桂江食品贸易有限公司</t>
  </si>
  <si>
    <t>上海河牛实业有限公司</t>
  </si>
  <si>
    <t>上海泓合庆商贸有限公司</t>
  </si>
  <si>
    <t>上海君宏博贸易有限公司</t>
  </si>
  <si>
    <t>上海喜维缘食品有限公司</t>
  </si>
  <si>
    <t>上海岩燕食品科技有限公司</t>
  </si>
  <si>
    <t>上海益仑实业有限公司</t>
  </si>
  <si>
    <t>上海煜宥商贸有限公司</t>
  </si>
  <si>
    <t>上海尊鲜食品有限公司</t>
  </si>
  <si>
    <t>绍兴市天振供应链管理有限公司</t>
  </si>
  <si>
    <t>深圳市得众通贸易有限公司</t>
  </si>
  <si>
    <t>深圳市文德丰食品有限公司</t>
  </si>
  <si>
    <t>深圳智链鲜供应链服务有限公司</t>
  </si>
  <si>
    <t>石家庄市谛盈商贸有限公司</t>
  </si>
  <si>
    <t>石家庄天牧商贸有限公司</t>
  </si>
  <si>
    <t>食尚缤利（广州）科技服务有限公司</t>
  </si>
  <si>
    <t>寿光市鲜聚汇水产门市部</t>
  </si>
  <si>
    <t>寿光市誉东经贸有限公司</t>
  </si>
  <si>
    <t>思诺（福建）供应链管理有限公司</t>
  </si>
  <si>
    <t>四川洁惠食品有限公司</t>
  </si>
  <si>
    <t>四川省刘丹</t>
  </si>
  <si>
    <t>四川怡鲜小调供应链管理有限公司</t>
  </si>
  <si>
    <t>宿迁市刚巧商贸有限公司</t>
  </si>
  <si>
    <t>台州市义七农副产品配送有限公司</t>
  </si>
  <si>
    <t>泰安市侯绪龙</t>
  </si>
  <si>
    <t>泰安市侯彦孟</t>
  </si>
  <si>
    <t>泰安市孔卫东</t>
  </si>
  <si>
    <t>泰安市润利商贸有限公司</t>
  </si>
  <si>
    <t>泰安市新泰丰商贸有限公司</t>
  </si>
  <si>
    <t>滕州善道商贸有限公司</t>
  </si>
  <si>
    <t>天津市何鹏</t>
  </si>
  <si>
    <t>天津自贸试验区嘿嘛商业管理有限公司</t>
  </si>
  <si>
    <t>威海赫阳贸易有限公司</t>
  </si>
  <si>
    <t>威海林源正大食品有限公司</t>
  </si>
  <si>
    <t>威海市鼎佳食品有限公司</t>
  </si>
  <si>
    <t>威海市姜富升</t>
  </si>
  <si>
    <t>威海市李静</t>
  </si>
  <si>
    <t>威海市刘春雷</t>
  </si>
  <si>
    <t>威海市齐凤贤</t>
  </si>
  <si>
    <t>威海市王海霞</t>
  </si>
  <si>
    <t>威海威信宝贸易有限公司</t>
  </si>
  <si>
    <t>威玛特（香港）有限公司</t>
  </si>
  <si>
    <t>潍坊佳乐家农产品加工配送中心有限公司</t>
  </si>
  <si>
    <t>潍坊市李晴</t>
  </si>
  <si>
    <t>潍坊市罗凯丽</t>
  </si>
  <si>
    <t>潍坊市祝微</t>
  </si>
  <si>
    <t>潍坊欣香联食品有限公司</t>
  </si>
  <si>
    <t>乌鲁木齐鼎信众诚供应链管理有限公司</t>
  </si>
  <si>
    <t>武汉迪震经贸有限公司</t>
  </si>
  <si>
    <t>武汉市亿丰美园食品商贸有限公司</t>
  </si>
  <si>
    <t>西安仁晖食品有限责任公司</t>
  </si>
  <si>
    <t>西安沃购贸易有限公司</t>
  </si>
  <si>
    <t>西安沃兴源商贸有限公司</t>
  </si>
  <si>
    <t>西藏蚨萃商贸有限公司</t>
  </si>
  <si>
    <t>西藏味品鲜实业有限公司</t>
  </si>
  <si>
    <t>新疆维吾尔自治区张蕊</t>
  </si>
  <si>
    <t>新疆维吾尔自治区赵志英</t>
  </si>
  <si>
    <t>新疆众航食品有限公司</t>
  </si>
  <si>
    <t>新泰市福滨食品有限公司</t>
  </si>
  <si>
    <t>鑫鸿（深圳）食品有限公司</t>
  </si>
  <si>
    <t>徐州鼎良商贸有限公司</t>
  </si>
  <si>
    <t>徐州乐一买商贸有限公司</t>
  </si>
  <si>
    <t>烟台德晖供应链管理有限公司</t>
  </si>
  <si>
    <t>烟台捷畅食品配送有限公司</t>
  </si>
  <si>
    <t>烟台梁大食品有限公司</t>
  </si>
  <si>
    <t>烟台梁小无猜餐饮管理有限公司</t>
  </si>
  <si>
    <t>烟台慕斐商贸有限公司</t>
  </si>
  <si>
    <t>烟台商裕食品有限公司</t>
  </si>
  <si>
    <t>烟台市宫曙光</t>
  </si>
  <si>
    <t>烟台市孙杰</t>
  </si>
  <si>
    <t>烟台市王雁</t>
  </si>
  <si>
    <t>烟台市薛江平</t>
  </si>
  <si>
    <t>烟台市于静</t>
  </si>
  <si>
    <t>烟台市誉盛科技发展有限公司</t>
  </si>
  <si>
    <t>烟台市朱益鹏</t>
  </si>
  <si>
    <t>烟台同和立创商贸有限公司</t>
  </si>
  <si>
    <t>烟台耀恩商贸有限公司</t>
  </si>
  <si>
    <t>烟台益嘉供应链有限公司</t>
  </si>
  <si>
    <t>烟台羽桐商贸有限责任公司</t>
  </si>
  <si>
    <t>盐城市佰味安成食品有限公司</t>
  </si>
  <si>
    <t>宜昌鑫圣达农产品有限公司</t>
  </si>
  <si>
    <t>银川鸿泰润泽食品有限公司</t>
  </si>
  <si>
    <t>云南聚贤客食品发展有限公司</t>
  </si>
  <si>
    <t>云南省董震宇</t>
  </si>
  <si>
    <t>云南省张刚</t>
  </si>
  <si>
    <t>枣庄市吕玉岳</t>
  </si>
  <si>
    <t>招远市众和商贸有限公司</t>
  </si>
  <si>
    <t>肇庆市鼎星商贸有限公司</t>
  </si>
  <si>
    <t>浙江省陈国伟</t>
  </si>
  <si>
    <t>浙江省陈鸿</t>
  </si>
  <si>
    <t>浙江省王红梅</t>
  </si>
  <si>
    <t>浙江省张卫</t>
  </si>
  <si>
    <t>浙江省张媛</t>
  </si>
  <si>
    <t>臻和食品（潍坊）有限公司</t>
  </si>
  <si>
    <t>重庆罗悦盛达商贸有限公司</t>
  </si>
  <si>
    <t>诸城市刘鑫</t>
  </si>
  <si>
    <t>淄博冰洋明伟商贸有限公司</t>
  </si>
  <si>
    <t>淄博达恩商贸有限公司</t>
  </si>
  <si>
    <t>淄博市余鸿玲</t>
  </si>
  <si>
    <t>淄博悦洪商贸有限公司</t>
  </si>
  <si>
    <t>物料名称</t>
  </si>
  <si>
    <t>吨毛利</t>
  </si>
  <si>
    <t>AL冷冻全熟的原味鸡米花4/16彩盒</t>
  </si>
  <si>
    <t>AL冷冻全熟的原味鸡胸肉条彩袋</t>
  </si>
  <si>
    <t>HC油炸腿排70g</t>
  </si>
  <si>
    <t>HS冷冻全熟的裹粉小胸35G</t>
  </si>
  <si>
    <t>HS台湾鸡条(大包装)</t>
  </si>
  <si>
    <t>HTDHDT棒棒4-B(大包装)</t>
  </si>
  <si>
    <t>HTDWPK鸡米花(大包装)</t>
  </si>
  <si>
    <t>HTD素烤腿肉串60g(大包装)</t>
  </si>
  <si>
    <t>HTD素烤腿肉葱串40G(大包装)</t>
  </si>
  <si>
    <t>JB蒸去皮腿肉块23G（大包装)</t>
  </si>
  <si>
    <t>JP鸡肉粒(大包装)</t>
  </si>
  <si>
    <t>KY碎肉蔬菜三色卷(大包装)</t>
  </si>
  <si>
    <t>KY胸肉鸡米花(大包装)</t>
  </si>
  <si>
    <t>L川香鸡柳</t>
  </si>
  <si>
    <t>L软骨肉串(四骨五肉)</t>
  </si>
  <si>
    <t>MT炭烤腿排(西兰花)130g</t>
  </si>
  <si>
    <t>M奥尔良鸡柳</t>
  </si>
  <si>
    <t>M川香鸡柳</t>
  </si>
  <si>
    <t>M软骨肉串(二骨三肉)</t>
  </si>
  <si>
    <t>SR素烤皮串20g</t>
  </si>
  <si>
    <t>TSK蒸腿肉串30G(改良)</t>
  </si>
  <si>
    <t>TS成型鳕鱼糜块</t>
  </si>
  <si>
    <t>阿拉斯加裹粉深海鳕鱼块</t>
  </si>
  <si>
    <t>阿拉斯加裹粉深海鳕鱼排</t>
  </si>
  <si>
    <t>奥尔良鸡腿排</t>
  </si>
  <si>
    <t>白玉鸡肉丸</t>
  </si>
  <si>
    <t>薄脆大鸡腿</t>
  </si>
  <si>
    <t>爆汁脆鸡腿</t>
  </si>
  <si>
    <t>爆汁鸡米花</t>
  </si>
  <si>
    <t>爆汁鸡米花(酱包)</t>
  </si>
  <si>
    <t>爆汁鸡米花(浅炸)(盒马)</t>
  </si>
  <si>
    <t>爆汁鸡米花(原味)</t>
  </si>
  <si>
    <t>爆汁盐酥鸡(原味)</t>
  </si>
  <si>
    <t>波浪大鸡排130/150G</t>
  </si>
  <si>
    <t>彩蔬鸡块</t>
  </si>
  <si>
    <t>川蜀风情翅</t>
  </si>
  <si>
    <t>春雪大鸡排170g</t>
  </si>
  <si>
    <t>春雪大鸡排80G</t>
  </si>
  <si>
    <t>春雪黑椒鸡块</t>
  </si>
  <si>
    <t>春雪鸡块(黑椒味)</t>
  </si>
  <si>
    <t>春雪鸡块(原味)</t>
  </si>
  <si>
    <t>春雪辣香鸡</t>
  </si>
  <si>
    <t>春雪小酥肉</t>
  </si>
  <si>
    <t>春雪原味鸡块</t>
  </si>
  <si>
    <t>脆皮大鸡腿</t>
  </si>
  <si>
    <t>脆皮黑椒鸡块</t>
  </si>
  <si>
    <t>脆皮黄金大鸡块</t>
  </si>
  <si>
    <t>脆皮黄金鸡块(盒马)</t>
  </si>
  <si>
    <t>脆皮鸡块(黑椒味)</t>
  </si>
  <si>
    <t>脆皮鸡肉圈</t>
  </si>
  <si>
    <t>脆皮鸡腿</t>
  </si>
  <si>
    <t>脆皮藤椒鸡腿</t>
  </si>
  <si>
    <t>脆皮小酥肉</t>
  </si>
  <si>
    <t>脆皮原味鸡块</t>
  </si>
  <si>
    <t>脆皮炸翅(通货)</t>
  </si>
  <si>
    <t>脆皮炸鸡(川辣味)(大包装)</t>
  </si>
  <si>
    <t>脆皮炸鸡(原味)(大包装)</t>
  </si>
  <si>
    <t>大鸡排(家家悦)</t>
  </si>
  <si>
    <t>带皮鸡腿肉(奥尔良味)(佰烧烤)</t>
  </si>
  <si>
    <t>德式烤肠</t>
  </si>
  <si>
    <t>地中海风味纸包鳕鱼</t>
  </si>
  <si>
    <t>调理奥尔良风味鸡腿排</t>
  </si>
  <si>
    <t>调理鸡腿肉(奥尔良味)</t>
  </si>
  <si>
    <t>东京风味海苔鸡肉卷(京东)</t>
  </si>
  <si>
    <t>干炸小酥肉</t>
  </si>
  <si>
    <t>骨香脆鸡排</t>
  </si>
  <si>
    <t>挂糊炸鸡大腿</t>
  </si>
  <si>
    <t>挂糊炸鸡小腿</t>
  </si>
  <si>
    <t>锅包肉</t>
  </si>
  <si>
    <t>裹浆脆骨鸡架</t>
  </si>
  <si>
    <t>韩式炸鸡</t>
  </si>
  <si>
    <t>韩式炸鸡(家家悦)</t>
  </si>
  <si>
    <t>鸡翅尖(蜜汁味)</t>
  </si>
  <si>
    <t>鸡腿排骨(奥尔良味)</t>
  </si>
  <si>
    <t>尖叫霸气大鸡腿(奥尔良味)</t>
  </si>
  <si>
    <t>尖叫霸气大鸡腿(川渝麻辣味)</t>
  </si>
  <si>
    <t>椒香腿排</t>
  </si>
  <si>
    <t>金脆翅根</t>
  </si>
  <si>
    <t>金脆迷你鸡排</t>
  </si>
  <si>
    <t>咔滋脆鸡排</t>
  </si>
  <si>
    <t>乐撕鸡块</t>
  </si>
  <si>
    <t>冷冻调味鸡胸肉块(升级版)</t>
  </si>
  <si>
    <t>冷冻蒜香风味鸡胸排</t>
  </si>
  <si>
    <t>冷冻预炸裹粉鸡翅中</t>
  </si>
  <si>
    <t>流心鸡球</t>
  </si>
  <si>
    <t>美味鸡块(黑椒味)</t>
  </si>
  <si>
    <t>妙脆鸡肉丸(菠菜)(金鹏)(大包装)</t>
  </si>
  <si>
    <t>凝香蝴蝶翅(奥尔良味)</t>
  </si>
  <si>
    <t>肉丝鸡排</t>
  </si>
  <si>
    <t>生煎鸡胸肉块黑椒味</t>
  </si>
  <si>
    <t>生煎鸡胸肉条黑椒味</t>
  </si>
  <si>
    <t>生煎鸡胸肉条经典原味</t>
  </si>
  <si>
    <t>生煎鸡胸肉条青藤椒味</t>
  </si>
  <si>
    <t>水晶鸡肉滑</t>
  </si>
  <si>
    <t>吮指棒棒鸡</t>
  </si>
  <si>
    <t>吮指香骨鸡(川香麻辣味)</t>
  </si>
  <si>
    <t>吮指香骨鸡(经典原味)</t>
  </si>
  <si>
    <t>台式烤肠</t>
  </si>
  <si>
    <t>台式烤肠(大肉粒)</t>
  </si>
  <si>
    <t>唐扬块(裹浆鸡肉块)</t>
  </si>
  <si>
    <t>藤椒脆鸡饼</t>
  </si>
  <si>
    <t>铁板酱烤风味鱿鱼串</t>
  </si>
  <si>
    <t>无骨鸡柳</t>
  </si>
  <si>
    <t>鲜香烧烤鸡架</t>
  </si>
  <si>
    <t>香酥鸡排25/35(京东)</t>
  </si>
  <si>
    <t>小酥肉</t>
  </si>
  <si>
    <t>雪花脆鸡排</t>
  </si>
  <si>
    <t>腌渍鸡翅根(奥尔良口味)(家家悦)</t>
  </si>
  <si>
    <t>腌渍鸡翅根(川渝麻辣味）</t>
  </si>
  <si>
    <t>腌渍鸡翅中(奥尔良味）</t>
  </si>
  <si>
    <t>腌渍鸡翅中(黑椒味）</t>
  </si>
  <si>
    <t>腌渍鸡架</t>
  </si>
  <si>
    <t>腌渍鸡腿排</t>
  </si>
  <si>
    <t>腌渍美式香酥风味小胸肉</t>
  </si>
  <si>
    <t>油炸块(酱油味)</t>
  </si>
  <si>
    <t>蘸酱腿肉串</t>
  </si>
  <si>
    <t>照烧炭烤鸡腿排120g(日龙)</t>
  </si>
  <si>
    <t>孜然鸡柳(大包装)</t>
  </si>
  <si>
    <t>孜然鸡柳(飨享优品)</t>
  </si>
  <si>
    <t>八幡卷(B级品)</t>
  </si>
  <si>
    <t>百味鸡丁(B级品)</t>
  </si>
  <si>
    <t>菜卷(块)(B级品)</t>
  </si>
  <si>
    <t>成型鸡饼(B级品)</t>
  </si>
  <si>
    <t>成型鸡块(B级品)</t>
  </si>
  <si>
    <t>成型鸡柳(B级品)</t>
  </si>
  <si>
    <t>翅根连胸(B级品)</t>
  </si>
  <si>
    <t>翅根熟(B级品)</t>
  </si>
  <si>
    <t>翅中熟(B级品)</t>
  </si>
  <si>
    <t>带骨鸡块(B级品)</t>
  </si>
  <si>
    <t>带骨全腿(B级品)</t>
  </si>
  <si>
    <t>带骨下腿(B级品)</t>
  </si>
  <si>
    <t>调理边腿(B级品)</t>
  </si>
  <si>
    <t>调理琵琶腿(B级品)</t>
  </si>
  <si>
    <t>调理香酥小鸡排(B级品)</t>
  </si>
  <si>
    <t>火腿块(B级品)</t>
  </si>
  <si>
    <t>鸡肉肠1(B级品)</t>
  </si>
  <si>
    <t>鸡肉肠3(B级品)</t>
  </si>
  <si>
    <t>鸡肉肠4(B级品)</t>
  </si>
  <si>
    <t>鸡肉肠5(B级品)</t>
  </si>
  <si>
    <t>鸡肉肠7(B级品)</t>
  </si>
  <si>
    <t>鸡肉肠9(B级品)</t>
  </si>
  <si>
    <t>鸡肉圈(B级品)</t>
  </si>
  <si>
    <t>鸡肫块熟(B级品)</t>
  </si>
  <si>
    <t>烤肉风味腿排(B级品)</t>
  </si>
  <si>
    <t>麻辣腌渍翅根(B级品)</t>
  </si>
  <si>
    <t>麻辣腌渍翅中(B级品)</t>
  </si>
  <si>
    <t>藕盒(B级品)</t>
  </si>
  <si>
    <t>蔬菜卷(B级品)</t>
  </si>
  <si>
    <t>炭烤棒块(B级品)</t>
  </si>
  <si>
    <t>炭烤皮块(B级品)</t>
  </si>
  <si>
    <t>炭烤肉块(B级品)</t>
  </si>
  <si>
    <t>唐扬卷(B级品)</t>
  </si>
  <si>
    <t>腿排(B级品)</t>
  </si>
  <si>
    <t>腿排沾酱(B级品)</t>
  </si>
  <si>
    <t>丸子(B级品)</t>
  </si>
  <si>
    <t>膝软骨唐扬(B级品)</t>
  </si>
  <si>
    <t>香酥小鸡排(B级品)</t>
  </si>
  <si>
    <t>胸排(B级品)</t>
  </si>
  <si>
    <t>胸软骨龙田扬(B级品)</t>
  </si>
  <si>
    <t>鳕鱼块(B级品)</t>
  </si>
  <si>
    <t>鳕鱼排(B级品)</t>
  </si>
  <si>
    <t>腌渍边腿(B级品)</t>
  </si>
  <si>
    <t>腌渍鸡架(B级品)</t>
  </si>
  <si>
    <t>腌渍鸡皮(B级品)</t>
  </si>
  <si>
    <t>腌渍鸡肉块(B级品)</t>
  </si>
  <si>
    <t>腌渍鸡碎肉(B级品)</t>
  </si>
  <si>
    <t>腌渍魔法鸡块(B级品)</t>
  </si>
  <si>
    <t>腌渍琵琶腿(B级品)</t>
  </si>
  <si>
    <t>腌渍品(B级品)</t>
  </si>
  <si>
    <t>腌渍去骨鸡胸肉块(B级品)</t>
  </si>
  <si>
    <t>腌渍去骨鸡胸肉片(B级品)</t>
  </si>
  <si>
    <t>腌渍腿肉(B级品)</t>
  </si>
  <si>
    <t>腌渍香酥小胸(B级品)</t>
  </si>
  <si>
    <t>腌渍照烧小鸡排(B级品)</t>
  </si>
  <si>
    <t>油炸块(B级品)</t>
  </si>
  <si>
    <t>油炸块沾酱(B级品)</t>
  </si>
  <si>
    <t>油炸胸排(B级品)</t>
  </si>
  <si>
    <t>油炸胸排沾酱(B级品)</t>
  </si>
  <si>
    <t>炸鸡皮(B级品)</t>
  </si>
  <si>
    <t>蒸煮块(B级品)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</si>
</sst>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0"/>
  <sheetViews>
    <sheetView workbookViewId="0">
      <selection activeCell="A1" sqref="$A1:$XFD1048576"/>
    </sheetView>
  </sheetViews>
  <sheetFormatPr defaultColWidth="9.23076923076923" defaultRowHeight="16.8" outlineLevelCol="7"/>
  <cols>
    <col min="1" max="1" width="44.2307692307692"/>
    <col min="2" max="8" width="20.538461538461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13400</v>
      </c>
      <c r="C2">
        <v>177951.54</v>
      </c>
      <c r="D2">
        <v>137780.115279202</v>
      </c>
      <c r="G2">
        <v>84.4020520824549</v>
      </c>
      <c r="H2">
        <v>40087.0226687155</v>
      </c>
    </row>
    <row r="3" spans="1:8">
      <c r="A3" t="s">
        <v>9</v>
      </c>
      <c r="B3">
        <v>2548</v>
      </c>
      <c r="C3">
        <v>30718.56</v>
      </c>
      <c r="D3">
        <v>25211.3245384077</v>
      </c>
      <c r="H3">
        <v>5507.23546159232</v>
      </c>
    </row>
    <row r="4" spans="1:8">
      <c r="A4" t="s">
        <v>10</v>
      </c>
      <c r="B4">
        <v>550</v>
      </c>
      <c r="C4">
        <v>10780.97</v>
      </c>
      <c r="D4">
        <v>9169.76590909091</v>
      </c>
      <c r="H4">
        <v>1611.20409090909</v>
      </c>
    </row>
    <row r="5" spans="1:8">
      <c r="A5" t="s">
        <v>11</v>
      </c>
      <c r="B5">
        <v>6614</v>
      </c>
      <c r="C5">
        <v>76454.84</v>
      </c>
      <c r="D5">
        <v>62178.8827562651</v>
      </c>
      <c r="G5">
        <v>28.0222473355198</v>
      </c>
      <c r="H5">
        <v>14247.9349963994</v>
      </c>
    </row>
    <row r="6" spans="1:8">
      <c r="A6" t="s">
        <v>12</v>
      </c>
      <c r="B6">
        <v>3676</v>
      </c>
      <c r="C6">
        <v>52093.66</v>
      </c>
      <c r="D6">
        <v>41007.2724785663</v>
      </c>
      <c r="H6">
        <v>11086.3875214338</v>
      </c>
    </row>
    <row r="7" spans="1:8">
      <c r="A7" t="s">
        <v>13</v>
      </c>
      <c r="B7">
        <v>676</v>
      </c>
      <c r="C7">
        <v>9001.81</v>
      </c>
      <c r="D7">
        <v>7324.75752035016</v>
      </c>
      <c r="H7">
        <v>1677.05247964984</v>
      </c>
    </row>
    <row r="8" spans="1:8">
      <c r="A8" t="s">
        <v>14</v>
      </c>
      <c r="B8">
        <v>12118</v>
      </c>
      <c r="C8">
        <v>203605.92</v>
      </c>
      <c r="D8">
        <v>176315.008847704</v>
      </c>
      <c r="H8">
        <v>27290.9111522956</v>
      </c>
    </row>
    <row r="9" spans="1:8">
      <c r="A9" t="s">
        <v>15</v>
      </c>
      <c r="B9">
        <v>5000</v>
      </c>
      <c r="C9">
        <v>55045.87</v>
      </c>
      <c r="D9">
        <v>42483.0022969869</v>
      </c>
      <c r="H9">
        <v>12562.8677030131</v>
      </c>
    </row>
    <row r="10" spans="1:8">
      <c r="A10" t="s">
        <v>16</v>
      </c>
      <c r="B10">
        <v>6039</v>
      </c>
      <c r="C10">
        <v>69493.54</v>
      </c>
      <c r="D10">
        <v>49237.9551219512</v>
      </c>
      <c r="H10">
        <v>20255.5848780488</v>
      </c>
    </row>
    <row r="11" spans="1:8">
      <c r="A11" t="s">
        <v>17</v>
      </c>
      <c r="B11">
        <v>3800</v>
      </c>
      <c r="C11">
        <v>45688.08</v>
      </c>
      <c r="D11">
        <v>34821.2900176101</v>
      </c>
      <c r="H11">
        <v>10866.7899823899</v>
      </c>
    </row>
    <row r="12" spans="1:8">
      <c r="A12" t="s">
        <v>18</v>
      </c>
      <c r="B12">
        <v>1000</v>
      </c>
      <c r="C12">
        <v>21681.42</v>
      </c>
      <c r="D12">
        <v>17343.1000298597</v>
      </c>
      <c r="H12">
        <v>4338.3199701403</v>
      </c>
    </row>
    <row r="13" spans="1:8">
      <c r="A13" t="s">
        <v>19</v>
      </c>
      <c r="B13">
        <v>180</v>
      </c>
      <c r="C13">
        <v>2811.5</v>
      </c>
      <c r="D13">
        <v>2294.87366436203</v>
      </c>
      <c r="H13">
        <v>516.626335637972</v>
      </c>
    </row>
    <row r="14" spans="1:8">
      <c r="A14" t="s">
        <v>20</v>
      </c>
      <c r="B14">
        <v>3500</v>
      </c>
      <c r="C14">
        <v>69070.8</v>
      </c>
      <c r="D14">
        <v>73050.81</v>
      </c>
      <c r="H14">
        <v>-3980.00999999999</v>
      </c>
    </row>
    <row r="15" spans="1:8">
      <c r="A15" t="s">
        <v>21</v>
      </c>
      <c r="B15">
        <v>6062</v>
      </c>
      <c r="C15">
        <v>108737.41</v>
      </c>
      <c r="D15">
        <v>103021.481069773</v>
      </c>
      <c r="G15">
        <v>14063.861076618</v>
      </c>
      <c r="H15">
        <v>-8347.9321463913</v>
      </c>
    </row>
    <row r="16" spans="1:8">
      <c r="A16" t="s">
        <v>22</v>
      </c>
      <c r="B16">
        <v>43047.6</v>
      </c>
      <c r="C16">
        <v>538517.49</v>
      </c>
      <c r="D16">
        <v>407895.714679594</v>
      </c>
      <c r="G16">
        <v>524.593532650656</v>
      </c>
      <c r="H16">
        <v>130097.181787755</v>
      </c>
    </row>
    <row r="17" spans="1:8">
      <c r="A17" t="s">
        <v>23</v>
      </c>
      <c r="B17">
        <v>300</v>
      </c>
      <c r="C17">
        <v>3821.1</v>
      </c>
      <c r="D17">
        <v>2686.71999402522</v>
      </c>
      <c r="F17">
        <v>65.5974443658508</v>
      </c>
      <c r="G17">
        <v>5.27829501114334</v>
      </c>
      <c r="H17">
        <v>1063.50426659779</v>
      </c>
    </row>
    <row r="18" spans="1:8">
      <c r="A18" t="s">
        <v>24</v>
      </c>
      <c r="B18">
        <v>3665.2</v>
      </c>
      <c r="C18">
        <v>46873.92</v>
      </c>
      <c r="D18">
        <v>37116.5086838259</v>
      </c>
      <c r="F18">
        <v>315.714417407191</v>
      </c>
      <c r="G18">
        <v>25.4039444746102</v>
      </c>
      <c r="H18">
        <v>9416.29295429229</v>
      </c>
    </row>
    <row r="19" spans="1:8">
      <c r="A19" t="s">
        <v>25</v>
      </c>
      <c r="B19">
        <v>1824</v>
      </c>
      <c r="C19">
        <v>27424.3</v>
      </c>
      <c r="D19">
        <v>21621.9311247785</v>
      </c>
      <c r="H19">
        <v>5802.36887522152</v>
      </c>
    </row>
    <row r="20" spans="1:8">
      <c r="A20" t="s">
        <v>26</v>
      </c>
      <c r="B20">
        <v>2656</v>
      </c>
      <c r="C20">
        <v>38733.24</v>
      </c>
      <c r="D20">
        <v>32754.2203869992</v>
      </c>
      <c r="H20">
        <v>5979.01961300077</v>
      </c>
    </row>
    <row r="21" spans="1:8">
      <c r="A21" t="s">
        <v>27</v>
      </c>
      <c r="B21">
        <v>2673</v>
      </c>
      <c r="C21">
        <v>33638.57</v>
      </c>
      <c r="D21">
        <v>26141.70823982</v>
      </c>
      <c r="G21">
        <v>14.1588872369269</v>
      </c>
      <c r="H21">
        <v>7482.70287294306</v>
      </c>
    </row>
    <row r="22" spans="1:8">
      <c r="A22" t="s">
        <v>28</v>
      </c>
      <c r="B22">
        <v>9851</v>
      </c>
      <c r="C22">
        <v>129108.19</v>
      </c>
      <c r="D22">
        <v>108599.731875319</v>
      </c>
      <c r="G22">
        <v>27.3423721062443</v>
      </c>
      <c r="H22">
        <v>20481.1157525747</v>
      </c>
    </row>
    <row r="23" spans="1:8">
      <c r="A23" t="s">
        <v>29</v>
      </c>
      <c r="B23">
        <v>8266.1</v>
      </c>
      <c r="C23">
        <v>56274.2</v>
      </c>
      <c r="D23">
        <v>95253.5870702185</v>
      </c>
      <c r="H23">
        <v>-38979.3870702185</v>
      </c>
    </row>
    <row r="24" spans="1:8">
      <c r="A24" t="s">
        <v>30</v>
      </c>
      <c r="B24">
        <v>720</v>
      </c>
      <c r="C24">
        <v>9677.06</v>
      </c>
      <c r="D24">
        <v>7865.56856581532</v>
      </c>
      <c r="H24">
        <v>1811.49143418468</v>
      </c>
    </row>
    <row r="25" spans="1:8">
      <c r="A25" t="s">
        <v>31</v>
      </c>
      <c r="B25">
        <v>6170</v>
      </c>
      <c r="C25">
        <v>70332.53</v>
      </c>
      <c r="D25">
        <v>51782.2490115038</v>
      </c>
      <c r="H25">
        <v>18550.2809884962</v>
      </c>
    </row>
    <row r="26" spans="1:8">
      <c r="A26" t="s">
        <v>32</v>
      </c>
      <c r="B26">
        <v>1100</v>
      </c>
      <c r="C26">
        <v>11263.99</v>
      </c>
      <c r="D26">
        <v>9255.81000105053</v>
      </c>
      <c r="H26">
        <v>2008.17999894947</v>
      </c>
    </row>
    <row r="27" spans="1:8">
      <c r="A27" t="s">
        <v>33</v>
      </c>
      <c r="B27">
        <v>3100</v>
      </c>
      <c r="C27">
        <v>30894.5</v>
      </c>
      <c r="D27">
        <v>24517.4698279801</v>
      </c>
      <c r="G27">
        <v>15.2075703561354</v>
      </c>
      <c r="H27">
        <v>6361.82260166372</v>
      </c>
    </row>
    <row r="28" spans="1:8">
      <c r="A28" t="s">
        <v>34</v>
      </c>
      <c r="B28">
        <v>3602</v>
      </c>
      <c r="C28">
        <v>53468.21</v>
      </c>
      <c r="D28">
        <v>43735.122956376</v>
      </c>
      <c r="G28">
        <v>76.3645461266226</v>
      </c>
      <c r="H28">
        <v>9656.72249749741</v>
      </c>
    </row>
    <row r="29" spans="1:8">
      <c r="A29" t="s">
        <v>35</v>
      </c>
      <c r="B29">
        <v>22009.75</v>
      </c>
      <c r="C29">
        <v>357638.01</v>
      </c>
      <c r="D29">
        <v>253632.117077179</v>
      </c>
      <c r="H29">
        <v>104005.892922821</v>
      </c>
    </row>
    <row r="30" spans="1:8">
      <c r="A30" t="s">
        <v>36</v>
      </c>
      <c r="B30">
        <v>7600</v>
      </c>
      <c r="C30">
        <v>99507.39</v>
      </c>
      <c r="D30">
        <v>80653.1132394194</v>
      </c>
      <c r="H30">
        <v>18854.2767605806</v>
      </c>
    </row>
    <row r="31" spans="1:8">
      <c r="A31" t="s">
        <v>37</v>
      </c>
      <c r="B31">
        <v>5090</v>
      </c>
      <c r="C31">
        <v>47105.62</v>
      </c>
      <c r="D31">
        <v>39098.5829698214</v>
      </c>
      <c r="H31">
        <v>8007.03703017862</v>
      </c>
    </row>
    <row r="32" spans="1:8">
      <c r="A32" t="s">
        <v>38</v>
      </c>
      <c r="B32">
        <v>2463.6</v>
      </c>
      <c r="C32">
        <v>34158.58</v>
      </c>
      <c r="D32">
        <v>27606.3169727935</v>
      </c>
      <c r="H32">
        <v>6552.26302720653</v>
      </c>
    </row>
    <row r="33" spans="1:8">
      <c r="A33" t="s">
        <v>39</v>
      </c>
      <c r="B33">
        <v>500</v>
      </c>
      <c r="C33">
        <v>6490.83</v>
      </c>
      <c r="D33">
        <v>5060</v>
      </c>
      <c r="H33">
        <v>1430.83</v>
      </c>
    </row>
    <row r="34" spans="1:8">
      <c r="A34" t="s">
        <v>40</v>
      </c>
      <c r="B34">
        <v>27486</v>
      </c>
      <c r="C34">
        <v>297083.08</v>
      </c>
      <c r="D34">
        <v>250079.26889385</v>
      </c>
      <c r="G34">
        <v>10.8984615337122</v>
      </c>
      <c r="H34">
        <v>46992.9126446166</v>
      </c>
    </row>
    <row r="35" spans="1:8">
      <c r="A35" t="s">
        <v>41</v>
      </c>
      <c r="B35">
        <v>17046</v>
      </c>
      <c r="C35">
        <v>190210.46</v>
      </c>
      <c r="D35">
        <v>141524.216315533</v>
      </c>
      <c r="G35">
        <v>27846.0332630382</v>
      </c>
      <c r="H35">
        <v>20840.2104214289</v>
      </c>
    </row>
    <row r="36" spans="1:8">
      <c r="A36" t="s">
        <v>42</v>
      </c>
      <c r="B36">
        <v>4708</v>
      </c>
      <c r="C36">
        <v>62216.7</v>
      </c>
      <c r="D36">
        <v>45761.6539095062</v>
      </c>
      <c r="G36">
        <v>94.8192604200646</v>
      </c>
      <c r="H36">
        <v>16360.2268300737</v>
      </c>
    </row>
    <row r="37" spans="1:8">
      <c r="A37" t="s">
        <v>43</v>
      </c>
      <c r="B37">
        <v>1608</v>
      </c>
      <c r="C37">
        <v>22432.29</v>
      </c>
      <c r="D37">
        <v>16608.665</v>
      </c>
      <c r="H37">
        <v>5823.62499999999</v>
      </c>
    </row>
    <row r="38" spans="1:8">
      <c r="A38" t="s">
        <v>44</v>
      </c>
      <c r="B38">
        <v>5810</v>
      </c>
      <c r="C38">
        <v>84244.32</v>
      </c>
      <c r="D38">
        <v>71255.755315286</v>
      </c>
      <c r="G38">
        <v>3.78466364068744</v>
      </c>
      <c r="H38">
        <v>12984.7800210733</v>
      </c>
    </row>
    <row r="39" spans="1:8">
      <c r="A39" t="s">
        <v>45</v>
      </c>
      <c r="B39">
        <v>7600</v>
      </c>
      <c r="C39">
        <v>79377.98</v>
      </c>
      <c r="D39">
        <v>62567.3002661089</v>
      </c>
      <c r="G39">
        <v>91.2137752972361</v>
      </c>
      <c r="H39">
        <v>16719.4659585939</v>
      </c>
    </row>
    <row r="40" spans="1:8">
      <c r="A40" t="s">
        <v>46</v>
      </c>
      <c r="B40">
        <v>1504</v>
      </c>
      <c r="C40">
        <v>20253.16</v>
      </c>
      <c r="D40">
        <v>15713.3625613151</v>
      </c>
      <c r="G40">
        <v>9.37167764689514</v>
      </c>
      <c r="H40">
        <v>4530.42576103802</v>
      </c>
    </row>
    <row r="41" spans="1:8">
      <c r="A41" t="s">
        <v>47</v>
      </c>
      <c r="B41">
        <v>867.6</v>
      </c>
      <c r="C41">
        <v>17045.77</v>
      </c>
      <c r="D41">
        <v>14412.8487389417</v>
      </c>
      <c r="H41">
        <v>2632.92126105827</v>
      </c>
    </row>
    <row r="42" spans="1:8">
      <c r="A42" t="s">
        <v>48</v>
      </c>
      <c r="B42">
        <v>1130</v>
      </c>
      <c r="C42">
        <v>9419.27</v>
      </c>
      <c r="D42">
        <v>8674.13203337983</v>
      </c>
      <c r="H42">
        <v>745.137966620172</v>
      </c>
    </row>
    <row r="43" spans="1:8">
      <c r="A43" t="s">
        <v>49</v>
      </c>
      <c r="B43">
        <v>2890</v>
      </c>
      <c r="C43">
        <v>38996.35</v>
      </c>
      <c r="D43">
        <v>30153.2692354884</v>
      </c>
      <c r="H43">
        <v>8843.08076451157</v>
      </c>
    </row>
    <row r="44" spans="1:8">
      <c r="A44" t="s">
        <v>50</v>
      </c>
      <c r="B44">
        <v>1186</v>
      </c>
      <c r="C44">
        <v>17281.99</v>
      </c>
      <c r="D44">
        <v>13516.4781454463</v>
      </c>
      <c r="H44">
        <v>3765.51185455375</v>
      </c>
    </row>
    <row r="45" spans="1:8">
      <c r="A45" t="s">
        <v>51</v>
      </c>
      <c r="B45">
        <v>2070</v>
      </c>
      <c r="C45">
        <v>27971.72</v>
      </c>
      <c r="D45">
        <v>21196.4748127678</v>
      </c>
      <c r="G45">
        <v>41.2682505831499</v>
      </c>
      <c r="H45">
        <v>6733.97693664901</v>
      </c>
    </row>
    <row r="46" spans="1:8">
      <c r="A46" t="s">
        <v>52</v>
      </c>
      <c r="B46">
        <v>480</v>
      </c>
      <c r="C46">
        <v>6325.88</v>
      </c>
      <c r="D46">
        <v>4991.69005488512</v>
      </c>
      <c r="G46">
        <v>31.4893557730608</v>
      </c>
      <c r="H46">
        <v>1302.70058934182</v>
      </c>
    </row>
    <row r="47" spans="1:8">
      <c r="A47" t="s">
        <v>53</v>
      </c>
      <c r="B47">
        <v>12108</v>
      </c>
      <c r="C47">
        <v>128721.65</v>
      </c>
      <c r="D47">
        <v>99453.4903588524</v>
      </c>
      <c r="H47">
        <v>29268.1596411476</v>
      </c>
    </row>
    <row r="48" spans="1:8">
      <c r="A48" t="s">
        <v>54</v>
      </c>
      <c r="B48">
        <v>6000</v>
      </c>
      <c r="C48">
        <v>111504.42</v>
      </c>
      <c r="D48">
        <v>109690.20088333</v>
      </c>
      <c r="H48">
        <v>1814.2191166698</v>
      </c>
    </row>
    <row r="49" spans="1:8">
      <c r="A49" t="s">
        <v>55</v>
      </c>
      <c r="B49">
        <v>6400</v>
      </c>
      <c r="C49">
        <v>80831.05</v>
      </c>
      <c r="D49">
        <v>64285.5801654492</v>
      </c>
      <c r="H49">
        <v>16545.4698345509</v>
      </c>
    </row>
    <row r="50" spans="1:8">
      <c r="A50" t="s">
        <v>56</v>
      </c>
      <c r="B50">
        <v>5087</v>
      </c>
      <c r="C50">
        <v>74197.83</v>
      </c>
      <c r="D50">
        <v>60006.0317580444</v>
      </c>
      <c r="G50">
        <v>200.936596896315</v>
      </c>
      <c r="H50">
        <v>13990.8616450594</v>
      </c>
    </row>
    <row r="51" spans="1:8">
      <c r="A51" t="s">
        <v>57</v>
      </c>
      <c r="B51">
        <v>200</v>
      </c>
      <c r="C51">
        <v>1733.94</v>
      </c>
      <c r="D51">
        <v>1401.00000859291</v>
      </c>
      <c r="H51">
        <v>332.93999140709</v>
      </c>
    </row>
    <row r="52" spans="1:8">
      <c r="A52" t="s">
        <v>58</v>
      </c>
      <c r="B52">
        <v>1300</v>
      </c>
      <c r="C52">
        <v>12041.29</v>
      </c>
      <c r="D52">
        <v>9584.62011313193</v>
      </c>
      <c r="H52">
        <v>2456.66988686807</v>
      </c>
    </row>
    <row r="53" spans="1:8">
      <c r="A53" t="s">
        <v>59</v>
      </c>
      <c r="B53">
        <v>1130.8</v>
      </c>
      <c r="C53">
        <v>14409.37</v>
      </c>
      <c r="D53">
        <v>13769.8252482186</v>
      </c>
      <c r="H53">
        <v>639.544751781384</v>
      </c>
    </row>
    <row r="54" spans="1:8">
      <c r="A54" t="s">
        <v>60</v>
      </c>
      <c r="B54">
        <v>3008</v>
      </c>
      <c r="C54">
        <v>40195.46</v>
      </c>
      <c r="D54">
        <v>32831.47165032</v>
      </c>
      <c r="G54">
        <v>6088.51508771144</v>
      </c>
      <c r="H54">
        <v>1275.47326196853</v>
      </c>
    </row>
    <row r="55" spans="1:8">
      <c r="A55" t="s">
        <v>61</v>
      </c>
      <c r="B55">
        <v>3330</v>
      </c>
      <c r="C55">
        <v>40070.41</v>
      </c>
      <c r="D55">
        <v>32430.1636276942</v>
      </c>
      <c r="H55">
        <v>7640.24637230584</v>
      </c>
    </row>
    <row r="56" spans="1:8">
      <c r="A56" t="s">
        <v>62</v>
      </c>
      <c r="B56">
        <v>720</v>
      </c>
      <c r="C56">
        <v>9214.68</v>
      </c>
      <c r="D56">
        <v>6864.33616161616</v>
      </c>
      <c r="H56">
        <v>2350.34383838384</v>
      </c>
    </row>
    <row r="57" spans="1:8">
      <c r="A57" t="s">
        <v>63</v>
      </c>
      <c r="B57">
        <v>8.4</v>
      </c>
      <c r="C57">
        <v>131.58</v>
      </c>
      <c r="D57">
        <v>99.1519250356488</v>
      </c>
      <c r="H57">
        <v>32.4280749643512</v>
      </c>
    </row>
    <row r="58" spans="1:8">
      <c r="A58" t="s">
        <v>64</v>
      </c>
      <c r="B58">
        <v>20290</v>
      </c>
      <c r="C58">
        <v>250906.41</v>
      </c>
      <c r="D58">
        <v>204375.52348545</v>
      </c>
      <c r="H58">
        <v>46530.8865145503</v>
      </c>
    </row>
    <row r="59" spans="1:8">
      <c r="A59" t="s">
        <v>65</v>
      </c>
      <c r="B59">
        <v>730.4</v>
      </c>
      <c r="C59">
        <v>9468.85</v>
      </c>
      <c r="D59">
        <v>7651.5626566968</v>
      </c>
      <c r="H59">
        <v>1817.2873433032</v>
      </c>
    </row>
    <row r="60" spans="1:8">
      <c r="A60" t="s">
        <v>66</v>
      </c>
      <c r="B60">
        <v>1580.8</v>
      </c>
      <c r="C60">
        <v>22944.29</v>
      </c>
      <c r="D60">
        <v>19239.3312974427</v>
      </c>
      <c r="H60">
        <v>3704.95870255725</v>
      </c>
    </row>
    <row r="61" spans="1:8">
      <c r="A61" t="s">
        <v>67</v>
      </c>
      <c r="B61">
        <v>2270</v>
      </c>
      <c r="C61">
        <v>25779.33</v>
      </c>
      <c r="D61">
        <v>20148.6280062786</v>
      </c>
      <c r="H61">
        <v>5630.70199372145</v>
      </c>
    </row>
    <row r="62" spans="1:8">
      <c r="A62" t="s">
        <v>68</v>
      </c>
      <c r="B62">
        <v>8590</v>
      </c>
      <c r="C62">
        <v>80104.44</v>
      </c>
      <c r="D62">
        <v>73283.3972849784</v>
      </c>
      <c r="H62">
        <v>6821.04271502162</v>
      </c>
    </row>
    <row r="63" spans="1:8">
      <c r="A63" t="s">
        <v>69</v>
      </c>
      <c r="B63">
        <v>2930</v>
      </c>
      <c r="C63">
        <v>36980.84</v>
      </c>
      <c r="D63">
        <v>28837.3374891942</v>
      </c>
      <c r="G63">
        <v>19.5577896201781</v>
      </c>
      <c r="H63">
        <v>8123.94472118563</v>
      </c>
    </row>
    <row r="64" spans="1:8">
      <c r="A64" t="s">
        <v>70</v>
      </c>
      <c r="B64">
        <v>3208</v>
      </c>
      <c r="C64">
        <v>38285.49</v>
      </c>
      <c r="D64">
        <v>27815.054085855</v>
      </c>
      <c r="G64">
        <v>282.411257128526</v>
      </c>
      <c r="H64">
        <v>10188.0246570164</v>
      </c>
    </row>
    <row r="65" spans="1:8">
      <c r="A65" t="s">
        <v>71</v>
      </c>
      <c r="B65">
        <v>165298.6</v>
      </c>
      <c r="C65">
        <v>1836056.16</v>
      </c>
      <c r="D65">
        <v>1502202.56859888</v>
      </c>
      <c r="G65">
        <v>360.456314809764</v>
      </c>
      <c r="H65">
        <v>333493.135086306</v>
      </c>
    </row>
    <row r="66" spans="1:8">
      <c r="A66" t="s">
        <v>72</v>
      </c>
      <c r="B66">
        <v>30</v>
      </c>
      <c r="C66">
        <v>159.3</v>
      </c>
      <c r="D66">
        <v>317.251204154495</v>
      </c>
      <c r="G66">
        <v>1.17506954359404</v>
      </c>
      <c r="H66">
        <v>-159.126273698089</v>
      </c>
    </row>
    <row r="67" spans="1:8">
      <c r="A67" t="s">
        <v>73</v>
      </c>
      <c r="B67">
        <v>357</v>
      </c>
      <c r="C67">
        <v>4628.05</v>
      </c>
      <c r="D67">
        <v>3692.24878219864</v>
      </c>
      <c r="H67">
        <v>935.801217801365</v>
      </c>
    </row>
    <row r="68" spans="1:8">
      <c r="A68" t="s">
        <v>74</v>
      </c>
      <c r="B68">
        <v>3000</v>
      </c>
      <c r="C68">
        <v>39357.8</v>
      </c>
      <c r="D68">
        <v>31861.3</v>
      </c>
      <c r="G68">
        <v>36.244720629854</v>
      </c>
      <c r="H68">
        <v>7460.25527937015</v>
      </c>
    </row>
    <row r="69" spans="1:8">
      <c r="A69" t="s">
        <v>75</v>
      </c>
      <c r="B69">
        <v>2608</v>
      </c>
      <c r="C69">
        <v>35348.2</v>
      </c>
      <c r="D69">
        <v>28743.2790804432</v>
      </c>
      <c r="H69">
        <v>6604.92091955682</v>
      </c>
    </row>
    <row r="70" spans="1:8">
      <c r="A70" t="s">
        <v>76</v>
      </c>
      <c r="B70">
        <v>6088</v>
      </c>
      <c r="C70">
        <v>84312.48</v>
      </c>
      <c r="D70">
        <v>70046.9776769866</v>
      </c>
      <c r="G70">
        <v>48.2119087826605</v>
      </c>
      <c r="H70">
        <v>14217.2904142307</v>
      </c>
    </row>
    <row r="71" spans="1:8">
      <c r="A71" t="s">
        <v>77</v>
      </c>
      <c r="B71">
        <v>3008</v>
      </c>
      <c r="C71">
        <v>41554.66</v>
      </c>
      <c r="D71">
        <v>34301.5218897096</v>
      </c>
      <c r="G71">
        <v>57.4017310637664</v>
      </c>
      <c r="H71">
        <v>7195.73637922664</v>
      </c>
    </row>
    <row r="72" spans="1:8">
      <c r="A72" t="s">
        <v>78</v>
      </c>
      <c r="B72">
        <v>13064</v>
      </c>
      <c r="C72">
        <v>171999.49</v>
      </c>
      <c r="D72">
        <v>129188.999290358</v>
      </c>
      <c r="G72">
        <v>23.122346857993</v>
      </c>
      <c r="H72">
        <v>42787.3683627843</v>
      </c>
    </row>
    <row r="73" spans="1:8">
      <c r="A73" t="s">
        <v>79</v>
      </c>
      <c r="B73">
        <v>468.6</v>
      </c>
      <c r="C73">
        <v>7504.47</v>
      </c>
      <c r="D73">
        <v>6351.29211554706</v>
      </c>
      <c r="H73">
        <v>1153.17788445294</v>
      </c>
    </row>
    <row r="74" spans="1:8">
      <c r="A74" t="s">
        <v>80</v>
      </c>
      <c r="B74">
        <v>40000</v>
      </c>
      <c r="C74">
        <v>365137.63</v>
      </c>
      <c r="D74">
        <v>318199.99990616</v>
      </c>
      <c r="H74">
        <v>46937.6300938398</v>
      </c>
    </row>
    <row r="75" spans="1:8">
      <c r="A75" t="s">
        <v>81</v>
      </c>
      <c r="B75">
        <v>70</v>
      </c>
      <c r="C75">
        <v>830.73</v>
      </c>
      <c r="D75">
        <v>648.932264187937</v>
      </c>
      <c r="H75">
        <v>181.797735812063</v>
      </c>
    </row>
    <row r="76" spans="1:8">
      <c r="A76" t="s">
        <v>82</v>
      </c>
      <c r="B76">
        <v>20066</v>
      </c>
      <c r="C76">
        <v>183278.45</v>
      </c>
      <c r="D76">
        <v>153492.318583997</v>
      </c>
      <c r="H76">
        <v>29786.1314160029</v>
      </c>
    </row>
    <row r="77" spans="1:8">
      <c r="A77" t="s">
        <v>83</v>
      </c>
      <c r="B77">
        <v>409130</v>
      </c>
      <c r="C77">
        <v>4048614.58</v>
      </c>
      <c r="D77">
        <v>3400423.36115592</v>
      </c>
      <c r="G77">
        <v>253.166069329665</v>
      </c>
      <c r="H77">
        <v>647938.052774755</v>
      </c>
    </row>
    <row r="78" spans="1:8">
      <c r="A78" t="s">
        <v>84</v>
      </c>
      <c r="B78">
        <v>45507.2</v>
      </c>
      <c r="C78">
        <v>416780.18</v>
      </c>
      <c r="D78">
        <v>373145.975839394</v>
      </c>
      <c r="H78">
        <v>43634.2041606059</v>
      </c>
    </row>
    <row r="79" spans="1:8">
      <c r="A79" t="s">
        <v>85</v>
      </c>
      <c r="B79">
        <v>1688</v>
      </c>
      <c r="C79">
        <v>21630.45</v>
      </c>
      <c r="D79">
        <v>15910.3743563437</v>
      </c>
      <c r="H79">
        <v>5720.07564365631</v>
      </c>
    </row>
    <row r="80" spans="1:8">
      <c r="A80" t="s">
        <v>86</v>
      </c>
      <c r="B80">
        <v>3800</v>
      </c>
      <c r="C80">
        <v>43412.84</v>
      </c>
      <c r="D80">
        <v>32945.7064169645</v>
      </c>
      <c r="H80">
        <v>10467.1335830355</v>
      </c>
    </row>
    <row r="81" spans="1:8">
      <c r="A81" t="s">
        <v>87</v>
      </c>
      <c r="B81">
        <v>7252</v>
      </c>
      <c r="C81">
        <v>95568.2</v>
      </c>
      <c r="D81">
        <v>74664.9240865978</v>
      </c>
      <c r="H81">
        <v>20903.2759134022</v>
      </c>
    </row>
    <row r="82" spans="1:8">
      <c r="A82" t="s">
        <v>88</v>
      </c>
      <c r="B82">
        <v>10292</v>
      </c>
      <c r="C82">
        <v>75915.97</v>
      </c>
      <c r="D82">
        <v>74150.7909608233</v>
      </c>
      <c r="G82">
        <v>104.866893228941</v>
      </c>
      <c r="H82">
        <v>1660.3121459478</v>
      </c>
    </row>
    <row r="83" spans="1:8">
      <c r="A83" t="s">
        <v>89</v>
      </c>
      <c r="B83">
        <v>1320</v>
      </c>
      <c r="C83">
        <v>20196.47</v>
      </c>
      <c r="D83">
        <v>17835.7797462135</v>
      </c>
      <c r="H83">
        <v>2360.69025378653</v>
      </c>
    </row>
    <row r="84" spans="1:8">
      <c r="A84" t="s">
        <v>90</v>
      </c>
      <c r="B84">
        <v>5770</v>
      </c>
      <c r="C84">
        <v>111779.9</v>
      </c>
      <c r="D84">
        <v>105956.269616123</v>
      </c>
      <c r="F84">
        <v>8.92644123525326</v>
      </c>
      <c r="H84">
        <v>5814.70394264195</v>
      </c>
    </row>
    <row r="85" spans="1:8">
      <c r="A85" t="s">
        <v>91</v>
      </c>
      <c r="B85">
        <v>10168</v>
      </c>
      <c r="C85">
        <v>143896.89</v>
      </c>
      <c r="D85">
        <v>110338.721986894</v>
      </c>
      <c r="G85">
        <v>150.650996887135</v>
      </c>
      <c r="H85">
        <v>33407.5170162186</v>
      </c>
    </row>
    <row r="86" spans="1:8">
      <c r="A86" t="s">
        <v>92</v>
      </c>
      <c r="B86">
        <v>872</v>
      </c>
      <c r="C86">
        <v>12537.99</v>
      </c>
      <c r="D86">
        <v>9655.21578779095</v>
      </c>
      <c r="G86">
        <v>92.4859396540278</v>
      </c>
      <c r="H86">
        <v>2790.28827255503</v>
      </c>
    </row>
    <row r="87" spans="1:8">
      <c r="A87" t="s">
        <v>93</v>
      </c>
      <c r="B87">
        <v>3285</v>
      </c>
      <c r="C87">
        <v>42819.69</v>
      </c>
      <c r="D87">
        <v>36453.1894978534</v>
      </c>
      <c r="H87">
        <v>6366.50050214659</v>
      </c>
    </row>
    <row r="88" spans="1:8">
      <c r="A88" t="s">
        <v>94</v>
      </c>
      <c r="B88">
        <v>3648</v>
      </c>
      <c r="C88">
        <v>42415.96</v>
      </c>
      <c r="D88">
        <v>31593.0250028115</v>
      </c>
      <c r="G88">
        <v>16.9322333249827</v>
      </c>
      <c r="H88">
        <v>10806.0027638635</v>
      </c>
    </row>
    <row r="89" spans="1:8">
      <c r="A89" t="s">
        <v>95</v>
      </c>
      <c r="B89">
        <v>2120</v>
      </c>
      <c r="C89">
        <v>24157.72</v>
      </c>
      <c r="D89">
        <v>20259.4177844984</v>
      </c>
      <c r="H89">
        <v>3898.30221550158</v>
      </c>
    </row>
    <row r="90" spans="1:8">
      <c r="A90" t="s">
        <v>96</v>
      </c>
      <c r="B90">
        <v>2090</v>
      </c>
      <c r="C90">
        <v>20133.14</v>
      </c>
      <c r="D90">
        <v>16662.9830426376</v>
      </c>
      <c r="G90">
        <v>27.8110105521056</v>
      </c>
      <c r="H90">
        <v>3442.3459468103</v>
      </c>
    </row>
    <row r="91" spans="1:8">
      <c r="A91" t="s">
        <v>97</v>
      </c>
      <c r="B91">
        <v>17221</v>
      </c>
      <c r="C91">
        <v>155837.63</v>
      </c>
      <c r="D91">
        <v>135748.544690133</v>
      </c>
      <c r="G91">
        <v>101.383848419398</v>
      </c>
      <c r="H91">
        <v>19987.7014614479</v>
      </c>
    </row>
    <row r="92" spans="1:8">
      <c r="A92" t="s">
        <v>98</v>
      </c>
      <c r="B92">
        <v>2150</v>
      </c>
      <c r="C92">
        <v>34001.52</v>
      </c>
      <c r="D92">
        <v>27283.2435417608</v>
      </c>
      <c r="H92">
        <v>6718.27645823918</v>
      </c>
    </row>
    <row r="93" spans="1:8">
      <c r="A93" t="s">
        <v>99</v>
      </c>
      <c r="B93">
        <v>7480</v>
      </c>
      <c r="C93">
        <v>96759.03</v>
      </c>
      <c r="D93">
        <v>73631.022381695</v>
      </c>
      <c r="H93">
        <v>23128.0076183051</v>
      </c>
    </row>
    <row r="94" spans="1:8">
      <c r="A94" t="s">
        <v>100</v>
      </c>
      <c r="B94">
        <v>600</v>
      </c>
      <c r="C94">
        <v>8669.72</v>
      </c>
      <c r="D94">
        <v>6578.55018566583</v>
      </c>
      <c r="H94">
        <v>2091.16981433417</v>
      </c>
    </row>
    <row r="95" spans="1:8">
      <c r="A95" t="s">
        <v>101</v>
      </c>
      <c r="B95">
        <v>69521</v>
      </c>
      <c r="C95">
        <v>1099007.08</v>
      </c>
      <c r="D95">
        <v>746243.888815624</v>
      </c>
      <c r="E95">
        <v>56814.9234604864</v>
      </c>
      <c r="F95">
        <v>45579.2809085241</v>
      </c>
      <c r="H95">
        <v>250368.986815365</v>
      </c>
    </row>
    <row r="96" spans="1:8">
      <c r="A96" t="s">
        <v>102</v>
      </c>
      <c r="B96">
        <v>26500</v>
      </c>
      <c r="C96">
        <v>231100.91</v>
      </c>
      <c r="D96">
        <v>199404.500543815</v>
      </c>
      <c r="H96">
        <v>31696.4094561847</v>
      </c>
    </row>
    <row r="97" spans="1:8">
      <c r="A97" t="s">
        <v>103</v>
      </c>
      <c r="B97">
        <v>157947</v>
      </c>
      <c r="C97">
        <v>1789111.66</v>
      </c>
      <c r="D97">
        <v>1435074.1899967</v>
      </c>
      <c r="H97">
        <v>354037.470003298</v>
      </c>
    </row>
    <row r="98" spans="1:8">
      <c r="A98" t="s">
        <v>104</v>
      </c>
      <c r="B98">
        <v>60000</v>
      </c>
      <c r="C98">
        <v>573944.96</v>
      </c>
      <c r="D98">
        <v>471836.088711374</v>
      </c>
      <c r="H98">
        <v>102108.871288626</v>
      </c>
    </row>
    <row r="99" spans="1:8">
      <c r="A99" t="s">
        <v>105</v>
      </c>
      <c r="B99">
        <v>4000</v>
      </c>
      <c r="C99">
        <v>33943.45</v>
      </c>
      <c r="D99">
        <v>26034.2581710521</v>
      </c>
      <c r="H99">
        <v>7909.1918289479</v>
      </c>
    </row>
    <row r="100" spans="1:8">
      <c r="A100" t="s">
        <v>106</v>
      </c>
      <c r="B100">
        <v>3982</v>
      </c>
      <c r="C100">
        <v>59852.53</v>
      </c>
      <c r="D100">
        <v>47502.0257913846</v>
      </c>
      <c r="H100">
        <v>12350.5042086154</v>
      </c>
    </row>
    <row r="101" spans="1:8">
      <c r="A101" t="s">
        <v>107</v>
      </c>
      <c r="B101">
        <v>2180</v>
      </c>
      <c r="C101">
        <v>28389.65</v>
      </c>
      <c r="D101">
        <v>24662.7674853883</v>
      </c>
      <c r="H101">
        <v>3726.88251461167</v>
      </c>
    </row>
    <row r="102" spans="1:8">
      <c r="A102" t="s">
        <v>108</v>
      </c>
      <c r="B102">
        <v>200</v>
      </c>
      <c r="C102">
        <v>2504.58</v>
      </c>
      <c r="D102">
        <v>2086.8536448072</v>
      </c>
      <c r="H102">
        <v>417.7263551928</v>
      </c>
    </row>
    <row r="103" spans="1:8">
      <c r="A103" t="s">
        <v>109</v>
      </c>
      <c r="B103">
        <v>555931.6</v>
      </c>
      <c r="C103">
        <v>5481434.13</v>
      </c>
      <c r="D103">
        <v>4515929.77128905</v>
      </c>
      <c r="H103">
        <v>965504.358710952</v>
      </c>
    </row>
    <row r="104" spans="1:8">
      <c r="A104" t="s">
        <v>110</v>
      </c>
      <c r="B104">
        <v>2816</v>
      </c>
      <c r="C104">
        <v>35379.09</v>
      </c>
      <c r="D104">
        <v>25699.4108468404</v>
      </c>
      <c r="H104">
        <v>9679.67915315957</v>
      </c>
    </row>
    <row r="105" spans="1:8">
      <c r="A105" t="s">
        <v>111</v>
      </c>
      <c r="B105">
        <v>392296.82</v>
      </c>
      <c r="C105">
        <v>5552199.6</v>
      </c>
      <c r="D105">
        <v>4244781.626592</v>
      </c>
      <c r="E105">
        <v>31135.2663018005</v>
      </c>
      <c r="F105">
        <v>41049.7748750815</v>
      </c>
      <c r="G105">
        <v>95589.4412024581</v>
      </c>
      <c r="H105">
        <v>1139643.49102866</v>
      </c>
    </row>
    <row r="106" spans="1:8">
      <c r="A106" t="s">
        <v>112</v>
      </c>
      <c r="B106">
        <v>6000</v>
      </c>
      <c r="C106">
        <v>82568.8</v>
      </c>
      <c r="D106">
        <v>61276.8008535354</v>
      </c>
      <c r="H106">
        <v>21291.9991464646</v>
      </c>
    </row>
    <row r="107" spans="1:8">
      <c r="A107" t="s">
        <v>113</v>
      </c>
      <c r="B107">
        <v>190800</v>
      </c>
      <c r="C107">
        <v>2065700.65</v>
      </c>
      <c r="D107">
        <v>1664912.00017682</v>
      </c>
      <c r="F107">
        <v>4.46322061762663</v>
      </c>
      <c r="H107">
        <v>400784.186602565</v>
      </c>
    </row>
    <row r="108" spans="1:8">
      <c r="A108" t="s">
        <v>114</v>
      </c>
      <c r="B108">
        <v>3544</v>
      </c>
      <c r="C108">
        <v>44486.8</v>
      </c>
      <c r="D108">
        <v>33445.9093424599</v>
      </c>
      <c r="F108">
        <v>9.71196806395555</v>
      </c>
      <c r="H108">
        <v>11031.1786894761</v>
      </c>
    </row>
    <row r="109" spans="1:8">
      <c r="A109" t="s">
        <v>115</v>
      </c>
      <c r="B109">
        <v>2000</v>
      </c>
      <c r="C109">
        <v>43362.84</v>
      </c>
      <c r="D109">
        <v>35742.9001768105</v>
      </c>
      <c r="H109">
        <v>7619.9398231895</v>
      </c>
    </row>
    <row r="110" spans="1:8">
      <c r="A110" t="s">
        <v>116</v>
      </c>
      <c r="B110">
        <v>1880</v>
      </c>
      <c r="C110">
        <v>24975.96</v>
      </c>
      <c r="D110">
        <v>19542.6165769228</v>
      </c>
      <c r="H110">
        <v>5433.34342307719</v>
      </c>
    </row>
    <row r="111" spans="1:8">
      <c r="A111" t="s">
        <v>117</v>
      </c>
      <c r="B111">
        <v>364804</v>
      </c>
      <c r="C111">
        <v>3935475.37724771</v>
      </c>
      <c r="D111">
        <v>3134075.53340741</v>
      </c>
      <c r="F111">
        <v>446.322061762663</v>
      </c>
      <c r="H111">
        <v>800953.521778531</v>
      </c>
    </row>
    <row r="112" spans="1:8">
      <c r="A112" t="s">
        <v>118</v>
      </c>
      <c r="B112">
        <v>31000</v>
      </c>
      <c r="C112">
        <v>398730.22</v>
      </c>
      <c r="D112">
        <v>314316.000674909</v>
      </c>
      <c r="F112">
        <v>232.087472116585</v>
      </c>
      <c r="H112">
        <v>84182.131852974</v>
      </c>
    </row>
    <row r="113" spans="1:8">
      <c r="A113" t="s">
        <v>119</v>
      </c>
      <c r="B113">
        <v>2200</v>
      </c>
      <c r="C113">
        <v>29513.77</v>
      </c>
      <c r="D113">
        <v>22168.0801706873</v>
      </c>
      <c r="F113">
        <v>19.6381707175572</v>
      </c>
      <c r="H113">
        <v>7326.05165859517</v>
      </c>
    </row>
    <row r="114" spans="1:8">
      <c r="A114" t="s">
        <v>120</v>
      </c>
      <c r="B114">
        <v>640</v>
      </c>
      <c r="C114">
        <v>10157.8</v>
      </c>
      <c r="D114">
        <v>8148.56491475812</v>
      </c>
      <c r="H114">
        <v>2009.23508524188</v>
      </c>
    </row>
    <row r="115" spans="1:8">
      <c r="A115" t="s">
        <v>121</v>
      </c>
      <c r="B115">
        <v>13222</v>
      </c>
      <c r="C115">
        <v>117563.25</v>
      </c>
      <c r="D115">
        <v>105335.759740069</v>
      </c>
      <c r="H115">
        <v>12227.4902599308</v>
      </c>
    </row>
    <row r="116" spans="1:8">
      <c r="A116" t="s">
        <v>122</v>
      </c>
      <c r="B116">
        <v>17456</v>
      </c>
      <c r="C116">
        <v>133004.11</v>
      </c>
      <c r="D116">
        <v>135470.044399531</v>
      </c>
      <c r="G116">
        <v>12.7197088335583</v>
      </c>
      <c r="H116">
        <v>-2478.6541083649</v>
      </c>
    </row>
    <row r="117" spans="1:8">
      <c r="A117" t="s">
        <v>123</v>
      </c>
      <c r="B117">
        <v>8142</v>
      </c>
      <c r="C117">
        <v>105731.78</v>
      </c>
      <c r="D117">
        <v>82185.8432168274</v>
      </c>
      <c r="G117">
        <v>181.893979008244</v>
      </c>
      <c r="H117">
        <v>23364.0428041643</v>
      </c>
    </row>
    <row r="118" spans="1:8">
      <c r="A118" t="s">
        <v>124</v>
      </c>
      <c r="B118">
        <v>3200</v>
      </c>
      <c r="C118">
        <v>37036.7</v>
      </c>
      <c r="D118">
        <v>27371.620321248</v>
      </c>
      <c r="H118">
        <v>9665.07967875197</v>
      </c>
    </row>
    <row r="119" spans="1:8">
      <c r="A119" t="s">
        <v>125</v>
      </c>
      <c r="B119">
        <v>50</v>
      </c>
      <c r="C119">
        <v>642.2</v>
      </c>
      <c r="D119">
        <v>351.175131619697</v>
      </c>
      <c r="H119">
        <v>291.024868380303</v>
      </c>
    </row>
    <row r="120" spans="1:8">
      <c r="A120" t="s">
        <v>126</v>
      </c>
      <c r="B120">
        <v>3670</v>
      </c>
      <c r="C120">
        <v>38387.87</v>
      </c>
      <c r="D120">
        <v>30417.9166131193</v>
      </c>
      <c r="H120">
        <v>7969.95338688071</v>
      </c>
    </row>
    <row r="121" spans="1:8">
      <c r="A121" t="s">
        <v>127</v>
      </c>
      <c r="B121">
        <v>2740</v>
      </c>
      <c r="C121">
        <v>36554.15</v>
      </c>
      <c r="D121">
        <v>27963.3219089494</v>
      </c>
      <c r="H121">
        <v>8590.82809105061</v>
      </c>
    </row>
    <row r="122" spans="1:8">
      <c r="A122" t="s">
        <v>128</v>
      </c>
      <c r="B122">
        <v>21308</v>
      </c>
      <c r="C122">
        <v>279028.7</v>
      </c>
      <c r="D122">
        <v>226453.562367294</v>
      </c>
      <c r="H122">
        <v>52575.1376327056</v>
      </c>
    </row>
    <row r="123" spans="1:8">
      <c r="A123" t="s">
        <v>129</v>
      </c>
      <c r="B123">
        <v>2351</v>
      </c>
      <c r="C123">
        <v>46570.42</v>
      </c>
      <c r="D123">
        <v>22220.8928119424</v>
      </c>
      <c r="G123">
        <v>14670.178840774</v>
      </c>
      <c r="H123">
        <v>9679.34834728364</v>
      </c>
    </row>
    <row r="124" spans="1:8">
      <c r="A124" t="s">
        <v>130</v>
      </c>
      <c r="B124">
        <v>78.8</v>
      </c>
      <c r="C124">
        <v>1449.15</v>
      </c>
      <c r="D124">
        <v>1027.44691912246</v>
      </c>
      <c r="G124">
        <v>505.383074511132</v>
      </c>
      <c r="H124">
        <v>-83.6799936335891</v>
      </c>
    </row>
    <row r="125" spans="1:8">
      <c r="A125" t="s">
        <v>131</v>
      </c>
      <c r="B125">
        <v>154.6</v>
      </c>
      <c r="C125">
        <v>3183.12</v>
      </c>
      <c r="D125">
        <v>1765.75581019434</v>
      </c>
      <c r="G125">
        <v>921.802211447037</v>
      </c>
      <c r="H125">
        <v>495.561978358627</v>
      </c>
    </row>
    <row r="126" spans="1:8">
      <c r="A126" t="s">
        <v>132</v>
      </c>
      <c r="B126">
        <v>4108</v>
      </c>
      <c r="C126">
        <v>81414.6</v>
      </c>
      <c r="D126">
        <v>40618.0047191877</v>
      </c>
      <c r="G126">
        <v>26835.1187487669</v>
      </c>
      <c r="H126">
        <v>13961.4765320454</v>
      </c>
    </row>
    <row r="127" spans="1:8">
      <c r="A127" t="s">
        <v>133</v>
      </c>
      <c r="B127">
        <v>46</v>
      </c>
      <c r="C127">
        <v>755.29</v>
      </c>
      <c r="D127">
        <v>641.604217835521</v>
      </c>
      <c r="H127">
        <v>113.685782164479</v>
      </c>
    </row>
    <row r="128" spans="1:8">
      <c r="A128" t="s">
        <v>134</v>
      </c>
      <c r="B128">
        <v>2018.9</v>
      </c>
      <c r="C128">
        <v>43884.1</v>
      </c>
      <c r="D128">
        <v>24125.6411060859</v>
      </c>
      <c r="G128">
        <v>13144.5474202465</v>
      </c>
      <c r="H128">
        <v>6613.91147366763</v>
      </c>
    </row>
    <row r="129" spans="1:8">
      <c r="A129" t="s">
        <v>135</v>
      </c>
      <c r="B129">
        <v>30</v>
      </c>
      <c r="C129">
        <v>265.49</v>
      </c>
      <c r="D129">
        <v>272.472666666666</v>
      </c>
      <c r="H129">
        <v>-6.98266666666629</v>
      </c>
    </row>
    <row r="130" spans="1:8">
      <c r="A130" t="s">
        <v>136</v>
      </c>
      <c r="B130">
        <v>294.2</v>
      </c>
      <c r="C130">
        <v>6139.78</v>
      </c>
      <c r="D130">
        <v>3918.53960757203</v>
      </c>
      <c r="G130">
        <v>1734.0656117179</v>
      </c>
      <c r="H130">
        <v>487.174780710075</v>
      </c>
    </row>
    <row r="131" spans="1:8">
      <c r="A131" t="s">
        <v>137</v>
      </c>
      <c r="B131">
        <v>45</v>
      </c>
      <c r="C131">
        <v>883.5</v>
      </c>
      <c r="D131">
        <v>442.921505118997</v>
      </c>
      <c r="G131">
        <v>295.983252763909</v>
      </c>
      <c r="H131">
        <v>144.595242117094</v>
      </c>
    </row>
    <row r="132" spans="1:8">
      <c r="A132" t="s">
        <v>138</v>
      </c>
      <c r="B132">
        <v>315</v>
      </c>
      <c r="C132">
        <v>6701.83</v>
      </c>
      <c r="D132">
        <v>3265.75496782478</v>
      </c>
      <c r="G132">
        <v>2053.90755430521</v>
      </c>
      <c r="H132">
        <v>1382.16747787002</v>
      </c>
    </row>
    <row r="133" spans="1:8">
      <c r="A133" t="s">
        <v>139</v>
      </c>
      <c r="B133">
        <v>601.5</v>
      </c>
      <c r="C133">
        <v>13578.89</v>
      </c>
      <c r="D133">
        <v>8015.6745119331</v>
      </c>
      <c r="G133">
        <v>3945.23372270504</v>
      </c>
      <c r="H133">
        <v>1617.98176536187</v>
      </c>
    </row>
    <row r="134" spans="1:8">
      <c r="A134" t="s">
        <v>140</v>
      </c>
      <c r="B134">
        <v>3590.8</v>
      </c>
      <c r="C134">
        <v>82392.97</v>
      </c>
      <c r="D134">
        <v>51157.6313363201</v>
      </c>
      <c r="G134">
        <v>25391.1600180499</v>
      </c>
      <c r="H134">
        <v>5844.17864563</v>
      </c>
    </row>
    <row r="135" spans="1:8">
      <c r="A135" t="s">
        <v>141</v>
      </c>
      <c r="B135">
        <v>489.6</v>
      </c>
      <c r="C135">
        <v>11948.03</v>
      </c>
      <c r="D135">
        <v>8373.21442812225</v>
      </c>
      <c r="G135">
        <v>3952.43101980865</v>
      </c>
      <c r="H135">
        <v>-377.615447930896</v>
      </c>
    </row>
    <row r="136" spans="1:8">
      <c r="A136" t="s">
        <v>142</v>
      </c>
      <c r="B136">
        <v>1021.4</v>
      </c>
      <c r="C136">
        <v>24919.12</v>
      </c>
      <c r="D136">
        <v>14198.5153225398</v>
      </c>
      <c r="G136">
        <v>6326.44100139759</v>
      </c>
      <c r="H136">
        <v>4394.16367606257</v>
      </c>
    </row>
    <row r="137" spans="1:8">
      <c r="A137" t="s">
        <v>143</v>
      </c>
      <c r="B137">
        <v>307.8</v>
      </c>
      <c r="C137">
        <v>6043.05</v>
      </c>
      <c r="D137">
        <v>2950.69878968019</v>
      </c>
      <c r="G137">
        <v>2143.39211273292</v>
      </c>
      <c r="H137">
        <v>948.959097586891</v>
      </c>
    </row>
    <row r="138" spans="1:8">
      <c r="A138" t="s">
        <v>144</v>
      </c>
      <c r="B138">
        <v>234555.2</v>
      </c>
      <c r="C138">
        <v>2744804.19</v>
      </c>
      <c r="D138">
        <v>2325791.64156385</v>
      </c>
      <c r="H138">
        <v>419012.548436152</v>
      </c>
    </row>
    <row r="139" spans="1:8">
      <c r="A139" t="s">
        <v>145</v>
      </c>
      <c r="B139">
        <v>20</v>
      </c>
      <c r="C139">
        <v>506.42</v>
      </c>
      <c r="D139">
        <v>283.556011036658</v>
      </c>
      <c r="G139">
        <v>137.061</v>
      </c>
      <c r="H139">
        <v>85.802988963342</v>
      </c>
    </row>
    <row r="140" spans="1:8">
      <c r="A140" t="s">
        <v>146</v>
      </c>
      <c r="B140">
        <v>1059.6</v>
      </c>
      <c r="C140">
        <v>22402.68</v>
      </c>
      <c r="D140">
        <v>11838.6473635782</v>
      </c>
      <c r="G140">
        <v>7197.39886123965</v>
      </c>
      <c r="H140">
        <v>3366.63377518213</v>
      </c>
    </row>
    <row r="141" spans="1:8">
      <c r="A141" t="s">
        <v>147</v>
      </c>
      <c r="B141">
        <v>417.6</v>
      </c>
      <c r="C141">
        <v>8397.29</v>
      </c>
      <c r="D141">
        <v>4605.60105626898</v>
      </c>
      <c r="G141">
        <v>2549.39368425432</v>
      </c>
      <c r="H141">
        <v>1242.2952594767</v>
      </c>
    </row>
    <row r="142" spans="1:8">
      <c r="A142" t="s">
        <v>148</v>
      </c>
      <c r="B142">
        <v>1810</v>
      </c>
      <c r="C142">
        <v>36370.67</v>
      </c>
      <c r="D142">
        <v>18398.003033273</v>
      </c>
      <c r="G142">
        <v>11597.6130136729</v>
      </c>
      <c r="H142">
        <v>6375.05395305412</v>
      </c>
    </row>
    <row r="143" spans="1:8">
      <c r="A143" t="s">
        <v>149</v>
      </c>
      <c r="B143">
        <v>9</v>
      </c>
      <c r="C143">
        <v>180.24</v>
      </c>
      <c r="D143">
        <v>85.0062722548555</v>
      </c>
      <c r="G143">
        <v>60.495072482337</v>
      </c>
      <c r="H143">
        <v>34.7386552628075</v>
      </c>
    </row>
    <row r="144" spans="1:8">
      <c r="A144" t="s">
        <v>150</v>
      </c>
      <c r="B144">
        <v>3181.6</v>
      </c>
      <c r="C144">
        <v>68838.39</v>
      </c>
      <c r="D144">
        <v>37453.181085688</v>
      </c>
      <c r="G144">
        <v>20845.9873786812</v>
      </c>
      <c r="H144">
        <v>10539.2215356309</v>
      </c>
    </row>
    <row r="145" spans="1:8">
      <c r="A145" t="s">
        <v>151</v>
      </c>
      <c r="B145">
        <v>460</v>
      </c>
      <c r="C145">
        <v>9585.28</v>
      </c>
      <c r="D145">
        <v>4860.5095149264</v>
      </c>
      <c r="G145">
        <v>2978.82078466963</v>
      </c>
      <c r="H145">
        <v>1745.94970040397</v>
      </c>
    </row>
    <row r="146" spans="1:8">
      <c r="A146" t="s">
        <v>152</v>
      </c>
      <c r="B146">
        <v>1480</v>
      </c>
      <c r="C146">
        <v>29086.59</v>
      </c>
      <c r="D146">
        <v>13771.0777848645</v>
      </c>
      <c r="G146">
        <v>9398.73407801072</v>
      </c>
      <c r="H146">
        <v>5916.77813712475</v>
      </c>
    </row>
    <row r="147" spans="1:8">
      <c r="A147" t="s">
        <v>153</v>
      </c>
      <c r="B147">
        <v>714</v>
      </c>
      <c r="C147">
        <v>13902.42</v>
      </c>
      <c r="D147">
        <v>6610.14961096724</v>
      </c>
      <c r="G147">
        <v>4583.83288453281</v>
      </c>
      <c r="H147">
        <v>2708.43750449994</v>
      </c>
    </row>
    <row r="148" spans="1:8">
      <c r="A148" t="s">
        <v>154</v>
      </c>
      <c r="B148">
        <v>68.25</v>
      </c>
      <c r="C148">
        <v>809.61</v>
      </c>
      <c r="D148">
        <v>620.911200108607</v>
      </c>
      <c r="H148">
        <v>188.698799891393</v>
      </c>
    </row>
    <row r="149" spans="1:8">
      <c r="A149" t="s">
        <v>155</v>
      </c>
      <c r="B149">
        <v>360</v>
      </c>
      <c r="C149">
        <v>7067.9</v>
      </c>
      <c r="D149">
        <v>3670.13876400074</v>
      </c>
      <c r="G149">
        <v>2271.44524520194</v>
      </c>
      <c r="H149">
        <v>1126.31599079731</v>
      </c>
    </row>
    <row r="150" spans="1:8">
      <c r="A150" t="s">
        <v>156</v>
      </c>
      <c r="B150">
        <v>8969</v>
      </c>
      <c r="C150">
        <v>37517.58</v>
      </c>
      <c r="D150">
        <v>34889.5327081845</v>
      </c>
      <c r="H150">
        <v>2628.04729181555</v>
      </c>
    </row>
    <row r="151" spans="1:8">
      <c r="A151" t="s">
        <v>157</v>
      </c>
      <c r="B151">
        <v>30277.2</v>
      </c>
      <c r="C151">
        <v>249067.52</v>
      </c>
      <c r="D151">
        <v>297758.225090261</v>
      </c>
      <c r="H151">
        <v>-48690.7050902612</v>
      </c>
    </row>
    <row r="152" spans="1:8">
      <c r="A152" t="s">
        <v>158</v>
      </c>
      <c r="B152">
        <v>203.3</v>
      </c>
      <c r="C152">
        <v>4024.74</v>
      </c>
      <c r="D152">
        <v>2155.84621131186</v>
      </c>
      <c r="G152">
        <v>1235.41928401127</v>
      </c>
      <c r="H152">
        <v>633.474504676869</v>
      </c>
    </row>
    <row r="153" spans="1:8">
      <c r="A153" t="s">
        <v>159</v>
      </c>
      <c r="B153">
        <v>78.4</v>
      </c>
      <c r="C153">
        <v>1436.05</v>
      </c>
      <c r="D153">
        <v>915.869865804449</v>
      </c>
      <c r="G153">
        <v>381.229188078313</v>
      </c>
      <c r="H153">
        <v>138.950946117238</v>
      </c>
    </row>
    <row r="154" spans="1:8">
      <c r="A154" t="s">
        <v>160</v>
      </c>
      <c r="B154">
        <v>310</v>
      </c>
      <c r="C154">
        <v>6834.02</v>
      </c>
      <c r="D154">
        <v>3882.84905242552</v>
      </c>
      <c r="G154">
        <v>1953.18025974087</v>
      </c>
      <c r="H154">
        <v>997.990687833611</v>
      </c>
    </row>
    <row r="155" spans="1:8">
      <c r="A155" t="s">
        <v>161</v>
      </c>
      <c r="B155">
        <v>153</v>
      </c>
      <c r="C155">
        <v>3003.83</v>
      </c>
      <c r="D155">
        <v>1558.15109325015</v>
      </c>
      <c r="G155">
        <v>1068.73702936823</v>
      </c>
      <c r="H155">
        <v>376.941877381618</v>
      </c>
    </row>
    <row r="156" spans="1:8">
      <c r="A156" t="s">
        <v>162</v>
      </c>
      <c r="B156">
        <v>68807.6</v>
      </c>
      <c r="C156">
        <v>872373.26</v>
      </c>
      <c r="D156">
        <v>700102.040190994</v>
      </c>
      <c r="H156">
        <v>172271.219809006</v>
      </c>
    </row>
    <row r="157" spans="1:8">
      <c r="A157" t="s">
        <v>163</v>
      </c>
      <c r="B157">
        <v>1067.6</v>
      </c>
      <c r="C157">
        <v>14506.65</v>
      </c>
      <c r="D157">
        <v>11659.6002923733</v>
      </c>
      <c r="H157">
        <v>2847.04970762673</v>
      </c>
    </row>
    <row r="158" spans="1:8">
      <c r="A158" t="s">
        <v>164</v>
      </c>
      <c r="B158">
        <v>250</v>
      </c>
      <c r="C158">
        <v>2752.29</v>
      </c>
      <c r="D158">
        <v>2119.34999929814</v>
      </c>
      <c r="H158">
        <v>632.94000070186</v>
      </c>
    </row>
    <row r="159" spans="1:8">
      <c r="A159" t="s">
        <v>165</v>
      </c>
      <c r="B159">
        <v>186</v>
      </c>
      <c r="C159">
        <v>3623.68</v>
      </c>
      <c r="D159">
        <v>1791.77389704036</v>
      </c>
      <c r="G159">
        <v>1163.00674911792</v>
      </c>
      <c r="H159">
        <v>668.899353841726</v>
      </c>
    </row>
    <row r="160" spans="1:8">
      <c r="A160" t="s">
        <v>166</v>
      </c>
      <c r="B160">
        <v>204.2</v>
      </c>
      <c r="C160">
        <v>3738.9</v>
      </c>
      <c r="D160">
        <v>2458.06503136031</v>
      </c>
      <c r="G160">
        <v>1487.09662046256</v>
      </c>
      <c r="H160">
        <v>-206.261651822874</v>
      </c>
    </row>
    <row r="161" spans="1:8">
      <c r="A161" t="s">
        <v>167</v>
      </c>
      <c r="B161">
        <v>1963</v>
      </c>
      <c r="C161">
        <v>39665.41</v>
      </c>
      <c r="D161">
        <v>19824.3450559365</v>
      </c>
      <c r="G161">
        <v>12513.2208848492</v>
      </c>
      <c r="H161">
        <v>7327.84405921433</v>
      </c>
    </row>
    <row r="162" spans="1:8">
      <c r="A162" t="s">
        <v>168</v>
      </c>
      <c r="B162">
        <v>888.4</v>
      </c>
      <c r="C162">
        <v>16691.89</v>
      </c>
      <c r="D162">
        <v>8462.9610324819</v>
      </c>
      <c r="G162">
        <v>5258.13402706739</v>
      </c>
      <c r="H162">
        <v>2970.79494045071</v>
      </c>
    </row>
    <row r="163" spans="1:8">
      <c r="A163" t="s">
        <v>169</v>
      </c>
      <c r="B163">
        <v>11392</v>
      </c>
      <c r="C163">
        <v>144147.08</v>
      </c>
      <c r="D163">
        <v>116668.593806297</v>
      </c>
      <c r="H163">
        <v>27478.4861937028</v>
      </c>
    </row>
    <row r="164" spans="1:8">
      <c r="A164" t="s">
        <v>170</v>
      </c>
      <c r="B164">
        <v>1224.8</v>
      </c>
      <c r="C164">
        <v>24518.72</v>
      </c>
      <c r="D164">
        <v>12468.3905260742</v>
      </c>
      <c r="G164">
        <v>8222.43309589045</v>
      </c>
      <c r="H164">
        <v>3827.8963780354</v>
      </c>
    </row>
    <row r="165" spans="1:8">
      <c r="A165" t="s">
        <v>171</v>
      </c>
      <c r="B165">
        <v>218</v>
      </c>
      <c r="C165">
        <v>3873.55</v>
      </c>
      <c r="D165">
        <v>2230.20380536428</v>
      </c>
      <c r="G165">
        <v>1122.32340541755</v>
      </c>
      <c r="H165">
        <v>521.022789218166</v>
      </c>
    </row>
    <row r="166" spans="1:8">
      <c r="A166" t="s">
        <v>172</v>
      </c>
      <c r="B166">
        <v>2071.9</v>
      </c>
      <c r="C166">
        <v>41333.42</v>
      </c>
      <c r="D166">
        <v>21445.3531155018</v>
      </c>
      <c r="G166">
        <v>13455.5237176162</v>
      </c>
      <c r="H166">
        <v>6432.54316688196</v>
      </c>
    </row>
    <row r="167" spans="1:8">
      <c r="A167" t="s">
        <v>173</v>
      </c>
      <c r="B167">
        <v>598</v>
      </c>
      <c r="C167">
        <v>12387.26</v>
      </c>
      <c r="D167">
        <v>6411.05711187212</v>
      </c>
      <c r="G167">
        <v>4134.33358266379</v>
      </c>
      <c r="H167">
        <v>1841.86930546408</v>
      </c>
    </row>
    <row r="168" spans="1:8">
      <c r="A168" t="s">
        <v>174</v>
      </c>
      <c r="B168">
        <v>560</v>
      </c>
      <c r="C168">
        <v>11973.5</v>
      </c>
      <c r="D168">
        <v>7225.80968953667</v>
      </c>
      <c r="G168">
        <v>3544.33612327826</v>
      </c>
      <c r="H168">
        <v>1203.35418718507</v>
      </c>
    </row>
    <row r="169" spans="1:8">
      <c r="A169" t="s">
        <v>175</v>
      </c>
      <c r="B169">
        <v>5093.8</v>
      </c>
      <c r="C169">
        <v>107109.12</v>
      </c>
      <c r="D169">
        <v>58836.7457183791</v>
      </c>
      <c r="G169">
        <v>32897.8953269151</v>
      </c>
      <c r="H169">
        <v>15374.4789547059</v>
      </c>
    </row>
    <row r="170" spans="1:8">
      <c r="A170" t="s">
        <v>176</v>
      </c>
      <c r="B170">
        <v>1346.6</v>
      </c>
      <c r="C170">
        <v>25047.68</v>
      </c>
      <c r="D170">
        <v>12634.2424570591</v>
      </c>
      <c r="G170">
        <v>8234.89230304441</v>
      </c>
      <c r="H170">
        <v>4178.54523989652</v>
      </c>
    </row>
    <row r="171" spans="1:8">
      <c r="A171" t="s">
        <v>177</v>
      </c>
      <c r="B171">
        <v>546.8</v>
      </c>
      <c r="C171">
        <v>11295.27</v>
      </c>
      <c r="D171">
        <v>5788.41016879028</v>
      </c>
      <c r="G171">
        <v>3456.7129402157</v>
      </c>
      <c r="H171">
        <v>2050.14689099403</v>
      </c>
    </row>
    <row r="172" spans="1:8">
      <c r="A172" t="s">
        <v>178</v>
      </c>
      <c r="B172">
        <v>78</v>
      </c>
      <c r="C172">
        <v>1591.14</v>
      </c>
      <c r="D172">
        <v>790.988610036064</v>
      </c>
      <c r="G172">
        <v>531.972342797371</v>
      </c>
      <c r="H172">
        <v>268.179047166566</v>
      </c>
    </row>
    <row r="173" spans="1:8">
      <c r="A173" t="s">
        <v>179</v>
      </c>
      <c r="B173">
        <v>10</v>
      </c>
      <c r="C173">
        <v>190.83</v>
      </c>
      <c r="D173">
        <v>88.3090000719106</v>
      </c>
      <c r="G173">
        <v>82.0571747727445</v>
      </c>
      <c r="H173">
        <v>20.4638251553449</v>
      </c>
    </row>
    <row r="174" spans="1:8">
      <c r="A174" t="s">
        <v>180</v>
      </c>
      <c r="B174">
        <v>889.2</v>
      </c>
      <c r="C174">
        <v>16454.4</v>
      </c>
      <c r="D174">
        <v>8880.28630341862</v>
      </c>
      <c r="G174">
        <v>4836.98714471827</v>
      </c>
      <c r="H174">
        <v>2737.12655186312</v>
      </c>
    </row>
    <row r="175" spans="1:8">
      <c r="A175" t="s">
        <v>181</v>
      </c>
      <c r="B175">
        <v>20</v>
      </c>
      <c r="C175">
        <v>271.56</v>
      </c>
      <c r="D175">
        <v>218.488015717092</v>
      </c>
      <c r="H175">
        <v>53.071984282908</v>
      </c>
    </row>
    <row r="176" spans="1:8">
      <c r="A176" t="s">
        <v>182</v>
      </c>
      <c r="B176">
        <v>1608.4</v>
      </c>
      <c r="C176">
        <v>32766.08</v>
      </c>
      <c r="D176">
        <v>16336.9851089099</v>
      </c>
      <c r="G176">
        <v>10774.3207385648</v>
      </c>
      <c r="H176">
        <v>5654.77415252528</v>
      </c>
    </row>
    <row r="177" spans="1:8">
      <c r="A177" t="s">
        <v>183</v>
      </c>
      <c r="B177">
        <v>60</v>
      </c>
      <c r="C177">
        <v>1071.56</v>
      </c>
      <c r="D177">
        <v>515.044283964333</v>
      </c>
      <c r="G177">
        <v>371.703664995599</v>
      </c>
      <c r="H177">
        <v>184.812051040068</v>
      </c>
    </row>
    <row r="178" spans="1:8">
      <c r="A178" t="s">
        <v>184</v>
      </c>
      <c r="B178">
        <v>1697</v>
      </c>
      <c r="C178">
        <v>34498.39</v>
      </c>
      <c r="D178">
        <v>18601.332610487</v>
      </c>
      <c r="G178">
        <v>11014.689262916</v>
      </c>
      <c r="H178">
        <v>4882.368126597</v>
      </c>
    </row>
    <row r="179" spans="1:8">
      <c r="A179" t="s">
        <v>185</v>
      </c>
      <c r="B179">
        <v>1421</v>
      </c>
      <c r="C179">
        <v>25371.21</v>
      </c>
      <c r="D179">
        <v>18271.5060784078</v>
      </c>
      <c r="G179">
        <v>6644.90991254728</v>
      </c>
      <c r="H179">
        <v>454.794009044938</v>
      </c>
    </row>
    <row r="180" spans="1:8">
      <c r="A180" t="s">
        <v>186</v>
      </c>
      <c r="B180">
        <v>739.4</v>
      </c>
      <c r="C180">
        <v>17186.23</v>
      </c>
      <c r="D180">
        <v>11022.3138143576</v>
      </c>
      <c r="G180">
        <v>5425.40196489328</v>
      </c>
      <c r="H180">
        <v>738.514220749071</v>
      </c>
    </row>
    <row r="181" spans="1:8">
      <c r="A181" t="s">
        <v>187</v>
      </c>
      <c r="B181">
        <v>220.54</v>
      </c>
      <c r="C181">
        <v>5149.31</v>
      </c>
      <c r="D181">
        <v>3365.1678374622</v>
      </c>
      <c r="G181">
        <v>1646.07640262779</v>
      </c>
      <c r="H181">
        <v>138.065759910008</v>
      </c>
    </row>
    <row r="182" spans="1:8">
      <c r="A182" t="s">
        <v>188</v>
      </c>
      <c r="B182">
        <v>355</v>
      </c>
      <c r="C182">
        <v>6900.92</v>
      </c>
      <c r="D182">
        <v>3382.73912496845</v>
      </c>
      <c r="G182">
        <v>2292.71092474853</v>
      </c>
      <c r="H182">
        <v>1225.46995028302</v>
      </c>
    </row>
    <row r="183" spans="1:8">
      <c r="A183" t="s">
        <v>189</v>
      </c>
      <c r="B183">
        <v>29.8</v>
      </c>
      <c r="C183">
        <v>590.57</v>
      </c>
      <c r="D183">
        <v>306.544420445942</v>
      </c>
      <c r="G183">
        <v>168.279563869887</v>
      </c>
      <c r="H183">
        <v>115.746015684171</v>
      </c>
    </row>
    <row r="184" spans="1:8">
      <c r="A184" t="s">
        <v>190</v>
      </c>
      <c r="B184">
        <v>1114</v>
      </c>
      <c r="C184">
        <v>22479.73</v>
      </c>
      <c r="D184">
        <v>11578.4375688696</v>
      </c>
      <c r="G184">
        <v>7478.39027004302</v>
      </c>
      <c r="H184">
        <v>3422.90216108733</v>
      </c>
    </row>
    <row r="185" spans="1:8">
      <c r="A185" t="s">
        <v>191</v>
      </c>
      <c r="B185">
        <v>88</v>
      </c>
      <c r="C185">
        <v>1689.21</v>
      </c>
      <c r="D185">
        <v>767.294605027079</v>
      </c>
      <c r="G185">
        <v>577.16694149605</v>
      </c>
      <c r="H185">
        <v>344.748453476871</v>
      </c>
    </row>
    <row r="186" spans="1:8">
      <c r="A186" t="s">
        <v>192</v>
      </c>
      <c r="B186">
        <v>3752</v>
      </c>
      <c r="C186">
        <v>48708.28</v>
      </c>
      <c r="D186">
        <v>38925.5466121775</v>
      </c>
      <c r="H186">
        <v>9782.73338782254</v>
      </c>
    </row>
    <row r="187" spans="1:8">
      <c r="A187" t="s">
        <v>193</v>
      </c>
      <c r="B187">
        <v>414</v>
      </c>
      <c r="C187">
        <v>5359.14</v>
      </c>
      <c r="D187">
        <v>4998.49318897645</v>
      </c>
      <c r="H187">
        <v>360.646811023553</v>
      </c>
    </row>
    <row r="188" spans="1:8">
      <c r="A188" t="s">
        <v>194</v>
      </c>
      <c r="B188">
        <v>29</v>
      </c>
      <c r="C188">
        <v>558.36</v>
      </c>
      <c r="D188">
        <v>258.07540311444</v>
      </c>
      <c r="G188">
        <v>221.68437784941</v>
      </c>
      <c r="H188">
        <v>78.6002190361494</v>
      </c>
    </row>
    <row r="189" spans="1:8">
      <c r="A189" t="s">
        <v>195</v>
      </c>
      <c r="B189">
        <v>1417.1</v>
      </c>
      <c r="C189">
        <v>29766.7</v>
      </c>
      <c r="D189">
        <v>15478.1053630006</v>
      </c>
      <c r="G189">
        <v>9374.1576911244</v>
      </c>
      <c r="H189">
        <v>4914.43694587502</v>
      </c>
    </row>
    <row r="190" spans="1:8">
      <c r="A190" t="s">
        <v>196</v>
      </c>
      <c r="B190">
        <v>1323</v>
      </c>
      <c r="C190">
        <v>28957.11</v>
      </c>
      <c r="D190">
        <v>16302.2303551734</v>
      </c>
      <c r="G190">
        <v>8408.30064214738</v>
      </c>
      <c r="H190">
        <v>4246.57900267924</v>
      </c>
    </row>
    <row r="191" spans="1:8">
      <c r="A191" t="s">
        <v>197</v>
      </c>
      <c r="B191">
        <v>5787.2</v>
      </c>
      <c r="C191">
        <v>138965.11</v>
      </c>
      <c r="D191">
        <v>94157.2124752068</v>
      </c>
      <c r="G191">
        <v>43125.3600624674</v>
      </c>
      <c r="H191">
        <v>1682.53746232587</v>
      </c>
    </row>
    <row r="192" spans="1:8">
      <c r="A192" t="s">
        <v>198</v>
      </c>
      <c r="B192">
        <v>90</v>
      </c>
      <c r="C192">
        <v>1228.43</v>
      </c>
      <c r="D192">
        <v>967.567061194364</v>
      </c>
      <c r="H192">
        <v>260.862938805636</v>
      </c>
    </row>
    <row r="193" spans="1:8">
      <c r="A193" t="s">
        <v>199</v>
      </c>
      <c r="B193">
        <v>2492.4</v>
      </c>
      <c r="C193">
        <v>45402.73</v>
      </c>
      <c r="D193">
        <v>29103.55789917</v>
      </c>
      <c r="G193">
        <v>280</v>
      </c>
      <c r="H193">
        <v>16019.17210083</v>
      </c>
    </row>
    <row r="194" spans="1:8">
      <c r="A194" t="s">
        <v>200</v>
      </c>
      <c r="B194">
        <v>16500</v>
      </c>
      <c r="C194">
        <v>188757.3</v>
      </c>
      <c r="D194">
        <v>141523.580012988</v>
      </c>
      <c r="H194">
        <v>47233.7199870117</v>
      </c>
    </row>
    <row r="195" spans="1:8">
      <c r="A195" t="s">
        <v>201</v>
      </c>
      <c r="B195">
        <v>5430</v>
      </c>
      <c r="C195">
        <v>73534.18</v>
      </c>
      <c r="D195">
        <v>59379.3375126888</v>
      </c>
      <c r="G195">
        <v>125.274879558855</v>
      </c>
      <c r="H195">
        <v>14029.5676077523</v>
      </c>
    </row>
    <row r="196" spans="1:8">
      <c r="A196" t="s">
        <v>202</v>
      </c>
      <c r="B196">
        <v>1140</v>
      </c>
      <c r="C196">
        <v>15799.5</v>
      </c>
      <c r="D196">
        <v>12551.7776369877</v>
      </c>
      <c r="H196">
        <v>3247.72236301231</v>
      </c>
    </row>
    <row r="197" spans="1:8">
      <c r="A197" t="s">
        <v>203</v>
      </c>
      <c r="B197">
        <v>143278.2</v>
      </c>
      <c r="C197">
        <v>1622173.37</v>
      </c>
      <c r="D197">
        <v>1334893.08694175</v>
      </c>
      <c r="G197">
        <v>100.551595936797</v>
      </c>
      <c r="H197">
        <v>287179.731462313</v>
      </c>
    </row>
    <row r="198" spans="1:8">
      <c r="A198" t="s">
        <v>204</v>
      </c>
      <c r="B198">
        <v>33069.2</v>
      </c>
      <c r="C198">
        <v>368801.41</v>
      </c>
      <c r="D198">
        <v>292915.161991835</v>
      </c>
      <c r="H198">
        <v>75886.2480081649</v>
      </c>
    </row>
    <row r="199" spans="1:8">
      <c r="A199" t="s">
        <v>205</v>
      </c>
      <c r="B199">
        <v>21503.8</v>
      </c>
      <c r="C199">
        <v>242298.33</v>
      </c>
      <c r="D199">
        <v>199097.061932514</v>
      </c>
      <c r="H199">
        <v>43201.2680674862</v>
      </c>
    </row>
    <row r="200" spans="1:8">
      <c r="A200" t="s">
        <v>206</v>
      </c>
      <c r="B200">
        <v>10576</v>
      </c>
      <c r="C200">
        <v>125540.62</v>
      </c>
      <c r="D200">
        <v>96374.6790721419</v>
      </c>
      <c r="H200">
        <v>29165.9409278581</v>
      </c>
    </row>
    <row r="201" spans="1:8">
      <c r="A201" t="s">
        <v>207</v>
      </c>
      <c r="B201">
        <v>134664</v>
      </c>
      <c r="C201">
        <v>1484513.81</v>
      </c>
      <c r="D201">
        <v>1160115.48267937</v>
      </c>
      <c r="H201">
        <v>324398.32732063</v>
      </c>
    </row>
    <row r="202" spans="1:8">
      <c r="A202" t="s">
        <v>208</v>
      </c>
      <c r="B202">
        <v>114566</v>
      </c>
      <c r="C202">
        <v>1099118.8</v>
      </c>
      <c r="D202">
        <v>949093.536247477</v>
      </c>
      <c r="H202">
        <v>150025.263752523</v>
      </c>
    </row>
    <row r="203" spans="1:8">
      <c r="A203" t="s">
        <v>209</v>
      </c>
      <c r="B203">
        <v>1080</v>
      </c>
      <c r="C203">
        <v>14366.97</v>
      </c>
      <c r="D203">
        <v>10768.1335556336</v>
      </c>
      <c r="H203">
        <v>3598.83644436645</v>
      </c>
    </row>
    <row r="204" spans="1:8">
      <c r="A204" t="s">
        <v>210</v>
      </c>
      <c r="B204">
        <v>8447.57</v>
      </c>
      <c r="C204">
        <v>106393.83</v>
      </c>
      <c r="D204">
        <v>124682.096670325</v>
      </c>
      <c r="H204">
        <v>-18288.2666703252</v>
      </c>
    </row>
    <row r="205" spans="1:8">
      <c r="A205" t="s">
        <v>211</v>
      </c>
      <c r="B205">
        <v>1208</v>
      </c>
      <c r="C205">
        <v>17214.97</v>
      </c>
      <c r="D205">
        <v>14015.9895483636</v>
      </c>
      <c r="H205">
        <v>3198.98045163641</v>
      </c>
    </row>
    <row r="206" spans="1:8">
      <c r="A206" t="s">
        <v>212</v>
      </c>
      <c r="B206">
        <v>1562</v>
      </c>
      <c r="C206">
        <v>20242.63</v>
      </c>
      <c r="D206">
        <v>15505.6180975707</v>
      </c>
      <c r="H206">
        <v>4737.01190242926</v>
      </c>
    </row>
    <row r="207" spans="1:8">
      <c r="A207" t="s">
        <v>213</v>
      </c>
      <c r="B207">
        <v>2772</v>
      </c>
      <c r="C207">
        <v>39373.24</v>
      </c>
      <c r="D207">
        <v>32669.416904394</v>
      </c>
      <c r="H207">
        <v>6703.82309560598</v>
      </c>
    </row>
    <row r="208" spans="1:8">
      <c r="A208" t="s">
        <v>214</v>
      </c>
      <c r="B208">
        <v>2178</v>
      </c>
      <c r="C208">
        <v>24466.03</v>
      </c>
      <c r="D208">
        <v>20144.8627039009</v>
      </c>
      <c r="G208">
        <v>33.7962691611011</v>
      </c>
      <c r="H208">
        <v>4287.371026938</v>
      </c>
    </row>
    <row r="209" spans="1:8">
      <c r="A209" t="s">
        <v>215</v>
      </c>
      <c r="B209">
        <v>5576</v>
      </c>
      <c r="C209">
        <v>84439.53</v>
      </c>
      <c r="D209">
        <v>67771.337867528</v>
      </c>
      <c r="G209">
        <v>210.254905753472</v>
      </c>
      <c r="H209">
        <v>16457.9372267185</v>
      </c>
    </row>
    <row r="210" spans="1:8">
      <c r="A210" t="s">
        <v>216</v>
      </c>
      <c r="B210">
        <v>1784</v>
      </c>
      <c r="C210">
        <v>27677.08</v>
      </c>
      <c r="D210">
        <v>23187.9651658802</v>
      </c>
      <c r="G210">
        <v>13.9493218518434</v>
      </c>
      <c r="H210">
        <v>4475.16551226792</v>
      </c>
    </row>
    <row r="211" spans="1:8">
      <c r="A211" t="s">
        <v>217</v>
      </c>
      <c r="B211">
        <v>8696</v>
      </c>
      <c r="C211">
        <v>115171.14</v>
      </c>
      <c r="D211">
        <v>91347.648954126</v>
      </c>
      <c r="G211">
        <v>374.355617335657</v>
      </c>
      <c r="H211">
        <v>23449.1354285384</v>
      </c>
    </row>
    <row r="212" spans="1:8">
      <c r="A212" t="s">
        <v>218</v>
      </c>
      <c r="B212">
        <v>1956</v>
      </c>
      <c r="C212">
        <v>24825.31</v>
      </c>
      <c r="D212">
        <v>19517.3333985956</v>
      </c>
      <c r="H212">
        <v>5307.97660140436</v>
      </c>
    </row>
    <row r="213" spans="1:8">
      <c r="A213" t="s">
        <v>219</v>
      </c>
      <c r="B213">
        <v>34000</v>
      </c>
      <c r="C213">
        <v>378348.63</v>
      </c>
      <c r="D213">
        <v>294743.600161935</v>
      </c>
      <c r="H213">
        <v>83605.0298380649</v>
      </c>
    </row>
    <row r="214" spans="1:8">
      <c r="A214" t="s">
        <v>220</v>
      </c>
      <c r="B214">
        <v>1483</v>
      </c>
      <c r="C214">
        <v>21746.36</v>
      </c>
      <c r="D214">
        <v>18111.7434727123</v>
      </c>
      <c r="H214">
        <v>3634.61652728766</v>
      </c>
    </row>
    <row r="215" spans="1:8">
      <c r="A215" t="s">
        <v>221</v>
      </c>
      <c r="B215">
        <v>9719.4</v>
      </c>
      <c r="C215">
        <v>57127.35</v>
      </c>
      <c r="D215">
        <v>50588.6987073612</v>
      </c>
      <c r="H215">
        <v>6538.65129263875</v>
      </c>
    </row>
    <row r="216" spans="1:8">
      <c r="A216" t="s">
        <v>222</v>
      </c>
      <c r="B216">
        <v>3500</v>
      </c>
      <c r="C216">
        <v>47766.71</v>
      </c>
      <c r="D216">
        <v>37376.9011688394</v>
      </c>
      <c r="H216">
        <v>10389.8088311606</v>
      </c>
    </row>
    <row r="217" spans="1:8">
      <c r="A217" t="s">
        <v>223</v>
      </c>
      <c r="B217">
        <v>23178.4</v>
      </c>
      <c r="C217">
        <v>184964.32</v>
      </c>
      <c r="D217">
        <v>183701.979247609</v>
      </c>
      <c r="H217">
        <v>1262.34075239148</v>
      </c>
    </row>
    <row r="218" spans="1:8">
      <c r="A218" t="s">
        <v>224</v>
      </c>
      <c r="B218">
        <v>39812</v>
      </c>
      <c r="C218">
        <v>187002.69</v>
      </c>
      <c r="D218">
        <v>206338.300644607</v>
      </c>
      <c r="H218">
        <v>-19335.6106446074</v>
      </c>
    </row>
    <row r="219" spans="1:8">
      <c r="A219" t="s">
        <v>225</v>
      </c>
      <c r="B219">
        <v>13768.8</v>
      </c>
      <c r="C219">
        <v>189149.38</v>
      </c>
      <c r="D219">
        <v>130185.34235994</v>
      </c>
      <c r="F219">
        <v>890.711834862385</v>
      </c>
      <c r="H219">
        <v>58073.325805198</v>
      </c>
    </row>
    <row r="220" spans="1:8">
      <c r="A220" t="s">
        <v>226</v>
      </c>
      <c r="B220">
        <v>140544</v>
      </c>
      <c r="C220">
        <v>1364679.44</v>
      </c>
      <c r="D220">
        <v>1164681.19472292</v>
      </c>
      <c r="H220">
        <v>199998.245277076</v>
      </c>
    </row>
    <row r="221" spans="1:8">
      <c r="A221" t="s">
        <v>227</v>
      </c>
      <c r="B221">
        <v>540</v>
      </c>
      <c r="C221">
        <v>8601.77</v>
      </c>
      <c r="D221">
        <v>7320.78476821192</v>
      </c>
      <c r="F221">
        <v>108.256880733945</v>
      </c>
      <c r="H221">
        <v>1172.72835105414</v>
      </c>
    </row>
    <row r="222" spans="1:8">
      <c r="A222" t="s">
        <v>228</v>
      </c>
      <c r="B222">
        <v>1100</v>
      </c>
      <c r="C222">
        <v>12243.12</v>
      </c>
      <c r="D222">
        <v>8962.16001772133</v>
      </c>
      <c r="H222">
        <v>3280.95998227867</v>
      </c>
    </row>
    <row r="223" spans="1:8">
      <c r="A223" t="s">
        <v>229</v>
      </c>
      <c r="B223">
        <v>2250</v>
      </c>
      <c r="C223">
        <v>30240.83</v>
      </c>
      <c r="D223">
        <v>22594.1746457897</v>
      </c>
      <c r="H223">
        <v>7646.65535421032</v>
      </c>
    </row>
    <row r="224" spans="1:8">
      <c r="A224" t="s">
        <v>230</v>
      </c>
      <c r="B224">
        <v>1100</v>
      </c>
      <c r="C224">
        <v>23995.58</v>
      </c>
      <c r="D224">
        <v>19009.9100231685</v>
      </c>
      <c r="H224">
        <v>4985.66997683153</v>
      </c>
    </row>
    <row r="225" spans="1:8">
      <c r="A225" t="s">
        <v>231</v>
      </c>
      <c r="B225">
        <v>1000</v>
      </c>
      <c r="C225">
        <v>14311.93</v>
      </c>
      <c r="D225">
        <v>11972.0999695215</v>
      </c>
      <c r="H225">
        <v>2339.8300304785</v>
      </c>
    </row>
    <row r="226" spans="1:8">
      <c r="A226" t="s">
        <v>232</v>
      </c>
      <c r="B226">
        <v>200</v>
      </c>
      <c r="C226">
        <v>1733.94</v>
      </c>
      <c r="D226">
        <v>1468.56</v>
      </c>
      <c r="H226">
        <v>265.38</v>
      </c>
    </row>
    <row r="227" spans="1:8">
      <c r="A227" t="s">
        <v>233</v>
      </c>
      <c r="B227">
        <v>1438</v>
      </c>
      <c r="C227">
        <v>18646.62</v>
      </c>
      <c r="D227">
        <v>14366.9911997396</v>
      </c>
      <c r="H227">
        <v>4279.6288002604</v>
      </c>
    </row>
    <row r="228" spans="1:8">
      <c r="A228" t="s">
        <v>234</v>
      </c>
      <c r="B228">
        <v>1164</v>
      </c>
      <c r="C228">
        <v>18346.28</v>
      </c>
      <c r="D228">
        <v>14771.9118949472</v>
      </c>
      <c r="H228">
        <v>3574.36810505285</v>
      </c>
    </row>
    <row r="229" spans="1:8">
      <c r="A229" t="s">
        <v>235</v>
      </c>
      <c r="B229">
        <v>3000</v>
      </c>
      <c r="C229">
        <v>38532.11</v>
      </c>
      <c r="D229">
        <v>33862.5026123301</v>
      </c>
      <c r="H229">
        <v>4669.6073876699</v>
      </c>
    </row>
    <row r="230" spans="1:8">
      <c r="A230" t="s">
        <v>236</v>
      </c>
      <c r="B230">
        <v>9859.4</v>
      </c>
      <c r="C230">
        <v>122882.86</v>
      </c>
      <c r="D230">
        <v>104410.471748589</v>
      </c>
      <c r="H230">
        <v>18472.3882514108</v>
      </c>
    </row>
    <row r="231" spans="1:8">
      <c r="A231" t="s">
        <v>237</v>
      </c>
      <c r="B231">
        <v>2419.2</v>
      </c>
      <c r="C231">
        <v>43580.69</v>
      </c>
      <c r="D231">
        <v>39874.245038396</v>
      </c>
      <c r="H231">
        <v>3706.44496160401</v>
      </c>
    </row>
    <row r="232" spans="1:8">
      <c r="A232" t="s">
        <v>238</v>
      </c>
      <c r="B232">
        <v>500</v>
      </c>
      <c r="C232">
        <v>6353.21</v>
      </c>
      <c r="D232">
        <v>4814.94985250737</v>
      </c>
      <c r="H232">
        <v>1538.26014749263</v>
      </c>
    </row>
    <row r="233" spans="1:8">
      <c r="A233" t="s">
        <v>239</v>
      </c>
      <c r="B233">
        <v>2500</v>
      </c>
      <c r="C233">
        <v>27591.73</v>
      </c>
      <c r="D233">
        <v>21377.2022937829</v>
      </c>
      <c r="H233">
        <v>6214.52770621707</v>
      </c>
    </row>
    <row r="234" spans="1:8">
      <c r="A234" t="s">
        <v>240</v>
      </c>
      <c r="B234">
        <v>470</v>
      </c>
      <c r="C234">
        <v>6126.88</v>
      </c>
      <c r="D234">
        <v>4779.63438650184</v>
      </c>
      <c r="H234">
        <v>1347.24561349816</v>
      </c>
    </row>
    <row r="235" spans="1:8">
      <c r="A235" t="s">
        <v>241</v>
      </c>
      <c r="B235">
        <v>3000</v>
      </c>
      <c r="C235">
        <v>33853.21</v>
      </c>
      <c r="D235">
        <v>26492.7000215732</v>
      </c>
      <c r="H235">
        <v>7360.50997842682</v>
      </c>
    </row>
    <row r="236" spans="1:8">
      <c r="A236" t="s">
        <v>242</v>
      </c>
      <c r="B236">
        <v>1711.6</v>
      </c>
      <c r="C236">
        <v>36586.5</v>
      </c>
      <c r="D236">
        <v>40995.2562596203</v>
      </c>
      <c r="H236">
        <v>-4408.7562596203</v>
      </c>
    </row>
    <row r="237" spans="1:8">
      <c r="A237" t="s">
        <v>243</v>
      </c>
      <c r="B237">
        <v>7500</v>
      </c>
      <c r="C237">
        <v>113124.14</v>
      </c>
      <c r="D237">
        <v>86630.3998538577</v>
      </c>
      <c r="F237">
        <v>811.835963302752</v>
      </c>
      <c r="H237">
        <v>25681.9041828396</v>
      </c>
    </row>
    <row r="238" spans="1:8">
      <c r="A238" t="s">
        <v>244</v>
      </c>
      <c r="B238">
        <v>350</v>
      </c>
      <c r="C238">
        <v>4412.85</v>
      </c>
      <c r="D238">
        <v>3271.55582421432</v>
      </c>
      <c r="H238">
        <v>1141.29417578568</v>
      </c>
    </row>
    <row r="239" spans="1:8">
      <c r="A239" t="s">
        <v>245</v>
      </c>
      <c r="B239">
        <v>1832</v>
      </c>
      <c r="C239">
        <v>23210.54</v>
      </c>
      <c r="D239">
        <v>17733.0482468908</v>
      </c>
      <c r="H239">
        <v>5477.49175310923</v>
      </c>
    </row>
    <row r="240" spans="1:8">
      <c r="A240" t="s">
        <v>246</v>
      </c>
      <c r="B240">
        <v>57300</v>
      </c>
      <c r="C240">
        <v>583376.13</v>
      </c>
      <c r="D240">
        <v>482450.619811971</v>
      </c>
      <c r="H240">
        <v>100925.510188029</v>
      </c>
    </row>
    <row r="241" spans="1:8">
      <c r="A241" t="s">
        <v>247</v>
      </c>
      <c r="B241">
        <v>4928</v>
      </c>
      <c r="C241">
        <v>65439.83</v>
      </c>
      <c r="D241">
        <v>49990.8402398139</v>
      </c>
      <c r="G241">
        <v>34.8484195220149</v>
      </c>
      <c r="H241">
        <v>15414.141340664</v>
      </c>
    </row>
    <row r="242" spans="1:8">
      <c r="A242" t="s">
        <v>248</v>
      </c>
      <c r="B242">
        <v>1620</v>
      </c>
      <c r="C242">
        <v>20795.57</v>
      </c>
      <c r="D242">
        <v>18304.558231544</v>
      </c>
      <c r="G242">
        <v>153.397620519008</v>
      </c>
      <c r="H242">
        <v>2337.61414793695</v>
      </c>
    </row>
    <row r="243" spans="1:8">
      <c r="A243" t="s">
        <v>249</v>
      </c>
      <c r="B243">
        <v>10766.4</v>
      </c>
      <c r="C243">
        <v>138881.08</v>
      </c>
      <c r="D243">
        <v>105759.805137031</v>
      </c>
      <c r="H243">
        <v>33121.2748629687</v>
      </c>
    </row>
    <row r="244" spans="1:8">
      <c r="A244" t="s">
        <v>250</v>
      </c>
      <c r="B244">
        <v>192450</v>
      </c>
      <c r="C244">
        <v>2082555.01</v>
      </c>
      <c r="D244">
        <v>1625980.7512857</v>
      </c>
      <c r="H244">
        <v>456574.258714301</v>
      </c>
    </row>
    <row r="245" spans="1:8">
      <c r="A245" t="s">
        <v>251</v>
      </c>
      <c r="B245">
        <v>100</v>
      </c>
      <c r="C245">
        <v>796.46</v>
      </c>
      <c r="D245">
        <v>798.270240089336</v>
      </c>
      <c r="H245">
        <v>-1.81024008933593</v>
      </c>
    </row>
    <row r="246" spans="1:8">
      <c r="A246" t="s">
        <v>252</v>
      </c>
      <c r="B246">
        <v>502</v>
      </c>
      <c r="C246">
        <v>5643.4</v>
      </c>
      <c r="D246">
        <v>4568.26655086203</v>
      </c>
      <c r="H246">
        <v>1075.13344913797</v>
      </c>
    </row>
    <row r="247" spans="1:8">
      <c r="A247" t="s">
        <v>253</v>
      </c>
      <c r="B247">
        <v>7070</v>
      </c>
      <c r="C247">
        <v>98945.27</v>
      </c>
      <c r="D247">
        <v>81433.3651241948</v>
      </c>
      <c r="H247">
        <v>17511.9048758052</v>
      </c>
    </row>
    <row r="248" spans="1:8">
      <c r="A248" t="s">
        <v>254</v>
      </c>
      <c r="B248">
        <v>27000</v>
      </c>
      <c r="C248">
        <v>300825.68</v>
      </c>
      <c r="D248">
        <v>245678.607177243</v>
      </c>
      <c r="F248">
        <v>17350.45</v>
      </c>
      <c r="H248">
        <v>37796.6228227573</v>
      </c>
    </row>
    <row r="249" spans="1:8">
      <c r="A249" t="s">
        <v>255</v>
      </c>
      <c r="B249">
        <v>2018</v>
      </c>
      <c r="C249">
        <v>21791.25</v>
      </c>
      <c r="D249">
        <v>19048.3840421905</v>
      </c>
      <c r="H249">
        <v>2742.8659578095</v>
      </c>
    </row>
    <row r="250" spans="1:8">
      <c r="A250" t="s">
        <v>256</v>
      </c>
      <c r="B250">
        <v>22000</v>
      </c>
      <c r="C250">
        <v>280652.74</v>
      </c>
      <c r="D250">
        <v>247061.098738366</v>
      </c>
      <c r="G250">
        <v>88.7108570068116</v>
      </c>
      <c r="H250">
        <v>33502.9304046277</v>
      </c>
    </row>
    <row r="251" spans="1:8">
      <c r="A251" t="s">
        <v>257</v>
      </c>
      <c r="B251">
        <v>7300</v>
      </c>
      <c r="C251">
        <v>82408.25</v>
      </c>
      <c r="D251">
        <v>59242.6302619295</v>
      </c>
      <c r="H251">
        <v>23165.6197380705</v>
      </c>
    </row>
    <row r="252" spans="1:8">
      <c r="A252" t="s">
        <v>258</v>
      </c>
      <c r="B252">
        <v>7610</v>
      </c>
      <c r="C252">
        <v>86246.49</v>
      </c>
      <c r="D252">
        <v>64849.0118916153</v>
      </c>
      <c r="H252">
        <v>21397.4781083847</v>
      </c>
    </row>
    <row r="253" spans="1:8">
      <c r="A253" t="s">
        <v>259</v>
      </c>
      <c r="B253">
        <v>1504.4</v>
      </c>
      <c r="C253">
        <v>20348.67</v>
      </c>
      <c r="D253">
        <v>13962.9203389905</v>
      </c>
      <c r="F253">
        <v>70.1179902865968</v>
      </c>
      <c r="H253">
        <v>6315.63167072294</v>
      </c>
    </row>
    <row r="254" spans="1:8">
      <c r="A254" t="s">
        <v>260</v>
      </c>
      <c r="B254">
        <v>78800</v>
      </c>
      <c r="C254">
        <v>888722.41</v>
      </c>
      <c r="D254">
        <v>727263.648169257</v>
      </c>
      <c r="H254">
        <v>161458.761830742</v>
      </c>
    </row>
    <row r="255" spans="1:8">
      <c r="A255" t="s">
        <v>261</v>
      </c>
      <c r="B255">
        <v>2352</v>
      </c>
      <c r="C255">
        <v>30130.19</v>
      </c>
      <c r="D255">
        <v>21289.3541409679</v>
      </c>
      <c r="H255">
        <v>8840.83585903208</v>
      </c>
    </row>
    <row r="256" spans="1:8">
      <c r="A256" t="s">
        <v>262</v>
      </c>
      <c r="B256">
        <v>2190</v>
      </c>
      <c r="C256">
        <v>25383.41</v>
      </c>
      <c r="D256">
        <v>19130.6289689561</v>
      </c>
      <c r="H256">
        <v>6252.78103104388</v>
      </c>
    </row>
    <row r="257" spans="1:8">
      <c r="A257" t="s">
        <v>263</v>
      </c>
      <c r="B257">
        <v>3040.8</v>
      </c>
      <c r="C257">
        <v>49330.63</v>
      </c>
      <c r="D257">
        <v>35178.7889769585</v>
      </c>
      <c r="H257">
        <v>14151.8410230415</v>
      </c>
    </row>
    <row r="258" spans="1:8">
      <c r="A258" t="s">
        <v>264</v>
      </c>
      <c r="B258">
        <v>1070</v>
      </c>
      <c r="C258">
        <v>12539.9</v>
      </c>
      <c r="D258">
        <v>9127.79190264604</v>
      </c>
      <c r="H258">
        <v>3412.10809735396</v>
      </c>
    </row>
    <row r="259" spans="1:8">
      <c r="A259" t="s">
        <v>265</v>
      </c>
      <c r="B259">
        <v>4000</v>
      </c>
      <c r="C259">
        <v>43302.75</v>
      </c>
      <c r="D259">
        <v>33909.5999887703</v>
      </c>
      <c r="H259">
        <v>9393.1500112297</v>
      </c>
    </row>
    <row r="260" spans="1:8">
      <c r="A260" t="s">
        <v>266</v>
      </c>
      <c r="B260">
        <v>90570</v>
      </c>
      <c r="C260">
        <v>877107.77</v>
      </c>
      <c r="D260">
        <v>712872.727217888</v>
      </c>
      <c r="H260">
        <v>164235.042782112</v>
      </c>
    </row>
    <row r="261" spans="1:8">
      <c r="A261" t="s">
        <v>267</v>
      </c>
      <c r="B261">
        <v>83350.6</v>
      </c>
      <c r="C261">
        <v>987866.15</v>
      </c>
      <c r="D261">
        <v>789579.522086684</v>
      </c>
      <c r="H261">
        <v>198286.627913316</v>
      </c>
    </row>
    <row r="262" spans="1:8">
      <c r="A262" t="s">
        <v>268</v>
      </c>
      <c r="B262">
        <v>3610</v>
      </c>
      <c r="C262">
        <v>49238.64</v>
      </c>
      <c r="D262">
        <v>36967.6568129429</v>
      </c>
      <c r="H262">
        <v>12270.9831870571</v>
      </c>
    </row>
    <row r="263" spans="1:8">
      <c r="A263" t="s">
        <v>269</v>
      </c>
      <c r="B263">
        <v>4458</v>
      </c>
      <c r="C263">
        <v>47882.48</v>
      </c>
      <c r="D263">
        <v>41262.1147795102</v>
      </c>
      <c r="H263">
        <v>6620.36522048982</v>
      </c>
    </row>
    <row r="264" spans="1:8">
      <c r="A264" t="s">
        <v>270</v>
      </c>
      <c r="B264">
        <v>97312.6</v>
      </c>
      <c r="C264">
        <v>900070.71</v>
      </c>
      <c r="D264">
        <v>809100.897724291</v>
      </c>
      <c r="G264">
        <v>2420.8209586443</v>
      </c>
      <c r="H264">
        <v>88548.9913170643</v>
      </c>
    </row>
    <row r="265" spans="1:8">
      <c r="A265" t="s">
        <v>271</v>
      </c>
      <c r="B265">
        <v>2258</v>
      </c>
      <c r="C265">
        <v>28433.53</v>
      </c>
      <c r="D265">
        <v>22551.9118648049</v>
      </c>
      <c r="H265">
        <v>5881.6181351951</v>
      </c>
    </row>
    <row r="266" spans="1:8">
      <c r="A266" t="s">
        <v>272</v>
      </c>
      <c r="B266">
        <v>3016</v>
      </c>
      <c r="C266">
        <v>61180.44</v>
      </c>
      <c r="D266">
        <v>54478.3530542625</v>
      </c>
      <c r="F266">
        <v>8.92644123525326</v>
      </c>
      <c r="H266">
        <v>6693.1605045022</v>
      </c>
    </row>
    <row r="267" spans="1:8">
      <c r="A267" t="s">
        <v>273</v>
      </c>
      <c r="B267">
        <v>38000</v>
      </c>
      <c r="C267">
        <v>436238.52</v>
      </c>
      <c r="D267">
        <v>353260.398754025</v>
      </c>
      <c r="H267">
        <v>82978.1212459748</v>
      </c>
    </row>
    <row r="268" spans="1:8">
      <c r="A268" t="s">
        <v>274</v>
      </c>
      <c r="B268">
        <v>4000</v>
      </c>
      <c r="C268">
        <v>68867.43</v>
      </c>
      <c r="D268">
        <v>56278.3002118108</v>
      </c>
      <c r="H268">
        <v>12589.1297881892</v>
      </c>
    </row>
    <row r="269" spans="1:8">
      <c r="A269" t="s">
        <v>275</v>
      </c>
      <c r="B269">
        <v>6500</v>
      </c>
      <c r="C269">
        <v>93074.42</v>
      </c>
      <c r="D269">
        <v>71511.050761385</v>
      </c>
      <c r="H269">
        <v>21563.369238615</v>
      </c>
    </row>
    <row r="270" spans="1:8">
      <c r="A270" t="s">
        <v>276</v>
      </c>
      <c r="B270">
        <v>87640</v>
      </c>
      <c r="C270">
        <v>1024321.08</v>
      </c>
      <c r="D270">
        <v>916275.593184712</v>
      </c>
      <c r="F270">
        <v>47905.7445468709</v>
      </c>
      <c r="H270">
        <v>60139.7422684175</v>
      </c>
    </row>
    <row r="271" spans="1:8">
      <c r="A271" t="s">
        <v>277</v>
      </c>
      <c r="B271">
        <v>8098</v>
      </c>
      <c r="C271">
        <v>99162.03</v>
      </c>
      <c r="D271">
        <v>79333.1439744172</v>
      </c>
      <c r="F271">
        <v>30.171371375156</v>
      </c>
      <c r="H271">
        <v>19798.7146542077</v>
      </c>
    </row>
    <row r="272" spans="1:8">
      <c r="A272" t="s">
        <v>278</v>
      </c>
      <c r="B272">
        <v>2000</v>
      </c>
      <c r="C272">
        <v>28623.86</v>
      </c>
      <c r="D272">
        <v>22006.4001230204</v>
      </c>
      <c r="H272">
        <v>6617.4598769796</v>
      </c>
    </row>
    <row r="273" spans="1:8">
      <c r="A273" t="s">
        <v>279</v>
      </c>
      <c r="B273">
        <v>2100</v>
      </c>
      <c r="C273">
        <v>19266.05</v>
      </c>
      <c r="D273">
        <v>29440.322936004</v>
      </c>
      <c r="H273">
        <v>-10174.272936004</v>
      </c>
    </row>
    <row r="274" spans="1:8">
      <c r="A274" t="s">
        <v>280</v>
      </c>
      <c r="B274">
        <v>18000</v>
      </c>
      <c r="C274">
        <v>223119.27</v>
      </c>
      <c r="D274">
        <v>172033.002424992</v>
      </c>
      <c r="F274">
        <v>44.6322061762663</v>
      </c>
      <c r="H274">
        <v>51041.6353688314</v>
      </c>
    </row>
    <row r="275" spans="1:8">
      <c r="A275" t="s">
        <v>281</v>
      </c>
      <c r="B275">
        <v>5000</v>
      </c>
      <c r="C275">
        <v>67798.18</v>
      </c>
      <c r="D275">
        <v>51186.9999394039</v>
      </c>
      <c r="F275">
        <v>17.8528824705065</v>
      </c>
      <c r="H275">
        <v>16593.3271781256</v>
      </c>
    </row>
    <row r="276" spans="1:8">
      <c r="A276" t="s">
        <v>282</v>
      </c>
      <c r="B276">
        <v>4995</v>
      </c>
      <c r="C276">
        <v>58437.44</v>
      </c>
      <c r="D276">
        <v>45608.5591592062</v>
      </c>
      <c r="F276">
        <v>1.82099401199166</v>
      </c>
      <c r="H276">
        <v>12827.0598467818</v>
      </c>
    </row>
    <row r="277" spans="1:8">
      <c r="A277" t="s">
        <v>283</v>
      </c>
      <c r="B277">
        <v>1000</v>
      </c>
      <c r="C277">
        <v>21681.42</v>
      </c>
      <c r="D277">
        <v>17343.1000298597</v>
      </c>
      <c r="H277">
        <v>4338.3199701403</v>
      </c>
    </row>
    <row r="278" spans="1:8">
      <c r="A278" t="s">
        <v>284</v>
      </c>
      <c r="B278">
        <v>100</v>
      </c>
      <c r="C278">
        <v>1114.68</v>
      </c>
      <c r="D278">
        <v>849.660045939738</v>
      </c>
      <c r="H278">
        <v>265.019954060262</v>
      </c>
    </row>
    <row r="279" spans="1:8">
      <c r="A279" t="s">
        <v>285</v>
      </c>
      <c r="B279">
        <v>83353</v>
      </c>
      <c r="C279">
        <v>1012831.02</v>
      </c>
      <c r="D279">
        <v>888347.655683952</v>
      </c>
      <c r="F279">
        <v>214.618426619195</v>
      </c>
      <c r="H279">
        <v>124268.745889429</v>
      </c>
    </row>
    <row r="280" spans="1:8">
      <c r="A280" t="s">
        <v>286</v>
      </c>
      <c r="B280">
        <v>45104</v>
      </c>
      <c r="C280">
        <v>481661.07</v>
      </c>
      <c r="D280">
        <v>374713.945743908</v>
      </c>
      <c r="F280">
        <v>402.618205474863</v>
      </c>
      <c r="H280">
        <v>106544.506050618</v>
      </c>
    </row>
    <row r="281" spans="1:8">
      <c r="A281" t="s">
        <v>287</v>
      </c>
      <c r="B281">
        <v>29884</v>
      </c>
      <c r="C281">
        <v>337071.85</v>
      </c>
      <c r="D281">
        <v>296051.779361789</v>
      </c>
      <c r="G281">
        <v>866.902797971966</v>
      </c>
      <c r="H281">
        <v>40153.1678402394</v>
      </c>
    </row>
    <row r="282" spans="1:8">
      <c r="A282" t="s">
        <v>288</v>
      </c>
      <c r="B282">
        <v>25644</v>
      </c>
      <c r="C282">
        <v>751809.12</v>
      </c>
      <c r="D282">
        <v>635843.229714464</v>
      </c>
      <c r="F282">
        <v>8951.98972477064</v>
      </c>
      <c r="G282">
        <v>4286.05966897741</v>
      </c>
      <c r="H282">
        <v>102727.840891788</v>
      </c>
    </row>
    <row r="283" spans="1:8">
      <c r="A283" t="s">
        <v>289</v>
      </c>
      <c r="B283">
        <v>3032</v>
      </c>
      <c r="C283">
        <v>31804.28</v>
      </c>
      <c r="D283">
        <v>25970.0567058746</v>
      </c>
      <c r="H283">
        <v>5834.22329412542</v>
      </c>
    </row>
    <row r="284" spans="1:8">
      <c r="A284" t="s">
        <v>290</v>
      </c>
      <c r="B284">
        <v>357990</v>
      </c>
      <c r="C284">
        <v>3484113.95</v>
      </c>
      <c r="D284">
        <v>2931391.61829216</v>
      </c>
      <c r="H284">
        <v>552722.331707841</v>
      </c>
    </row>
    <row r="285" spans="1:8">
      <c r="A285" t="s">
        <v>291</v>
      </c>
      <c r="B285">
        <v>584080</v>
      </c>
      <c r="C285">
        <v>6103655.25</v>
      </c>
      <c r="D285">
        <v>4970674.56466322</v>
      </c>
      <c r="G285">
        <v>52570.5665975938</v>
      </c>
      <c r="H285">
        <v>1080410.11873919</v>
      </c>
    </row>
    <row r="286" spans="1:8">
      <c r="A286" t="s">
        <v>292</v>
      </c>
      <c r="B286">
        <v>720</v>
      </c>
      <c r="C286">
        <v>12212.46</v>
      </c>
      <c r="D286">
        <v>10378.341710408</v>
      </c>
      <c r="H286">
        <v>1834.11828959201</v>
      </c>
    </row>
    <row r="287" spans="1:8">
      <c r="A287" t="s">
        <v>293</v>
      </c>
      <c r="B287">
        <v>2190</v>
      </c>
      <c r="C287">
        <v>34410.52</v>
      </c>
      <c r="D287">
        <v>28076.8538713318</v>
      </c>
      <c r="H287">
        <v>6333.66612866824</v>
      </c>
    </row>
    <row r="288" spans="1:8">
      <c r="A288" t="s">
        <v>294</v>
      </c>
      <c r="B288">
        <v>20259.4</v>
      </c>
      <c r="C288">
        <v>231312.89</v>
      </c>
      <c r="D288">
        <v>190555.204787966</v>
      </c>
      <c r="H288">
        <v>40757.685212034</v>
      </c>
    </row>
    <row r="289" spans="1:8">
      <c r="A289" t="s">
        <v>295</v>
      </c>
      <c r="B289">
        <v>47919</v>
      </c>
      <c r="C289">
        <v>605906.43</v>
      </c>
      <c r="D289">
        <v>453945.665182419</v>
      </c>
      <c r="G289">
        <v>68207.367453802</v>
      </c>
      <c r="H289">
        <v>83753.3973637794</v>
      </c>
    </row>
    <row r="290" spans="1:8">
      <c r="A290" t="s">
        <v>296</v>
      </c>
      <c r="B290">
        <v>1000</v>
      </c>
      <c r="C290">
        <v>16991.15</v>
      </c>
      <c r="D290">
        <v>15978</v>
      </c>
      <c r="H290">
        <v>1013.15</v>
      </c>
    </row>
    <row r="291" spans="1:8">
      <c r="A291" t="s">
        <v>297</v>
      </c>
      <c r="B291">
        <v>33444.2</v>
      </c>
      <c r="C291">
        <v>394247.76</v>
      </c>
      <c r="D291">
        <v>313354.823052951</v>
      </c>
      <c r="F291">
        <v>525.398259460827</v>
      </c>
      <c r="G291">
        <v>42.2761441178824</v>
      </c>
      <c r="H291">
        <v>80325.2625434707</v>
      </c>
    </row>
    <row r="292" spans="1:8">
      <c r="A292" t="s">
        <v>298</v>
      </c>
      <c r="B292">
        <v>779.8</v>
      </c>
      <c r="C292">
        <v>10585.28</v>
      </c>
      <c r="D292">
        <v>8440.7693882502</v>
      </c>
      <c r="F292">
        <v>9.47987876613187</v>
      </c>
      <c r="G292">
        <v>0.762797960823707</v>
      </c>
      <c r="H292">
        <v>2134.26793502285</v>
      </c>
    </row>
    <row r="293" spans="1:8">
      <c r="A293" t="s">
        <v>299</v>
      </c>
      <c r="B293">
        <v>52200</v>
      </c>
      <c r="C293">
        <v>983882.81</v>
      </c>
      <c r="D293">
        <v>853508.453812669</v>
      </c>
      <c r="F293">
        <v>106.224650699513</v>
      </c>
      <c r="H293">
        <v>130268.131536632</v>
      </c>
    </row>
    <row r="294" spans="1:8">
      <c r="A294" t="s">
        <v>300</v>
      </c>
      <c r="B294">
        <v>23189</v>
      </c>
      <c r="C294">
        <v>361497.74</v>
      </c>
      <c r="D294">
        <v>295667.600401851</v>
      </c>
      <c r="F294">
        <v>41.0705561234002</v>
      </c>
      <c r="H294">
        <v>65789.0690420254</v>
      </c>
    </row>
    <row r="295" spans="1:8">
      <c r="A295" t="s">
        <v>301</v>
      </c>
      <c r="B295">
        <v>967</v>
      </c>
      <c r="C295">
        <v>13552.46</v>
      </c>
      <c r="D295">
        <v>11031.2840809473</v>
      </c>
      <c r="H295">
        <v>2521.17591905267</v>
      </c>
    </row>
    <row r="296" spans="1:8">
      <c r="A296" t="s">
        <v>302</v>
      </c>
      <c r="B296">
        <v>1008</v>
      </c>
      <c r="C296">
        <v>12946.79</v>
      </c>
      <c r="D296">
        <v>9527.91840482452</v>
      </c>
      <c r="H296">
        <v>3418.87159517548</v>
      </c>
    </row>
    <row r="297" spans="1:8">
      <c r="A297" t="s">
        <v>303</v>
      </c>
      <c r="B297">
        <v>2055</v>
      </c>
      <c r="C297">
        <v>26875.09</v>
      </c>
      <c r="D297">
        <v>19348.0832548454</v>
      </c>
      <c r="H297">
        <v>7527.00674515455</v>
      </c>
    </row>
    <row r="298" spans="1:8">
      <c r="A298" t="s">
        <v>304</v>
      </c>
      <c r="B298">
        <v>11764.544</v>
      </c>
      <c r="C298">
        <v>152526.02</v>
      </c>
      <c r="D298">
        <v>114916.318206355</v>
      </c>
      <c r="H298">
        <v>37609.7017936454</v>
      </c>
    </row>
    <row r="299" spans="1:8">
      <c r="A299" t="s">
        <v>305</v>
      </c>
      <c r="B299">
        <v>16795.544</v>
      </c>
      <c r="C299">
        <v>211313.45</v>
      </c>
      <c r="D299">
        <v>162400.708747327</v>
      </c>
      <c r="H299">
        <v>48912.7412526729</v>
      </c>
    </row>
    <row r="300" spans="1:8">
      <c r="A300" t="s">
        <v>306</v>
      </c>
      <c r="B300">
        <v>8256</v>
      </c>
      <c r="C300">
        <v>105873.03</v>
      </c>
      <c r="D300">
        <v>75502.4175864508</v>
      </c>
      <c r="H300">
        <v>30370.6124135492</v>
      </c>
    </row>
    <row r="301" spans="1:8">
      <c r="A301" t="s">
        <v>307</v>
      </c>
      <c r="B301">
        <v>400</v>
      </c>
      <c r="C301">
        <v>13211.01</v>
      </c>
      <c r="D301">
        <v>15434.6413301663</v>
      </c>
      <c r="H301">
        <v>-2223.6313301663</v>
      </c>
    </row>
    <row r="302" spans="1:8">
      <c r="A302" t="s">
        <v>308</v>
      </c>
      <c r="B302">
        <v>14397.2</v>
      </c>
      <c r="C302">
        <v>173777.23</v>
      </c>
      <c r="D302">
        <v>140630.206489042</v>
      </c>
      <c r="G302">
        <v>236.50365790289</v>
      </c>
      <c r="H302">
        <v>32910.5198530553</v>
      </c>
    </row>
    <row r="303" spans="1:8">
      <c r="A303" t="s">
        <v>309</v>
      </c>
      <c r="B303">
        <v>27175.2</v>
      </c>
      <c r="C303">
        <v>308452.41</v>
      </c>
      <c r="D303">
        <v>233896.226780895</v>
      </c>
      <c r="H303">
        <v>74556.1832191047</v>
      </c>
    </row>
    <row r="304" spans="1:8">
      <c r="A304" t="s">
        <v>310</v>
      </c>
      <c r="B304">
        <v>1000</v>
      </c>
      <c r="C304">
        <v>12798.16</v>
      </c>
      <c r="D304">
        <v>10115.6006627986</v>
      </c>
      <c r="H304">
        <v>2682.55933720138</v>
      </c>
    </row>
    <row r="305" spans="1:8">
      <c r="A305" t="s">
        <v>311</v>
      </c>
      <c r="B305">
        <v>1500</v>
      </c>
      <c r="C305">
        <v>17050.46</v>
      </c>
      <c r="D305">
        <v>12884.750386903</v>
      </c>
      <c r="H305">
        <v>4165.70961309696</v>
      </c>
    </row>
    <row r="306" spans="1:8">
      <c r="A306" t="s">
        <v>312</v>
      </c>
      <c r="B306">
        <v>120</v>
      </c>
      <c r="C306">
        <v>1089.36</v>
      </c>
      <c r="D306">
        <v>836.86429251933</v>
      </c>
      <c r="H306">
        <v>252.49570748067</v>
      </c>
    </row>
    <row r="307" spans="1:8">
      <c r="A307" t="s">
        <v>313</v>
      </c>
      <c r="B307">
        <v>700</v>
      </c>
      <c r="C307">
        <v>9270.65</v>
      </c>
      <c r="D307">
        <v>7481.17042573668</v>
      </c>
      <c r="H307">
        <v>1789.47957426332</v>
      </c>
    </row>
    <row r="308" spans="1:8">
      <c r="A308" t="s">
        <v>314</v>
      </c>
      <c r="B308">
        <v>2800</v>
      </c>
      <c r="C308">
        <v>38477.06</v>
      </c>
      <c r="D308">
        <v>28897.9200527068</v>
      </c>
      <c r="H308">
        <v>9579.13994729324</v>
      </c>
    </row>
    <row r="309" spans="1:8">
      <c r="A309" t="s">
        <v>315</v>
      </c>
      <c r="B309">
        <v>2965.6</v>
      </c>
      <c r="C309">
        <v>39814.52</v>
      </c>
      <c r="D309">
        <v>34842.8136099422</v>
      </c>
      <c r="H309">
        <v>4971.70639005782</v>
      </c>
    </row>
    <row r="310" spans="1:8">
      <c r="A310" t="s">
        <v>316</v>
      </c>
      <c r="B310">
        <v>640.4</v>
      </c>
      <c r="C310">
        <v>12746.8</v>
      </c>
      <c r="D310">
        <v>10930.9486317302</v>
      </c>
      <c r="H310">
        <v>1815.85136826981</v>
      </c>
    </row>
    <row r="311" spans="1:8">
      <c r="A311" t="s">
        <v>317</v>
      </c>
      <c r="B311">
        <v>1261.2</v>
      </c>
      <c r="C311">
        <v>17169.58</v>
      </c>
      <c r="D311">
        <v>14691.7051804152</v>
      </c>
      <c r="H311">
        <v>2477.87481958483</v>
      </c>
    </row>
    <row r="312" spans="1:8">
      <c r="A312" t="s">
        <v>318</v>
      </c>
      <c r="B312">
        <v>13280</v>
      </c>
      <c r="C312">
        <v>192440.96</v>
      </c>
      <c r="D312">
        <v>164661.176130384</v>
      </c>
      <c r="G312">
        <v>59.5960408675144</v>
      </c>
      <c r="H312">
        <v>27720.1878287481</v>
      </c>
    </row>
    <row r="313" spans="1:8">
      <c r="A313" t="s">
        <v>319</v>
      </c>
      <c r="B313">
        <v>16316.8</v>
      </c>
      <c r="C313">
        <v>184673.54</v>
      </c>
      <c r="D313">
        <v>134863.393583736</v>
      </c>
      <c r="F313">
        <v>1433.20058252427</v>
      </c>
      <c r="H313">
        <v>48376.9458337393</v>
      </c>
    </row>
    <row r="314" spans="1:8">
      <c r="A314" t="s">
        <v>320</v>
      </c>
      <c r="B314">
        <v>80834</v>
      </c>
      <c r="C314">
        <v>824398.19</v>
      </c>
      <c r="D314">
        <v>881040.695854032</v>
      </c>
      <c r="H314">
        <v>-56642.5058540329</v>
      </c>
    </row>
    <row r="315" spans="1:8">
      <c r="A315" t="s">
        <v>321</v>
      </c>
      <c r="B315">
        <v>141816</v>
      </c>
      <c r="C315">
        <v>1542541.6</v>
      </c>
      <c r="D315">
        <v>1196647.22280776</v>
      </c>
      <c r="H315">
        <v>345894.377192235</v>
      </c>
    </row>
    <row r="316" spans="1:8">
      <c r="A316" t="s">
        <v>322</v>
      </c>
      <c r="B316">
        <v>200</v>
      </c>
      <c r="C316">
        <v>4539.82</v>
      </c>
      <c r="D316">
        <v>4211.33990719258</v>
      </c>
      <c r="H316">
        <v>328.48009280742</v>
      </c>
    </row>
    <row r="317" spans="1:8">
      <c r="A317" t="s">
        <v>323</v>
      </c>
      <c r="B317">
        <v>144</v>
      </c>
      <c r="C317">
        <v>2168.77</v>
      </c>
      <c r="D317">
        <v>1869.89967363851</v>
      </c>
      <c r="G317">
        <v>4.78820553758796</v>
      </c>
      <c r="H317">
        <v>294.082120823902</v>
      </c>
    </row>
    <row r="318" spans="1:8">
      <c r="A318" t="s">
        <v>324</v>
      </c>
      <c r="B318">
        <v>2483</v>
      </c>
      <c r="C318">
        <v>34695.13</v>
      </c>
      <c r="D318">
        <v>27243.0741742944</v>
      </c>
      <c r="H318">
        <v>7452.0558257056</v>
      </c>
    </row>
    <row r="319" spans="1:8">
      <c r="A319" t="s">
        <v>325</v>
      </c>
      <c r="B319">
        <v>1000</v>
      </c>
      <c r="C319">
        <v>14311.93</v>
      </c>
      <c r="D319">
        <v>11526.5003910178</v>
      </c>
      <c r="H319">
        <v>2785.4296089822</v>
      </c>
    </row>
    <row r="320" spans="1:8">
      <c r="A320" t="s">
        <v>326</v>
      </c>
      <c r="B320">
        <v>2040</v>
      </c>
      <c r="C320">
        <v>29958.59</v>
      </c>
      <c r="D320">
        <v>23183.8778086612</v>
      </c>
      <c r="F320">
        <v>1497.24770642202</v>
      </c>
      <c r="G320">
        <v>41.383443547117</v>
      </c>
      <c r="H320">
        <v>5236.08104136971</v>
      </c>
    </row>
    <row r="321" spans="1:8">
      <c r="A321" t="s">
        <v>327</v>
      </c>
      <c r="B321">
        <v>1852</v>
      </c>
      <c r="C321">
        <v>22519.77</v>
      </c>
      <c r="D321">
        <v>17441.3079036298</v>
      </c>
      <c r="G321">
        <v>8.59575681501182</v>
      </c>
      <c r="H321">
        <v>5069.86633955521</v>
      </c>
    </row>
    <row r="322" spans="1:8">
      <c r="A322" t="s">
        <v>328</v>
      </c>
      <c r="B322">
        <v>10000</v>
      </c>
      <c r="C322">
        <v>71926.6</v>
      </c>
      <c r="D322">
        <v>73563.9999839526</v>
      </c>
      <c r="H322">
        <v>-1637.39998395259</v>
      </c>
    </row>
    <row r="323" spans="1:8">
      <c r="A323" t="s">
        <v>329</v>
      </c>
      <c r="B323">
        <v>1850</v>
      </c>
      <c r="C323">
        <v>26261.95</v>
      </c>
      <c r="D323">
        <v>21046.6126166962</v>
      </c>
      <c r="H323">
        <v>5215.33738330382</v>
      </c>
    </row>
    <row r="324" spans="1:8">
      <c r="A324" t="s">
        <v>330</v>
      </c>
      <c r="B324">
        <v>10000</v>
      </c>
      <c r="C324">
        <v>137614.69</v>
      </c>
      <c r="D324">
        <v>103717.600369046</v>
      </c>
      <c r="G324">
        <v>114.056826018435</v>
      </c>
      <c r="H324">
        <v>33783.0328049358</v>
      </c>
    </row>
    <row r="325" spans="1:8">
      <c r="A325" t="s">
        <v>331</v>
      </c>
      <c r="B325">
        <v>2000</v>
      </c>
      <c r="C325">
        <v>27522.94</v>
      </c>
      <c r="D325">
        <v>20959.7994640052</v>
      </c>
      <c r="H325">
        <v>6563.1405359948</v>
      </c>
    </row>
    <row r="326" spans="1:8">
      <c r="A326" t="s">
        <v>332</v>
      </c>
      <c r="B326">
        <v>8204</v>
      </c>
      <c r="C326">
        <v>127753.16</v>
      </c>
      <c r="D326">
        <v>100774.6884145</v>
      </c>
      <c r="G326">
        <v>30.5907937947907</v>
      </c>
      <c r="H326">
        <v>26947.8807917055</v>
      </c>
    </row>
    <row r="327" spans="1:8">
      <c r="A327" t="s">
        <v>333</v>
      </c>
      <c r="B327">
        <v>1460</v>
      </c>
      <c r="C327">
        <v>21264.61</v>
      </c>
      <c r="D327">
        <v>19257.9144811765</v>
      </c>
      <c r="H327">
        <v>2006.69551882349</v>
      </c>
    </row>
    <row r="328" spans="1:8">
      <c r="A328" t="s">
        <v>334</v>
      </c>
      <c r="B328">
        <v>4024</v>
      </c>
      <c r="C328">
        <v>50755.96</v>
      </c>
      <c r="D328">
        <v>39697.4779425411</v>
      </c>
      <c r="H328">
        <v>11058.4820574589</v>
      </c>
    </row>
    <row r="329" spans="1:8">
      <c r="A329" t="s">
        <v>335</v>
      </c>
      <c r="B329">
        <v>2536.544</v>
      </c>
      <c r="C329">
        <v>30608.41</v>
      </c>
      <c r="D329">
        <v>22555.8523330341</v>
      </c>
      <c r="H329">
        <v>8052.55766696594</v>
      </c>
    </row>
    <row r="330" spans="1:8">
      <c r="A330" t="s">
        <v>336</v>
      </c>
      <c r="B330">
        <v>21222</v>
      </c>
      <c r="C330">
        <v>237363.86</v>
      </c>
      <c r="D330">
        <v>176444.121915628</v>
      </c>
      <c r="G330">
        <v>38527.4785829452</v>
      </c>
      <c r="H330">
        <v>22392.259501427</v>
      </c>
    </row>
    <row r="331" spans="1:8">
      <c r="A331" t="s">
        <v>337</v>
      </c>
      <c r="B331">
        <v>73500</v>
      </c>
      <c r="C331">
        <v>864642.58</v>
      </c>
      <c r="D331">
        <v>710793.599725244</v>
      </c>
      <c r="H331">
        <v>153848.980274757</v>
      </c>
    </row>
    <row r="332" spans="1:8">
      <c r="A332" t="s">
        <v>338</v>
      </c>
      <c r="B332">
        <v>760</v>
      </c>
      <c r="C332">
        <v>10941.72</v>
      </c>
      <c r="D332">
        <v>8224.60312934685</v>
      </c>
      <c r="F332">
        <v>945.2</v>
      </c>
      <c r="H332">
        <v>1771.91687065315</v>
      </c>
    </row>
    <row r="333" spans="1:8">
      <c r="A333" t="s">
        <v>339</v>
      </c>
      <c r="B333">
        <v>9200</v>
      </c>
      <c r="C333">
        <v>105321.11</v>
      </c>
      <c r="D333">
        <v>78825.6600215316</v>
      </c>
      <c r="H333">
        <v>26495.4499784685</v>
      </c>
    </row>
    <row r="334" spans="1:8">
      <c r="A334" t="s">
        <v>340</v>
      </c>
      <c r="B334">
        <v>5860.6</v>
      </c>
      <c r="C334">
        <v>100940.5</v>
      </c>
      <c r="D334">
        <v>81879.3622014709</v>
      </c>
      <c r="H334">
        <v>19061.1377985291</v>
      </c>
    </row>
    <row r="335" spans="1:8">
      <c r="A335" t="s">
        <v>341</v>
      </c>
      <c r="B335">
        <v>4024.8</v>
      </c>
      <c r="C335">
        <v>39890.92</v>
      </c>
      <c r="D335">
        <v>35580.2666996716</v>
      </c>
      <c r="H335">
        <v>4310.65330032838</v>
      </c>
    </row>
    <row r="336" spans="1:8">
      <c r="A336" t="s">
        <v>342</v>
      </c>
      <c r="B336">
        <v>468.2</v>
      </c>
      <c r="C336">
        <v>5407.48</v>
      </c>
      <c r="D336">
        <v>4300.01870116136</v>
      </c>
      <c r="H336">
        <v>1107.46129883864</v>
      </c>
    </row>
    <row r="337" spans="1:8">
      <c r="A337" t="s">
        <v>343</v>
      </c>
      <c r="B337">
        <v>2036.6</v>
      </c>
      <c r="C337">
        <v>30357.23</v>
      </c>
      <c r="D337">
        <v>25274.2688333826</v>
      </c>
      <c r="H337">
        <v>5082.9611666174</v>
      </c>
    </row>
    <row r="338" spans="1:8">
      <c r="A338" t="s">
        <v>344</v>
      </c>
      <c r="B338">
        <v>2739</v>
      </c>
      <c r="C338">
        <v>35088.04</v>
      </c>
      <c r="D338">
        <v>28607.915562775</v>
      </c>
      <c r="H338">
        <v>6480.12443722504</v>
      </c>
    </row>
    <row r="339" spans="1:8">
      <c r="A339" t="s">
        <v>345</v>
      </c>
      <c r="B339">
        <v>2648.8</v>
      </c>
      <c r="C339">
        <v>33168.45</v>
      </c>
      <c r="D339">
        <v>27079.5697210956</v>
      </c>
      <c r="H339">
        <v>6088.8802789044</v>
      </c>
    </row>
    <row r="340" spans="1:8">
      <c r="A340" t="s">
        <v>346</v>
      </c>
      <c r="B340">
        <v>1640</v>
      </c>
      <c r="C340">
        <v>17920.83</v>
      </c>
      <c r="D340">
        <v>17628.8315682826</v>
      </c>
      <c r="H340">
        <v>291.998431717412</v>
      </c>
    </row>
    <row r="341" spans="1:8">
      <c r="A341" t="s">
        <v>347</v>
      </c>
      <c r="B341">
        <v>15137.2</v>
      </c>
      <c r="C341">
        <v>187900.02</v>
      </c>
      <c r="D341">
        <v>156755.468148085</v>
      </c>
      <c r="H341">
        <v>31144.5518519151</v>
      </c>
    </row>
    <row r="342" spans="1:8">
      <c r="A342" t="s">
        <v>348</v>
      </c>
      <c r="B342">
        <v>2196</v>
      </c>
      <c r="C342">
        <v>27642.38</v>
      </c>
      <c r="D342">
        <v>22155.9046661902</v>
      </c>
      <c r="H342">
        <v>5486.47533380976</v>
      </c>
    </row>
    <row r="343" spans="1:8">
      <c r="A343" t="s">
        <v>349</v>
      </c>
      <c r="B343">
        <v>172</v>
      </c>
      <c r="C343">
        <v>2483.3</v>
      </c>
      <c r="D343">
        <v>2480.08764752149</v>
      </c>
      <c r="H343">
        <v>3.21235247851303</v>
      </c>
    </row>
    <row r="344" spans="1:8">
      <c r="A344" t="s">
        <v>350</v>
      </c>
      <c r="B344">
        <v>140</v>
      </c>
      <c r="C344">
        <v>1997.31</v>
      </c>
      <c r="D344">
        <v>1748.57058819064</v>
      </c>
      <c r="H344">
        <v>248.739411809357</v>
      </c>
    </row>
    <row r="345" spans="1:8">
      <c r="A345" t="s">
        <v>351</v>
      </c>
      <c r="B345">
        <v>3125</v>
      </c>
      <c r="C345">
        <v>40793.46</v>
      </c>
      <c r="D345">
        <v>35633.7476627869</v>
      </c>
      <c r="H345">
        <v>5159.71233721305</v>
      </c>
    </row>
    <row r="346" spans="1:8">
      <c r="A346" t="s">
        <v>352</v>
      </c>
      <c r="B346">
        <v>9799.6</v>
      </c>
      <c r="C346">
        <v>145679.22</v>
      </c>
      <c r="D346">
        <v>130038.476741087</v>
      </c>
      <c r="H346">
        <v>15640.7432589127</v>
      </c>
    </row>
    <row r="347" spans="1:8">
      <c r="A347" t="s">
        <v>353</v>
      </c>
      <c r="B347">
        <v>4807</v>
      </c>
      <c r="C347">
        <v>65756.94</v>
      </c>
      <c r="D347">
        <v>56303.9177556636</v>
      </c>
      <c r="H347">
        <v>9453.02224433644</v>
      </c>
    </row>
    <row r="348" spans="1:8">
      <c r="A348" t="s">
        <v>354</v>
      </c>
      <c r="B348">
        <v>450</v>
      </c>
      <c r="C348">
        <v>5759.17</v>
      </c>
      <c r="D348">
        <v>4566.55504709331</v>
      </c>
      <c r="H348">
        <v>1192.61495290669</v>
      </c>
    </row>
    <row r="349" spans="1:8">
      <c r="A349" t="s">
        <v>355</v>
      </c>
      <c r="B349">
        <v>124162</v>
      </c>
      <c r="C349">
        <v>1343583.35</v>
      </c>
      <c r="D349">
        <v>1086480.94999132</v>
      </c>
      <c r="H349">
        <v>257102.400008683</v>
      </c>
    </row>
    <row r="350" spans="1:8">
      <c r="A350" t="s">
        <v>356</v>
      </c>
      <c r="B350">
        <v>5000</v>
      </c>
      <c r="C350">
        <v>56422.02</v>
      </c>
      <c r="D350">
        <v>44154.5000359553</v>
      </c>
      <c r="H350">
        <v>12267.5199640447</v>
      </c>
    </row>
    <row r="351" spans="1:8">
      <c r="A351" t="s">
        <v>357</v>
      </c>
      <c r="B351">
        <v>1452</v>
      </c>
      <c r="C351">
        <v>19775.68</v>
      </c>
      <c r="D351">
        <v>16107.8914965322</v>
      </c>
      <c r="G351">
        <v>145.874446151047</v>
      </c>
      <c r="H351">
        <v>3521.91405731677</v>
      </c>
    </row>
    <row r="352" spans="1:8">
      <c r="A352" t="s">
        <v>358</v>
      </c>
      <c r="B352">
        <v>2985</v>
      </c>
      <c r="C352">
        <v>47540.65</v>
      </c>
      <c r="D352">
        <v>38550.2391716119</v>
      </c>
      <c r="H352">
        <v>8990.4108283881</v>
      </c>
    </row>
    <row r="353" spans="1:8">
      <c r="A353" t="s">
        <v>359</v>
      </c>
      <c r="B353">
        <v>20000</v>
      </c>
      <c r="C353">
        <v>222018.34</v>
      </c>
      <c r="D353">
        <v>171111.00006126</v>
      </c>
      <c r="H353">
        <v>50907.3399387397</v>
      </c>
    </row>
    <row r="354" spans="1:8">
      <c r="A354" t="s">
        <v>360</v>
      </c>
      <c r="B354">
        <v>40482</v>
      </c>
      <c r="C354">
        <v>505363.21</v>
      </c>
      <c r="D354">
        <v>394566.424716273</v>
      </c>
      <c r="G354">
        <v>220.871042804234</v>
      </c>
      <c r="H354">
        <v>110575.914240923</v>
      </c>
    </row>
    <row r="355" spans="1:8">
      <c r="A355" t="s">
        <v>361</v>
      </c>
      <c r="B355">
        <v>20000</v>
      </c>
      <c r="C355">
        <v>211009.18</v>
      </c>
      <c r="D355">
        <v>165156.000306568</v>
      </c>
      <c r="G355">
        <v>291.478553845607</v>
      </c>
      <c r="H355">
        <v>45561.7011395864</v>
      </c>
    </row>
    <row r="356" spans="1:8">
      <c r="A356" t="s">
        <v>362</v>
      </c>
      <c r="B356">
        <v>1939.8</v>
      </c>
      <c r="C356">
        <v>31256.67</v>
      </c>
      <c r="D356">
        <v>26349.6107873407</v>
      </c>
      <c r="H356">
        <v>4907.05921265925</v>
      </c>
    </row>
    <row r="357" spans="1:8">
      <c r="A357" t="s">
        <v>363</v>
      </c>
      <c r="B357">
        <v>602.8</v>
      </c>
      <c r="C357">
        <v>8095.26</v>
      </c>
      <c r="D357">
        <v>6007.60890416837</v>
      </c>
      <c r="H357">
        <v>2087.65109583163</v>
      </c>
    </row>
    <row r="358" spans="1:8">
      <c r="A358" t="s">
        <v>364</v>
      </c>
      <c r="B358">
        <v>911</v>
      </c>
      <c r="C358">
        <v>12501.28</v>
      </c>
      <c r="D358">
        <v>9655.49254065043</v>
      </c>
      <c r="H358">
        <v>2845.78745934957</v>
      </c>
    </row>
    <row r="359" spans="1:8">
      <c r="A359" t="s">
        <v>365</v>
      </c>
      <c r="B359">
        <v>18592.6</v>
      </c>
      <c r="C359">
        <v>171881.54</v>
      </c>
      <c r="D359">
        <v>155299.306417437</v>
      </c>
      <c r="F359">
        <v>2.67793237057598</v>
      </c>
      <c r="H359">
        <v>16579.5556501922</v>
      </c>
    </row>
    <row r="360" spans="1:8">
      <c r="A360" t="s">
        <v>366</v>
      </c>
      <c r="B360">
        <v>1490.4</v>
      </c>
      <c r="C360">
        <v>22555.96</v>
      </c>
      <c r="D360">
        <v>17959.1745298764</v>
      </c>
      <c r="H360">
        <v>4596.78547012364</v>
      </c>
    </row>
    <row r="361" spans="1:8">
      <c r="A361" t="s">
        <v>367</v>
      </c>
      <c r="B361">
        <v>74190</v>
      </c>
      <c r="C361">
        <v>805614.18</v>
      </c>
      <c r="D361">
        <v>625336.87002626</v>
      </c>
      <c r="F361">
        <v>182.992045322692</v>
      </c>
      <c r="H361">
        <v>180094.317928418</v>
      </c>
    </row>
    <row r="362" spans="1:8">
      <c r="A362" t="s">
        <v>368</v>
      </c>
      <c r="B362">
        <v>580</v>
      </c>
      <c r="C362">
        <v>8352.3</v>
      </c>
      <c r="D362">
        <v>6402.25102545698</v>
      </c>
      <c r="F362">
        <v>5.17733591644689</v>
      </c>
      <c r="H362">
        <v>1944.87163862657</v>
      </c>
    </row>
    <row r="363" spans="1:8">
      <c r="A363" t="s">
        <v>369</v>
      </c>
      <c r="B363">
        <v>2040</v>
      </c>
      <c r="C363">
        <v>19721.1</v>
      </c>
      <c r="D363">
        <v>15895.5959851972</v>
      </c>
      <c r="H363">
        <v>3825.50401480277</v>
      </c>
    </row>
    <row r="364" spans="1:8">
      <c r="A364" t="s">
        <v>370</v>
      </c>
      <c r="B364">
        <v>8.18</v>
      </c>
      <c r="C364">
        <v>184.51</v>
      </c>
      <c r="D364">
        <v>131.504129344888</v>
      </c>
      <c r="H364">
        <v>53.005870655112</v>
      </c>
    </row>
    <row r="365" spans="1:8">
      <c r="A365" t="s">
        <v>371</v>
      </c>
      <c r="B365">
        <v>485</v>
      </c>
      <c r="C365">
        <v>6479.13</v>
      </c>
      <c r="D365">
        <v>4881.76830473518</v>
      </c>
      <c r="H365">
        <v>1597.36169526482</v>
      </c>
    </row>
    <row r="366" spans="1:8">
      <c r="A366" t="s">
        <v>372</v>
      </c>
      <c r="B366">
        <v>1000</v>
      </c>
      <c r="C366">
        <v>11146.78</v>
      </c>
      <c r="D366">
        <v>8604.35006816779</v>
      </c>
      <c r="H366">
        <v>2542.42993183221</v>
      </c>
    </row>
    <row r="367" spans="1:8">
      <c r="A367" t="s">
        <v>373</v>
      </c>
      <c r="B367">
        <v>460</v>
      </c>
      <c r="C367">
        <v>6473.45</v>
      </c>
      <c r="D367">
        <v>4929.96705132157</v>
      </c>
      <c r="H367">
        <v>1543.48294867843</v>
      </c>
    </row>
    <row r="368" spans="1:8">
      <c r="A368" t="s">
        <v>374</v>
      </c>
      <c r="B368">
        <v>1190</v>
      </c>
      <c r="C368">
        <v>21549.83</v>
      </c>
      <c r="D368">
        <v>19545.9047113845</v>
      </c>
      <c r="H368">
        <v>2003.9252886155</v>
      </c>
    </row>
    <row r="369" spans="1:8">
      <c r="A369" t="s">
        <v>375</v>
      </c>
      <c r="B369">
        <v>1000</v>
      </c>
      <c r="C369">
        <v>13394.5</v>
      </c>
      <c r="D369">
        <v>10402.0002278683</v>
      </c>
      <c r="H369">
        <v>2992.4997721317</v>
      </c>
    </row>
    <row r="370" spans="1:8">
      <c r="A370" t="s">
        <v>376</v>
      </c>
      <c r="B370">
        <v>65588</v>
      </c>
      <c r="C370">
        <v>724466.33</v>
      </c>
      <c r="D370">
        <v>562742.568033911</v>
      </c>
      <c r="H370">
        <v>161723.761966089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0"/>
  <sheetViews>
    <sheetView tabSelected="1" topLeftCell="A95" workbookViewId="0">
      <selection activeCell="A120" sqref="A120"/>
    </sheetView>
  </sheetViews>
  <sheetFormatPr defaultColWidth="9.23076923076923" defaultRowHeight="16.8"/>
  <cols>
    <col min="1" max="1" width="37.3076923076923" customWidth="1"/>
    <col min="2" max="2" width="12.9230769230769" customWidth="1"/>
    <col min="3" max="3" width="11.7692307692308" customWidth="1"/>
    <col min="4" max="8" width="12.9230769230769" customWidth="1"/>
    <col min="9" max="9" width="14.0769230769231" customWidth="1"/>
  </cols>
  <sheetData>
    <row r="1" spans="1:9">
      <c r="A1" t="s">
        <v>377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378</v>
      </c>
      <c r="I1" t="s">
        <v>7</v>
      </c>
    </row>
    <row r="2" spans="1:9">
      <c r="A2" t="s">
        <v>379</v>
      </c>
      <c r="B2">
        <v>11.28</v>
      </c>
      <c r="C2">
        <v>279.5</v>
      </c>
      <c r="D2">
        <v>249.594684210526</v>
      </c>
      <c r="H2" s="1">
        <f>I2/B2*1000</f>
        <v>2651.18047779025</v>
      </c>
      <c r="I2">
        <v>29.905315789474</v>
      </c>
    </row>
    <row r="3" spans="1:9">
      <c r="A3" t="s">
        <v>380</v>
      </c>
      <c r="B3">
        <v>9.4</v>
      </c>
      <c r="C3">
        <v>249.56</v>
      </c>
      <c r="D3">
        <v>187.592977707006</v>
      </c>
      <c r="H3" s="1">
        <f t="shared" ref="H3:H34" si="0">I3/B3*1000</f>
        <v>6592.2364141483</v>
      </c>
      <c r="I3">
        <v>61.967022292994</v>
      </c>
    </row>
    <row r="4" spans="1:9">
      <c r="A4" t="s">
        <v>381</v>
      </c>
      <c r="B4">
        <v>362.88</v>
      </c>
      <c r="C4">
        <v>3823.01</v>
      </c>
      <c r="D4">
        <v>9647.64</v>
      </c>
      <c r="H4" s="1">
        <f t="shared" si="0"/>
        <v>-16051.1188271605</v>
      </c>
      <c r="I4">
        <v>-5824.63</v>
      </c>
    </row>
    <row r="5" spans="1:9">
      <c r="A5" t="s">
        <v>382</v>
      </c>
      <c r="B5">
        <v>10</v>
      </c>
      <c r="C5">
        <v>247.79</v>
      </c>
      <c r="D5">
        <v>170.182000521648</v>
      </c>
      <c r="H5" s="1">
        <f t="shared" si="0"/>
        <v>7760.7999478352</v>
      </c>
      <c r="I5">
        <v>77.607999478352</v>
      </c>
    </row>
    <row r="6" spans="1:9">
      <c r="A6" t="s">
        <v>383</v>
      </c>
      <c r="B6">
        <v>114</v>
      </c>
      <c r="C6">
        <v>807.08</v>
      </c>
      <c r="D6">
        <v>3957.87</v>
      </c>
      <c r="H6" s="1">
        <f t="shared" si="0"/>
        <v>-27638.5087719298</v>
      </c>
      <c r="I6">
        <v>-3150.79</v>
      </c>
    </row>
    <row r="7" spans="1:9">
      <c r="A7" t="s">
        <v>384</v>
      </c>
      <c r="B7">
        <v>118</v>
      </c>
      <c r="C7">
        <v>835.4</v>
      </c>
      <c r="D7">
        <v>2303.1</v>
      </c>
      <c r="H7" s="1">
        <f t="shared" si="0"/>
        <v>-12438.1355932203</v>
      </c>
      <c r="I7">
        <v>-1467.7</v>
      </c>
    </row>
    <row r="8" spans="1:9">
      <c r="A8" t="s">
        <v>385</v>
      </c>
      <c r="B8">
        <v>41</v>
      </c>
      <c r="C8">
        <v>290.27</v>
      </c>
      <c r="D8">
        <v>812.53</v>
      </c>
      <c r="H8" s="1">
        <f t="shared" si="0"/>
        <v>-12738.0487804878</v>
      </c>
      <c r="I8">
        <v>-522.26</v>
      </c>
    </row>
    <row r="9" spans="1:9">
      <c r="A9" t="s">
        <v>386</v>
      </c>
      <c r="B9">
        <v>81.6</v>
      </c>
      <c r="C9">
        <v>577.7</v>
      </c>
      <c r="D9">
        <v>2431.52</v>
      </c>
      <c r="H9" s="1">
        <f t="shared" si="0"/>
        <v>-22718.3823529412</v>
      </c>
      <c r="I9">
        <v>-1853.82</v>
      </c>
    </row>
    <row r="10" spans="1:9">
      <c r="A10" t="s">
        <v>387</v>
      </c>
      <c r="B10">
        <v>48</v>
      </c>
      <c r="C10">
        <v>339.82</v>
      </c>
      <c r="D10">
        <v>1581.1</v>
      </c>
      <c r="H10" s="1">
        <f t="shared" si="0"/>
        <v>-25860</v>
      </c>
      <c r="I10">
        <v>-1241.28</v>
      </c>
    </row>
    <row r="11" spans="1:9">
      <c r="A11" t="s">
        <v>388</v>
      </c>
      <c r="B11">
        <v>39.6</v>
      </c>
      <c r="C11">
        <v>280.35</v>
      </c>
      <c r="D11">
        <v>754</v>
      </c>
      <c r="H11" s="1">
        <f t="shared" si="0"/>
        <v>-11960.8585858586</v>
      </c>
      <c r="I11">
        <v>-473.65</v>
      </c>
    </row>
    <row r="12" spans="1:9">
      <c r="A12" t="s">
        <v>389</v>
      </c>
      <c r="B12">
        <v>32</v>
      </c>
      <c r="C12">
        <v>226.55</v>
      </c>
      <c r="D12">
        <v>582.88</v>
      </c>
      <c r="H12" s="1">
        <f t="shared" si="0"/>
        <v>-11135.3125</v>
      </c>
      <c r="I12">
        <v>-356.33</v>
      </c>
    </row>
    <row r="13" spans="1:9">
      <c r="A13" t="s">
        <v>390</v>
      </c>
      <c r="B13">
        <v>32.4</v>
      </c>
      <c r="C13">
        <v>229.38</v>
      </c>
      <c r="D13">
        <v>1016.15</v>
      </c>
      <c r="H13" s="1">
        <f t="shared" si="0"/>
        <v>-24283.024691358</v>
      </c>
      <c r="I13">
        <v>-786.77</v>
      </c>
    </row>
    <row r="14" spans="1:9">
      <c r="A14" t="s">
        <v>391</v>
      </c>
      <c r="B14">
        <v>11</v>
      </c>
      <c r="C14">
        <v>77.88</v>
      </c>
      <c r="D14">
        <v>198.83</v>
      </c>
      <c r="H14" s="1">
        <f t="shared" si="0"/>
        <v>-10995.4545454545</v>
      </c>
      <c r="I14">
        <v>-120.95</v>
      </c>
    </row>
    <row r="15" spans="1:9">
      <c r="A15" t="s">
        <v>392</v>
      </c>
      <c r="B15">
        <v>28609</v>
      </c>
      <c r="C15">
        <v>358044.52</v>
      </c>
      <c r="D15">
        <v>278371.36</v>
      </c>
      <c r="F15">
        <v>28.9734969570097</v>
      </c>
      <c r="G15">
        <v>220.871042804234</v>
      </c>
      <c r="H15" s="1">
        <f t="shared" si="0"/>
        <v>2776.16538362887</v>
      </c>
      <c r="I15">
        <v>79423.3154602383</v>
      </c>
    </row>
    <row r="16" spans="1:9">
      <c r="A16" t="s">
        <v>393</v>
      </c>
      <c r="B16">
        <v>9838</v>
      </c>
      <c r="C16">
        <v>182201.07</v>
      </c>
      <c r="D16">
        <v>141512.08</v>
      </c>
      <c r="G16">
        <v>9312.18444433192</v>
      </c>
      <c r="H16" s="1">
        <f t="shared" si="0"/>
        <v>3189.34799305428</v>
      </c>
      <c r="I16">
        <v>31376.805555668</v>
      </c>
    </row>
    <row r="17" spans="1:9">
      <c r="A17" t="s">
        <v>394</v>
      </c>
      <c r="B17">
        <v>1059.89</v>
      </c>
      <c r="C17">
        <v>29086.01</v>
      </c>
      <c r="D17">
        <v>29087.94</v>
      </c>
      <c r="H17" s="1">
        <f t="shared" si="0"/>
        <v>-1.82094368286811</v>
      </c>
      <c r="I17">
        <v>-1.93000000003508</v>
      </c>
    </row>
    <row r="18" spans="1:9">
      <c r="A18" t="s">
        <v>395</v>
      </c>
      <c r="B18">
        <v>79718.4</v>
      </c>
      <c r="C18">
        <v>1051741.85</v>
      </c>
      <c r="D18">
        <v>772428.121678988</v>
      </c>
      <c r="G18">
        <v>37345.2514105225</v>
      </c>
      <c r="H18" s="1">
        <f t="shared" si="0"/>
        <v>3035.29018282467</v>
      </c>
      <c r="I18">
        <v>241968.47691049</v>
      </c>
    </row>
    <row r="19" spans="1:9">
      <c r="A19" t="s">
        <v>396</v>
      </c>
      <c r="B19">
        <v>335600.7</v>
      </c>
      <c r="C19">
        <v>4533906.18999999</v>
      </c>
      <c r="D19">
        <v>3470598.93160454</v>
      </c>
      <c r="E19">
        <v>18761.4571932299</v>
      </c>
      <c r="F19">
        <v>19315.5632042307</v>
      </c>
      <c r="G19">
        <v>67437.9586124371</v>
      </c>
      <c r="H19" s="1">
        <f t="shared" si="0"/>
        <v>2853.96389037793</v>
      </c>
      <c r="I19">
        <v>957792.279385558</v>
      </c>
    </row>
    <row r="20" spans="1:9">
      <c r="A20" t="s">
        <v>397</v>
      </c>
      <c r="B20">
        <v>29918</v>
      </c>
      <c r="C20">
        <v>555350.69</v>
      </c>
      <c r="D20">
        <v>415556.581103107</v>
      </c>
      <c r="E20">
        <v>896.271473305373</v>
      </c>
      <c r="F20">
        <v>1055.10860750355</v>
      </c>
      <c r="G20">
        <v>5604.74837802338</v>
      </c>
      <c r="H20" s="1">
        <f t="shared" si="0"/>
        <v>4420.0140530136</v>
      </c>
      <c r="I20">
        <v>132237.980438061</v>
      </c>
    </row>
    <row r="21" spans="1:9">
      <c r="A21" t="s">
        <v>398</v>
      </c>
      <c r="B21">
        <v>12</v>
      </c>
      <c r="C21">
        <v>84.96</v>
      </c>
      <c r="D21">
        <v>477.63</v>
      </c>
      <c r="H21" s="1">
        <f t="shared" si="0"/>
        <v>-32722.5</v>
      </c>
      <c r="I21">
        <v>-392.67</v>
      </c>
    </row>
    <row r="22" spans="1:9">
      <c r="A22" t="s">
        <v>399</v>
      </c>
      <c r="B22">
        <v>81</v>
      </c>
      <c r="C22">
        <v>716.81</v>
      </c>
      <c r="D22">
        <v>2294.42081339713</v>
      </c>
      <c r="H22" s="1">
        <f t="shared" si="0"/>
        <v>-19476.6767086065</v>
      </c>
      <c r="I22">
        <v>-1577.61081339713</v>
      </c>
    </row>
    <row r="23" spans="1:9">
      <c r="A23" t="s">
        <v>400</v>
      </c>
      <c r="B23">
        <v>14</v>
      </c>
      <c r="C23">
        <v>329.56</v>
      </c>
      <c r="D23">
        <v>222.703608187134</v>
      </c>
      <c r="H23" s="1">
        <f t="shared" si="0"/>
        <v>7632.59941520471</v>
      </c>
      <c r="I23">
        <v>106.856391812866</v>
      </c>
    </row>
    <row r="24" spans="1:9">
      <c r="A24" t="s">
        <v>401</v>
      </c>
      <c r="B24">
        <v>1804</v>
      </c>
      <c r="C24">
        <v>15546.78</v>
      </c>
      <c r="D24">
        <v>41341.7233020528</v>
      </c>
      <c r="H24" s="1">
        <f t="shared" si="0"/>
        <v>-14298.7490587876</v>
      </c>
      <c r="I24">
        <v>-25794.9433020528</v>
      </c>
    </row>
    <row r="25" spans="1:9">
      <c r="A25" t="s">
        <v>402</v>
      </c>
      <c r="B25">
        <v>1390</v>
      </c>
      <c r="C25">
        <v>12568.8</v>
      </c>
      <c r="D25">
        <v>11721.0375987606</v>
      </c>
      <c r="H25" s="1">
        <f t="shared" si="0"/>
        <v>609.901008085899</v>
      </c>
      <c r="I25">
        <v>847.7624012394</v>
      </c>
    </row>
    <row r="26" spans="1:9">
      <c r="A26" t="s">
        <v>403</v>
      </c>
      <c r="B26">
        <v>48</v>
      </c>
      <c r="C26">
        <v>695.78</v>
      </c>
      <c r="D26">
        <v>613.73</v>
      </c>
      <c r="G26">
        <v>0.961119076405568</v>
      </c>
      <c r="H26" s="1">
        <f t="shared" si="0"/>
        <v>1689.35168590822</v>
      </c>
      <c r="I26">
        <v>81.0888809235944</v>
      </c>
    </row>
    <row r="27" spans="1:9">
      <c r="A27" t="s">
        <v>404</v>
      </c>
      <c r="B27">
        <v>559.4</v>
      </c>
      <c r="C27">
        <v>6113.17</v>
      </c>
      <c r="D27">
        <v>4231.14709677419</v>
      </c>
      <c r="E27">
        <v>77.0162688238419</v>
      </c>
      <c r="F27">
        <v>67.8580404542127</v>
      </c>
      <c r="H27" s="1">
        <f t="shared" si="0"/>
        <v>3105.37825160484</v>
      </c>
      <c r="I27">
        <v>1737.14859394775</v>
      </c>
    </row>
    <row r="28" spans="1:9">
      <c r="A28" t="s">
        <v>405</v>
      </c>
      <c r="B28">
        <v>3862</v>
      </c>
      <c r="C28">
        <v>77256.01</v>
      </c>
      <c r="D28">
        <v>65324.6378951724</v>
      </c>
      <c r="G28">
        <v>952.447721505846</v>
      </c>
      <c r="H28" s="1">
        <f t="shared" si="0"/>
        <v>2842.80797082387</v>
      </c>
      <c r="I28">
        <v>10978.9243833218</v>
      </c>
    </row>
    <row r="29" spans="1:9">
      <c r="A29" t="s">
        <v>406</v>
      </c>
      <c r="B29">
        <v>2111.632</v>
      </c>
      <c r="C29">
        <v>39392.39</v>
      </c>
      <c r="D29">
        <v>36884.6022865412</v>
      </c>
      <c r="H29" s="1">
        <f t="shared" si="0"/>
        <v>1187.60641696032</v>
      </c>
      <c r="I29">
        <v>2507.78771345876</v>
      </c>
    </row>
    <row r="30" spans="1:9">
      <c r="A30" t="s">
        <v>407</v>
      </c>
      <c r="B30">
        <v>29410</v>
      </c>
      <c r="C30">
        <v>319791.78</v>
      </c>
      <c r="D30">
        <v>289753.33</v>
      </c>
      <c r="E30">
        <v>1382.80816590815</v>
      </c>
      <c r="F30">
        <v>1666.70319795985</v>
      </c>
      <c r="G30">
        <v>2922.27632127777</v>
      </c>
      <c r="H30" s="1">
        <f t="shared" si="0"/>
        <v>818.315617642101</v>
      </c>
      <c r="I30">
        <v>24066.6623148542</v>
      </c>
    </row>
    <row r="31" spans="1:9">
      <c r="A31" t="s">
        <v>408</v>
      </c>
      <c r="B31">
        <v>390</v>
      </c>
      <c r="C31">
        <v>4889.45</v>
      </c>
      <c r="D31">
        <v>4069.3664790318</v>
      </c>
      <c r="H31" s="1">
        <f t="shared" si="0"/>
        <v>2102.77825889283</v>
      </c>
      <c r="I31">
        <v>820.083520968203</v>
      </c>
    </row>
    <row r="32" spans="1:9">
      <c r="A32" t="s">
        <v>409</v>
      </c>
      <c r="B32">
        <v>47200</v>
      </c>
      <c r="C32">
        <v>559091.74</v>
      </c>
      <c r="D32">
        <v>436752.966699877</v>
      </c>
      <c r="F32">
        <v>1984.17429563004</v>
      </c>
      <c r="H32" s="1">
        <f t="shared" si="0"/>
        <v>2549.88557212909</v>
      </c>
      <c r="I32">
        <v>120354.599004493</v>
      </c>
    </row>
    <row r="33" spans="1:9">
      <c r="A33" t="s">
        <v>410</v>
      </c>
      <c r="B33">
        <v>4256302.08</v>
      </c>
      <c r="C33">
        <v>47132774.0972477</v>
      </c>
      <c r="D33">
        <v>36568120.6925857</v>
      </c>
      <c r="E33">
        <v>20818.1452298527</v>
      </c>
      <c r="F33">
        <v>37705.0495022731</v>
      </c>
      <c r="G33">
        <v>118186.621283615</v>
      </c>
      <c r="H33" s="1">
        <f t="shared" si="0"/>
        <v>2440.60299137563</v>
      </c>
      <c r="I33">
        <v>10387943.5886463</v>
      </c>
    </row>
    <row r="34" spans="1:9">
      <c r="A34" t="s">
        <v>411</v>
      </c>
      <c r="B34">
        <v>6795</v>
      </c>
      <c r="C34">
        <v>89111.98</v>
      </c>
      <c r="D34">
        <v>70019.42</v>
      </c>
      <c r="G34">
        <v>95.9690287173654</v>
      </c>
      <c r="H34" s="1">
        <f t="shared" si="0"/>
        <v>2795.67196045367</v>
      </c>
      <c r="I34">
        <v>18996.5909712827</v>
      </c>
    </row>
    <row r="35" spans="1:9">
      <c r="A35" t="s">
        <v>412</v>
      </c>
      <c r="B35">
        <v>6788.46</v>
      </c>
      <c r="C35">
        <v>137798.31</v>
      </c>
      <c r="D35">
        <v>118906.54</v>
      </c>
      <c r="G35">
        <v>896.92710340735</v>
      </c>
      <c r="H35" s="1">
        <f t="shared" ref="H35:H66" si="1">I35/B35*1000</f>
        <v>2650.79898778109</v>
      </c>
      <c r="I35">
        <v>17994.8428965924</v>
      </c>
    </row>
    <row r="36" spans="1:9">
      <c r="A36" t="s">
        <v>413</v>
      </c>
      <c r="B36">
        <v>2792</v>
      </c>
      <c r="C36">
        <v>42467.51</v>
      </c>
      <c r="D36">
        <v>22865.923180596</v>
      </c>
      <c r="F36">
        <v>35.9059780412744</v>
      </c>
      <c r="G36">
        <v>10097.1203360145</v>
      </c>
      <c r="H36" s="1">
        <f t="shared" si="1"/>
        <v>3391.31823257457</v>
      </c>
      <c r="I36">
        <v>9468.56050534821</v>
      </c>
    </row>
    <row r="37" spans="1:9">
      <c r="A37" t="s">
        <v>414</v>
      </c>
      <c r="B37">
        <v>10</v>
      </c>
      <c r="C37">
        <v>300</v>
      </c>
      <c r="D37">
        <v>288.993995560488</v>
      </c>
      <c r="H37" s="1">
        <f t="shared" si="1"/>
        <v>1100.6004439512</v>
      </c>
      <c r="I37">
        <v>11.006004439512</v>
      </c>
    </row>
    <row r="38" spans="1:9">
      <c r="A38" t="s">
        <v>415</v>
      </c>
      <c r="B38">
        <v>30691.8</v>
      </c>
      <c r="C38">
        <v>594940.65</v>
      </c>
      <c r="D38">
        <v>540310.100689561</v>
      </c>
      <c r="E38">
        <v>2420.05680571569</v>
      </c>
      <c r="F38">
        <v>1546.24468145549</v>
      </c>
      <c r="G38">
        <v>61362.8531045813</v>
      </c>
      <c r="H38" s="1">
        <f t="shared" si="1"/>
        <v>-348.581877938527</v>
      </c>
      <c r="I38">
        <v>-10698.6052813137</v>
      </c>
    </row>
    <row r="39" spans="1:9">
      <c r="A39" t="s">
        <v>416</v>
      </c>
      <c r="B39">
        <v>7449.6</v>
      </c>
      <c r="C39">
        <v>132324.2</v>
      </c>
      <c r="D39">
        <v>133130.378957606</v>
      </c>
      <c r="H39" s="1">
        <f t="shared" si="1"/>
        <v>-108.217750967291</v>
      </c>
      <c r="I39">
        <v>-806.17895760593</v>
      </c>
    </row>
    <row r="40" spans="1:9">
      <c r="A40" t="s">
        <v>417</v>
      </c>
      <c r="B40">
        <v>101435</v>
      </c>
      <c r="C40">
        <v>888750.38</v>
      </c>
      <c r="D40">
        <v>751094.20489327</v>
      </c>
      <c r="E40">
        <v>9.74315254413209</v>
      </c>
      <c r="F40">
        <v>400.736668157465</v>
      </c>
      <c r="G40">
        <v>8157.45909240697</v>
      </c>
      <c r="H40" s="1">
        <f t="shared" si="1"/>
        <v>1272.62026118816</v>
      </c>
      <c r="I40">
        <v>129088.236193621</v>
      </c>
    </row>
    <row r="41" spans="1:9">
      <c r="A41" t="s">
        <v>418</v>
      </c>
      <c r="B41">
        <v>126453.5</v>
      </c>
      <c r="C41">
        <v>1381874.19</v>
      </c>
      <c r="D41">
        <v>1053693.21319783</v>
      </c>
      <c r="E41">
        <v>7182.39472446811</v>
      </c>
      <c r="F41">
        <v>4631.51075596556</v>
      </c>
      <c r="G41">
        <v>87889.8877397902</v>
      </c>
      <c r="H41" s="1">
        <f t="shared" si="1"/>
        <v>1806.80790632091</v>
      </c>
      <c r="I41">
        <v>228477.183581951</v>
      </c>
    </row>
    <row r="42" spans="1:9">
      <c r="A42" t="s">
        <v>419</v>
      </c>
      <c r="B42">
        <v>37270</v>
      </c>
      <c r="C42">
        <v>408155.49</v>
      </c>
      <c r="D42">
        <v>313456.913096201</v>
      </c>
      <c r="E42">
        <v>6026.4992764552</v>
      </c>
      <c r="F42">
        <v>4693.25348060148</v>
      </c>
      <c r="G42">
        <v>634.340756141356</v>
      </c>
      <c r="H42" s="1">
        <f t="shared" si="1"/>
        <v>2236.2351325624</v>
      </c>
      <c r="I42">
        <v>83344.4833906005</v>
      </c>
    </row>
    <row r="43" spans="1:9">
      <c r="A43" t="s">
        <v>420</v>
      </c>
      <c r="B43">
        <v>538.72</v>
      </c>
      <c r="C43">
        <v>16313.83</v>
      </c>
      <c r="D43">
        <v>12709.007839007</v>
      </c>
      <c r="G43">
        <v>16.2991143719215</v>
      </c>
      <c r="H43" s="1">
        <f t="shared" si="1"/>
        <v>6661.20256649295</v>
      </c>
      <c r="I43">
        <v>3588.52304662108</v>
      </c>
    </row>
    <row r="44" spans="1:9">
      <c r="A44" t="s">
        <v>421</v>
      </c>
      <c r="B44">
        <v>9423</v>
      </c>
      <c r="C44">
        <v>105468.44</v>
      </c>
      <c r="D44">
        <v>129072.95</v>
      </c>
      <c r="F44">
        <v>84.1138557597915</v>
      </c>
      <c r="H44" s="1">
        <f t="shared" si="1"/>
        <v>-2513.91529828715</v>
      </c>
      <c r="I44">
        <v>-23688.6238557598</v>
      </c>
    </row>
    <row r="45" spans="1:9">
      <c r="A45" t="s">
        <v>422</v>
      </c>
      <c r="B45">
        <v>21367</v>
      </c>
      <c r="C45">
        <v>194838.35</v>
      </c>
      <c r="D45">
        <v>150337.220373684</v>
      </c>
      <c r="F45">
        <v>3.66363400051989</v>
      </c>
      <c r="G45">
        <v>1769.57288007485</v>
      </c>
      <c r="H45" s="1">
        <f t="shared" si="1"/>
        <v>1999.71419067912</v>
      </c>
      <c r="I45">
        <v>42727.8931122407</v>
      </c>
    </row>
    <row r="46" spans="1:9">
      <c r="A46" t="s">
        <v>423</v>
      </c>
      <c r="B46">
        <v>340</v>
      </c>
      <c r="C46">
        <v>5619.45</v>
      </c>
      <c r="D46">
        <v>12482.28</v>
      </c>
      <c r="E46">
        <v>38.2274243127248</v>
      </c>
      <c r="F46">
        <v>44.6428575571279</v>
      </c>
      <c r="G46">
        <v>117.356899755713</v>
      </c>
      <c r="H46" s="1">
        <f t="shared" si="1"/>
        <v>-20773.6975930162</v>
      </c>
      <c r="I46">
        <v>-7063.05718162552</v>
      </c>
    </row>
    <row r="47" spans="1:9">
      <c r="A47" t="s">
        <v>424</v>
      </c>
      <c r="B47">
        <v>1045017</v>
      </c>
      <c r="C47">
        <v>7820444.53</v>
      </c>
      <c r="D47">
        <v>7509386.99645648</v>
      </c>
      <c r="E47">
        <v>4049.78368381635</v>
      </c>
      <c r="F47">
        <v>5962.53475444522</v>
      </c>
      <c r="G47">
        <v>23669.0373907886</v>
      </c>
      <c r="H47" s="1">
        <f t="shared" si="1"/>
        <v>265.427431050859</v>
      </c>
      <c r="I47">
        <v>277376.177714475</v>
      </c>
    </row>
    <row r="48" spans="1:9">
      <c r="A48" t="s">
        <v>425</v>
      </c>
      <c r="B48">
        <v>87650</v>
      </c>
      <c r="C48">
        <v>1024466.03</v>
      </c>
      <c r="D48">
        <v>916382.973184712</v>
      </c>
      <c r="F48">
        <v>47905.7445468709</v>
      </c>
      <c r="H48" s="1">
        <f t="shared" si="1"/>
        <v>686.563745218682</v>
      </c>
      <c r="I48">
        <v>60177.3122684175</v>
      </c>
    </row>
    <row r="49" spans="1:9">
      <c r="A49" t="s">
        <v>426</v>
      </c>
      <c r="B49">
        <v>11130</v>
      </c>
      <c r="C49">
        <v>140587.16</v>
      </c>
      <c r="D49">
        <v>128275.357399935</v>
      </c>
      <c r="F49">
        <v>978.56523255814</v>
      </c>
      <c r="G49">
        <v>47.3717521051588</v>
      </c>
      <c r="H49" s="1">
        <f t="shared" si="1"/>
        <v>1014.00409841889</v>
      </c>
      <c r="I49">
        <v>11285.8656154022</v>
      </c>
    </row>
    <row r="50" spans="1:9">
      <c r="A50" t="s">
        <v>427</v>
      </c>
      <c r="B50">
        <v>13158</v>
      </c>
      <c r="C50">
        <v>146367.84</v>
      </c>
      <c r="D50">
        <v>108080.11</v>
      </c>
      <c r="G50">
        <v>70.7943624200679</v>
      </c>
      <c r="H50" s="1">
        <f t="shared" si="1"/>
        <v>2904.46387274509</v>
      </c>
      <c r="I50">
        <v>38216.9356375799</v>
      </c>
    </row>
    <row r="51" spans="1:9">
      <c r="A51" t="s">
        <v>428</v>
      </c>
      <c r="B51">
        <v>25024.3</v>
      </c>
      <c r="C51">
        <v>377287.03</v>
      </c>
      <c r="D51">
        <v>293274.482883407</v>
      </c>
      <c r="E51">
        <v>5.78616279806967</v>
      </c>
      <c r="F51">
        <v>25.7031266082992</v>
      </c>
      <c r="G51">
        <v>22071.498947387</v>
      </c>
      <c r="H51" s="1">
        <f t="shared" si="1"/>
        <v>2473.97764891723</v>
      </c>
      <c r="I51">
        <v>61909.5588797995</v>
      </c>
    </row>
    <row r="52" spans="1:9">
      <c r="A52" t="s">
        <v>429</v>
      </c>
      <c r="B52">
        <v>124699</v>
      </c>
      <c r="C52">
        <v>2664423.17</v>
      </c>
      <c r="D52">
        <v>2231316.54931422</v>
      </c>
      <c r="E52">
        <v>571.007888760691</v>
      </c>
      <c r="F52">
        <v>1026.73578384437</v>
      </c>
      <c r="G52">
        <v>2325.04631871572</v>
      </c>
      <c r="H52" s="1">
        <f t="shared" si="1"/>
        <v>3441.75839978236</v>
      </c>
      <c r="I52">
        <v>429183.83069446</v>
      </c>
    </row>
    <row r="53" spans="1:9">
      <c r="A53" t="s">
        <v>430</v>
      </c>
      <c r="B53">
        <v>17960</v>
      </c>
      <c r="C53">
        <v>347702.15</v>
      </c>
      <c r="D53">
        <v>329767.500721744</v>
      </c>
      <c r="E53">
        <v>0.971836926948954</v>
      </c>
      <c r="F53">
        <v>66.0737978213178</v>
      </c>
      <c r="G53">
        <v>5.85628738467219</v>
      </c>
      <c r="H53" s="1">
        <f t="shared" si="1"/>
        <v>994.529362813112</v>
      </c>
      <c r="I53">
        <v>17861.7473561235</v>
      </c>
    </row>
    <row r="54" spans="1:9">
      <c r="A54" t="s">
        <v>431</v>
      </c>
      <c r="B54">
        <v>6228</v>
      </c>
      <c r="C54">
        <v>93939.67</v>
      </c>
      <c r="D54">
        <v>79572.2635311893</v>
      </c>
      <c r="G54">
        <v>90.1821247145722</v>
      </c>
      <c r="H54" s="1">
        <f t="shared" si="1"/>
        <v>2292.42523187156</v>
      </c>
      <c r="I54">
        <v>14277.2243440961</v>
      </c>
    </row>
    <row r="55" spans="1:9">
      <c r="A55" t="s">
        <v>432</v>
      </c>
      <c r="B55">
        <v>12250</v>
      </c>
      <c r="C55">
        <v>125196.33</v>
      </c>
      <c r="D55">
        <v>107174.65</v>
      </c>
      <c r="G55">
        <v>441.978324691951</v>
      </c>
      <c r="H55" s="1">
        <f t="shared" si="1"/>
        <v>1435.07768778025</v>
      </c>
      <c r="I55">
        <v>17579.7016753081</v>
      </c>
    </row>
    <row r="56" spans="1:9">
      <c r="A56" t="s">
        <v>433</v>
      </c>
      <c r="B56">
        <v>560</v>
      </c>
      <c r="C56">
        <v>18752.29</v>
      </c>
      <c r="D56">
        <v>24008.4017300079</v>
      </c>
      <c r="H56" s="1">
        <f t="shared" si="1"/>
        <v>-9385.91380358562</v>
      </c>
      <c r="I56">
        <v>-5256.11173000795</v>
      </c>
    </row>
    <row r="57" spans="1:9">
      <c r="A57" t="s">
        <v>434</v>
      </c>
      <c r="B57">
        <v>24</v>
      </c>
      <c r="C57">
        <v>176.15</v>
      </c>
      <c r="D57">
        <v>372.81</v>
      </c>
      <c r="H57" s="1">
        <f t="shared" si="1"/>
        <v>-8194.16666666667</v>
      </c>
      <c r="I57">
        <v>-196.66</v>
      </c>
    </row>
    <row r="58" spans="1:9">
      <c r="A58" t="s">
        <v>435</v>
      </c>
      <c r="B58">
        <v>58</v>
      </c>
      <c r="C58">
        <v>425.68</v>
      </c>
      <c r="D58">
        <v>1014.13</v>
      </c>
      <c r="H58" s="1">
        <f t="shared" si="1"/>
        <v>-10145.6896551724</v>
      </c>
      <c r="I58">
        <v>-588.45</v>
      </c>
    </row>
    <row r="59" spans="1:9">
      <c r="A59" t="s">
        <v>436</v>
      </c>
      <c r="B59">
        <v>185</v>
      </c>
      <c r="C59">
        <v>3519.84</v>
      </c>
      <c r="D59">
        <v>5228.27</v>
      </c>
      <c r="E59">
        <v>10.889315701921</v>
      </c>
      <c r="F59">
        <v>39.1989340787752</v>
      </c>
      <c r="G59">
        <v>38.9511303135073</v>
      </c>
      <c r="H59" s="1">
        <f t="shared" si="1"/>
        <v>-9716.05070321189</v>
      </c>
      <c r="I59">
        <v>-1797.4693800942</v>
      </c>
    </row>
    <row r="60" spans="1:9">
      <c r="A60" t="s">
        <v>437</v>
      </c>
      <c r="B60">
        <v>7.5</v>
      </c>
      <c r="C60">
        <v>55.05</v>
      </c>
      <c r="D60">
        <v>105.33</v>
      </c>
      <c r="H60" s="1">
        <f t="shared" si="1"/>
        <v>-6704</v>
      </c>
      <c r="I60">
        <v>-50.28</v>
      </c>
    </row>
    <row r="61" spans="1:9">
      <c r="A61" t="s">
        <v>438</v>
      </c>
      <c r="B61">
        <v>1235.52</v>
      </c>
      <c r="C61">
        <v>32895.74</v>
      </c>
      <c r="D61">
        <v>33755.8855364521</v>
      </c>
      <c r="H61" s="1">
        <f t="shared" si="1"/>
        <v>-696.180989746902</v>
      </c>
      <c r="I61">
        <v>-860.145536452092</v>
      </c>
    </row>
    <row r="62" spans="1:9">
      <c r="A62" t="s">
        <v>439</v>
      </c>
      <c r="B62">
        <v>199.1</v>
      </c>
      <c r="C62">
        <v>3163.16</v>
      </c>
      <c r="D62">
        <v>5172.37834380994</v>
      </c>
      <c r="H62" s="1">
        <f t="shared" si="1"/>
        <v>-10091.503484731</v>
      </c>
      <c r="I62">
        <v>-2009.21834380994</v>
      </c>
    </row>
    <row r="63" spans="1:9">
      <c r="A63" t="s">
        <v>440</v>
      </c>
      <c r="B63">
        <v>19.2</v>
      </c>
      <c r="C63">
        <v>343.49</v>
      </c>
      <c r="D63">
        <v>310.57843137255</v>
      </c>
      <c r="H63" s="1">
        <f t="shared" si="1"/>
        <v>1714.14419934635</v>
      </c>
      <c r="I63">
        <v>32.91156862745</v>
      </c>
    </row>
    <row r="64" spans="1:9">
      <c r="A64" t="s">
        <v>441</v>
      </c>
      <c r="B64">
        <v>11960</v>
      </c>
      <c r="C64">
        <v>132207.77</v>
      </c>
      <c r="D64">
        <v>102196.388436484</v>
      </c>
      <c r="G64">
        <v>1.52076117967809</v>
      </c>
      <c r="H64" s="1">
        <f t="shared" si="1"/>
        <v>2509.18568581404</v>
      </c>
      <c r="I64">
        <v>30009.8608023359</v>
      </c>
    </row>
    <row r="65" spans="1:9">
      <c r="A65" t="s">
        <v>442</v>
      </c>
      <c r="B65">
        <v>50</v>
      </c>
      <c r="C65">
        <v>1500</v>
      </c>
      <c r="D65">
        <v>1145.66516720493</v>
      </c>
      <c r="H65" s="1">
        <f t="shared" si="1"/>
        <v>7086.69665590146</v>
      </c>
      <c r="I65">
        <v>354.334832795073</v>
      </c>
    </row>
    <row r="66" spans="1:9">
      <c r="A66" t="s">
        <v>443</v>
      </c>
      <c r="B66">
        <v>4230</v>
      </c>
      <c r="C66">
        <v>51964.24</v>
      </c>
      <c r="D66">
        <v>45517.1744757166</v>
      </c>
      <c r="F66">
        <v>1.78528824705065</v>
      </c>
      <c r="H66" s="1">
        <f t="shared" si="1"/>
        <v>1523.70691159251</v>
      </c>
      <c r="I66">
        <v>6445.28023603631</v>
      </c>
    </row>
    <row r="67" spans="1:9">
      <c r="A67" t="s">
        <v>444</v>
      </c>
      <c r="B67">
        <v>6240</v>
      </c>
      <c r="C67">
        <v>35016.05</v>
      </c>
      <c r="D67">
        <v>28813.036502947</v>
      </c>
      <c r="F67">
        <v>158.520547859937</v>
      </c>
      <c r="G67">
        <v>12.7553477886465</v>
      </c>
      <c r="H67" s="1">
        <f t="shared" ref="H67:H98" si="2">I67/B67*1000</f>
        <v>966.624615609691</v>
      </c>
      <c r="I67">
        <v>6031.73760140447</v>
      </c>
    </row>
    <row r="68" spans="1:9">
      <c r="A68" t="s">
        <v>445</v>
      </c>
      <c r="B68">
        <v>747.3</v>
      </c>
      <c r="C68">
        <v>14158.19</v>
      </c>
      <c r="D68">
        <v>8705.31000000001</v>
      </c>
      <c r="E68">
        <v>52.2416883320694</v>
      </c>
      <c r="F68">
        <v>86.0178204106723</v>
      </c>
      <c r="G68">
        <v>234.308536739996</v>
      </c>
      <c r="H68" s="1">
        <f t="shared" si="2"/>
        <v>6798.22287503984</v>
      </c>
      <c r="I68">
        <v>5080.31195451727</v>
      </c>
    </row>
    <row r="69" spans="1:9">
      <c r="A69" t="s">
        <v>446</v>
      </c>
      <c r="B69">
        <v>551.2</v>
      </c>
      <c r="C69">
        <v>9828.9</v>
      </c>
      <c r="D69">
        <v>5650.18000000001</v>
      </c>
      <c r="E69">
        <v>28.0205237043586</v>
      </c>
      <c r="F69">
        <v>42.673480427464</v>
      </c>
      <c r="G69">
        <v>133.414323683848</v>
      </c>
      <c r="H69" s="1">
        <f t="shared" si="2"/>
        <v>7210.83394808476</v>
      </c>
      <c r="I69">
        <v>3974.61167218432</v>
      </c>
    </row>
    <row r="70" spans="1:9">
      <c r="A70" t="s">
        <v>447</v>
      </c>
      <c r="B70">
        <v>72630</v>
      </c>
      <c r="C70">
        <v>982613.750000001</v>
      </c>
      <c r="D70">
        <v>753544.760527428</v>
      </c>
      <c r="F70">
        <v>416.488831339084</v>
      </c>
      <c r="G70">
        <v>9405.46097388742</v>
      </c>
      <c r="H70" s="1">
        <f t="shared" si="2"/>
        <v>3018.68428565807</v>
      </c>
      <c r="I70">
        <v>219247.039667346</v>
      </c>
    </row>
    <row r="71" spans="1:9">
      <c r="A71" t="s">
        <v>448</v>
      </c>
      <c r="B71">
        <v>1136</v>
      </c>
      <c r="C71">
        <v>12281.61</v>
      </c>
      <c r="D71">
        <v>12689.6964687646</v>
      </c>
      <c r="E71">
        <v>74.9772715351786</v>
      </c>
      <c r="F71">
        <v>91.9000794782109</v>
      </c>
      <c r="G71">
        <v>228.511556893307</v>
      </c>
      <c r="H71" s="1">
        <f t="shared" si="2"/>
        <v>-707.284662562801</v>
      </c>
      <c r="I71">
        <v>-803.475376671342</v>
      </c>
    </row>
    <row r="72" spans="1:9">
      <c r="A72" t="s">
        <v>449</v>
      </c>
      <c r="B72">
        <v>354</v>
      </c>
      <c r="C72">
        <v>4741.46</v>
      </c>
      <c r="D72">
        <v>4272.08329787234</v>
      </c>
      <c r="H72" s="1">
        <f t="shared" si="2"/>
        <v>1325.92288736628</v>
      </c>
      <c r="I72">
        <v>469.376702127664</v>
      </c>
    </row>
    <row r="73" spans="1:9">
      <c r="A73" t="s">
        <v>450</v>
      </c>
      <c r="B73">
        <v>4872</v>
      </c>
      <c r="C73">
        <v>66573.59</v>
      </c>
      <c r="D73">
        <v>63856.6599999999</v>
      </c>
      <c r="E73">
        <v>169.54019398885</v>
      </c>
      <c r="F73">
        <v>654.06938646488</v>
      </c>
      <c r="G73">
        <v>1178.35426272393</v>
      </c>
      <c r="H73" s="1">
        <f t="shared" si="2"/>
        <v>146.750032188511</v>
      </c>
      <c r="I73">
        <v>714.966156822426</v>
      </c>
    </row>
    <row r="74" spans="1:9">
      <c r="A74" t="s">
        <v>451</v>
      </c>
      <c r="B74">
        <v>17</v>
      </c>
      <c r="C74">
        <v>344.71</v>
      </c>
      <c r="D74">
        <v>171.94</v>
      </c>
      <c r="H74" s="1">
        <f t="shared" si="2"/>
        <v>10162.9411764706</v>
      </c>
      <c r="I74">
        <v>172.77</v>
      </c>
    </row>
    <row r="75" spans="1:9">
      <c r="A75" t="s">
        <v>452</v>
      </c>
      <c r="B75">
        <v>80</v>
      </c>
      <c r="C75">
        <v>1137.61</v>
      </c>
      <c r="D75">
        <v>1124.14</v>
      </c>
      <c r="G75">
        <v>1.57144308906513</v>
      </c>
      <c r="H75" s="1">
        <f t="shared" si="2"/>
        <v>148.731961386684</v>
      </c>
      <c r="I75">
        <v>11.8985569109347</v>
      </c>
    </row>
    <row r="76" spans="1:9">
      <c r="A76" t="s">
        <v>453</v>
      </c>
      <c r="B76">
        <v>460</v>
      </c>
      <c r="C76">
        <v>11459.29</v>
      </c>
      <c r="D76">
        <v>8693.86164408068</v>
      </c>
      <c r="H76" s="1">
        <f t="shared" si="2"/>
        <v>6011.80077373765</v>
      </c>
      <c r="I76">
        <v>2765.42835591932</v>
      </c>
    </row>
    <row r="77" spans="1:9">
      <c r="A77" t="s">
        <v>454</v>
      </c>
      <c r="B77">
        <v>552</v>
      </c>
      <c r="C77">
        <v>13751.15</v>
      </c>
      <c r="D77">
        <v>11127.9877198519</v>
      </c>
      <c r="H77" s="1">
        <f t="shared" si="2"/>
        <v>4752.10557997837</v>
      </c>
      <c r="I77">
        <v>2623.16228014806</v>
      </c>
    </row>
    <row r="78" spans="1:9">
      <c r="A78" t="s">
        <v>455</v>
      </c>
      <c r="B78">
        <v>26671</v>
      </c>
      <c r="C78">
        <v>472628.8</v>
      </c>
      <c r="D78">
        <v>337333.432859801</v>
      </c>
      <c r="E78">
        <v>1879.48949747428</v>
      </c>
      <c r="F78">
        <v>1447.94171104926</v>
      </c>
      <c r="G78">
        <v>35012.9300199666</v>
      </c>
      <c r="H78" s="1">
        <f t="shared" si="2"/>
        <v>3635.22199811439</v>
      </c>
      <c r="I78">
        <v>96955.005911709</v>
      </c>
    </row>
    <row r="79" spans="1:9">
      <c r="A79" t="s">
        <v>456</v>
      </c>
      <c r="B79">
        <v>44354.4</v>
      </c>
      <c r="C79">
        <v>776126.11</v>
      </c>
      <c r="D79">
        <v>695996.544482127</v>
      </c>
      <c r="E79">
        <v>183.456226555828</v>
      </c>
      <c r="F79">
        <v>414.162740685932</v>
      </c>
      <c r="G79">
        <v>8668.58153771972</v>
      </c>
      <c r="H79" s="1">
        <f t="shared" si="2"/>
        <v>1597.66257717185</v>
      </c>
      <c r="I79">
        <v>70863.3650129113</v>
      </c>
    </row>
    <row r="80" spans="1:9">
      <c r="A80" t="s">
        <v>457</v>
      </c>
      <c r="B80">
        <v>5298</v>
      </c>
      <c r="C80">
        <v>90253.11</v>
      </c>
      <c r="D80">
        <v>52293.4562074321</v>
      </c>
      <c r="F80">
        <v>5.35586474115196</v>
      </c>
      <c r="G80">
        <v>11857.6690643778</v>
      </c>
      <c r="H80" s="1">
        <f t="shared" si="2"/>
        <v>4925.75101235351</v>
      </c>
      <c r="I80">
        <v>26096.6288634489</v>
      </c>
    </row>
    <row r="81" spans="1:9">
      <c r="A81" t="s">
        <v>458</v>
      </c>
      <c r="B81">
        <v>26641</v>
      </c>
      <c r="C81">
        <v>455922.94</v>
      </c>
      <c r="D81">
        <v>414942.613337587</v>
      </c>
      <c r="F81">
        <v>13.3877550333531</v>
      </c>
      <c r="G81">
        <v>478.269177843075</v>
      </c>
      <c r="H81" s="1">
        <f t="shared" si="2"/>
        <v>1519.78791072168</v>
      </c>
      <c r="I81">
        <v>40488.6697295363</v>
      </c>
    </row>
    <row r="82" spans="1:9">
      <c r="A82" t="s">
        <v>459</v>
      </c>
      <c r="B82">
        <v>24408</v>
      </c>
      <c r="C82">
        <v>309277.59</v>
      </c>
      <c r="D82">
        <v>263270.49999754</v>
      </c>
      <c r="F82">
        <v>7146.35744680851</v>
      </c>
      <c r="G82">
        <v>25829.0489800959</v>
      </c>
      <c r="H82" s="1">
        <f t="shared" si="2"/>
        <v>533.91033987035</v>
      </c>
      <c r="I82">
        <v>13031.6835755555</v>
      </c>
    </row>
    <row r="83" spans="1:9">
      <c r="A83" t="s">
        <v>460</v>
      </c>
      <c r="B83">
        <v>6</v>
      </c>
      <c r="C83">
        <v>117.46</v>
      </c>
      <c r="D83">
        <v>123.533398001176</v>
      </c>
      <c r="F83">
        <v>4.18869516250444</v>
      </c>
      <c r="H83" s="1">
        <f t="shared" si="2"/>
        <v>-1710.3488606134</v>
      </c>
      <c r="I83">
        <v>-10.2620931636804</v>
      </c>
    </row>
    <row r="84" spans="1:9">
      <c r="A84" t="s">
        <v>461</v>
      </c>
      <c r="B84">
        <v>5.6</v>
      </c>
      <c r="C84">
        <v>107.65</v>
      </c>
      <c r="D84">
        <v>94.6931975736568</v>
      </c>
      <c r="H84" s="1">
        <f t="shared" si="2"/>
        <v>2313.71471898986</v>
      </c>
      <c r="I84">
        <v>12.9568024263432</v>
      </c>
    </row>
    <row r="85" spans="1:9">
      <c r="A85" t="s">
        <v>462</v>
      </c>
      <c r="B85">
        <v>18144</v>
      </c>
      <c r="C85">
        <v>624603.19</v>
      </c>
      <c r="D85">
        <v>606120.28</v>
      </c>
      <c r="G85">
        <v>7251.25881410647</v>
      </c>
      <c r="H85" s="1">
        <f t="shared" si="2"/>
        <v>619.028394284248</v>
      </c>
      <c r="I85">
        <v>11231.6511858934</v>
      </c>
    </row>
    <row r="86" spans="1:9">
      <c r="A86" t="s">
        <v>463</v>
      </c>
      <c r="B86">
        <v>544</v>
      </c>
      <c r="C86">
        <v>11266.44</v>
      </c>
      <c r="D86">
        <v>9135.63740256369</v>
      </c>
      <c r="F86">
        <v>0.785526828702287</v>
      </c>
      <c r="H86" s="1">
        <f t="shared" si="2"/>
        <v>3915.47255626397</v>
      </c>
      <c r="I86">
        <v>2130.0170706076</v>
      </c>
    </row>
    <row r="87" spans="1:9">
      <c r="A87" t="s">
        <v>464</v>
      </c>
      <c r="B87">
        <v>17144</v>
      </c>
      <c r="C87">
        <v>123795.97</v>
      </c>
      <c r="D87">
        <v>127838.97</v>
      </c>
      <c r="H87" s="1">
        <f t="shared" si="2"/>
        <v>-235.825944937004</v>
      </c>
      <c r="I87">
        <v>-4043</v>
      </c>
    </row>
    <row r="88" spans="1:9">
      <c r="A88" t="s">
        <v>465</v>
      </c>
      <c r="B88">
        <v>578</v>
      </c>
      <c r="C88">
        <v>4092.04</v>
      </c>
      <c r="D88">
        <v>4791.85</v>
      </c>
      <c r="H88" s="1">
        <f t="shared" si="2"/>
        <v>-1210.74394463668</v>
      </c>
      <c r="I88">
        <v>-699.81</v>
      </c>
    </row>
    <row r="89" spans="1:9">
      <c r="A89" t="s">
        <v>466</v>
      </c>
      <c r="B89">
        <v>18591</v>
      </c>
      <c r="C89">
        <v>152042.78</v>
      </c>
      <c r="D89">
        <v>111591.852604072</v>
      </c>
      <c r="E89">
        <v>1.76697623081628</v>
      </c>
      <c r="F89">
        <v>453.092578049875</v>
      </c>
      <c r="G89">
        <v>955.084015161723</v>
      </c>
      <c r="H89" s="1">
        <f t="shared" si="2"/>
        <v>2099.99375108844</v>
      </c>
      <c r="I89">
        <v>39040.9838264852</v>
      </c>
    </row>
    <row r="90" spans="1:9">
      <c r="A90" t="s">
        <v>467</v>
      </c>
      <c r="B90">
        <v>1907</v>
      </c>
      <c r="C90">
        <v>20395.91</v>
      </c>
      <c r="D90">
        <v>15198.9789103232</v>
      </c>
      <c r="F90">
        <v>1.78528824705065</v>
      </c>
      <c r="G90">
        <v>18.6827705415468</v>
      </c>
      <c r="H90" s="1">
        <f t="shared" si="2"/>
        <v>2714.45360822662</v>
      </c>
      <c r="I90">
        <v>5176.46303088817</v>
      </c>
    </row>
    <row r="91" spans="1:9">
      <c r="A91" t="s">
        <v>468</v>
      </c>
      <c r="B91">
        <v>0.1</v>
      </c>
      <c r="C91">
        <v>4.25</v>
      </c>
      <c r="D91">
        <v>2.56247431506849</v>
      </c>
      <c r="H91" s="1">
        <f t="shared" si="2"/>
        <v>16875.2568493151</v>
      </c>
      <c r="I91">
        <v>1.68752568493151</v>
      </c>
    </row>
    <row r="92" spans="1:9">
      <c r="A92" t="s">
        <v>469</v>
      </c>
      <c r="B92">
        <v>2260</v>
      </c>
      <c r="C92">
        <v>42874.08</v>
      </c>
      <c r="D92">
        <v>50022.4947507135</v>
      </c>
      <c r="E92">
        <v>3.82274243127248</v>
      </c>
      <c r="F92">
        <v>12.9338770127686</v>
      </c>
      <c r="G92">
        <v>5878.05053055426</v>
      </c>
      <c r="H92" s="1">
        <f t="shared" si="2"/>
        <v>-5771.33712420876</v>
      </c>
      <c r="I92">
        <v>-13043.2219007118</v>
      </c>
    </row>
    <row r="93" spans="1:9">
      <c r="A93" t="s">
        <v>470</v>
      </c>
      <c r="B93">
        <v>8293.4</v>
      </c>
      <c r="C93">
        <v>163814.53</v>
      </c>
      <c r="D93">
        <v>175207.010067242</v>
      </c>
      <c r="E93">
        <v>1.39008815682635</v>
      </c>
      <c r="F93">
        <v>115.552861708699</v>
      </c>
      <c r="G93">
        <v>5884.04942466935</v>
      </c>
      <c r="H93" s="1">
        <f t="shared" si="2"/>
        <v>-2097.26679549725</v>
      </c>
      <c r="I93">
        <v>-17393.4724417769</v>
      </c>
    </row>
    <row r="94" spans="1:9">
      <c r="A94" t="s">
        <v>471</v>
      </c>
      <c r="B94">
        <v>154.3</v>
      </c>
      <c r="C94">
        <v>3390.5</v>
      </c>
      <c r="D94">
        <v>3331.06269300355</v>
      </c>
      <c r="F94">
        <v>106.146164795895</v>
      </c>
      <c r="G94">
        <v>2.93384574892498</v>
      </c>
      <c r="H94" s="1">
        <f t="shared" si="2"/>
        <v>-321.728474065903</v>
      </c>
      <c r="I94">
        <v>-49.6427035483689</v>
      </c>
    </row>
    <row r="95" spans="1:9">
      <c r="A95" t="s">
        <v>472</v>
      </c>
      <c r="B95">
        <v>740</v>
      </c>
      <c r="C95">
        <v>6875.27</v>
      </c>
      <c r="D95">
        <v>4942.24129554656</v>
      </c>
      <c r="F95">
        <v>1.78528824705065</v>
      </c>
      <c r="H95" s="1">
        <f t="shared" si="2"/>
        <v>2609.78840027891</v>
      </c>
      <c r="I95">
        <v>1931.24341620639</v>
      </c>
    </row>
    <row r="96" spans="1:9">
      <c r="A96" t="s">
        <v>473</v>
      </c>
      <c r="B96">
        <v>50574</v>
      </c>
      <c r="C96">
        <v>668390.69</v>
      </c>
      <c r="D96">
        <v>527267.501569642</v>
      </c>
      <c r="F96">
        <v>1417.63302607235</v>
      </c>
      <c r="G96">
        <v>7686.28552118755</v>
      </c>
      <c r="H96" s="1">
        <f t="shared" si="2"/>
        <v>2610.417801303</v>
      </c>
      <c r="I96">
        <v>132019.269883098</v>
      </c>
    </row>
    <row r="97" spans="1:9">
      <c r="A97" t="s">
        <v>474</v>
      </c>
      <c r="B97">
        <v>210.6</v>
      </c>
      <c r="C97">
        <v>4545.71</v>
      </c>
      <c r="D97">
        <v>4336.33209284253</v>
      </c>
      <c r="H97" s="1">
        <f t="shared" si="2"/>
        <v>994.197090016467</v>
      </c>
      <c r="I97">
        <v>209.377907157468</v>
      </c>
    </row>
    <row r="98" spans="1:9">
      <c r="A98" t="s">
        <v>475</v>
      </c>
      <c r="B98">
        <v>2947.8</v>
      </c>
      <c r="C98">
        <v>62980.69</v>
      </c>
      <c r="D98">
        <v>51207.9551511885</v>
      </c>
      <c r="E98">
        <v>7.05097406710228</v>
      </c>
      <c r="F98">
        <v>49.3501006810246</v>
      </c>
      <c r="G98">
        <v>5146.50306445657</v>
      </c>
      <c r="H98" s="1">
        <f t="shared" si="2"/>
        <v>2228.723356268</v>
      </c>
      <c r="I98">
        <v>6569.8307096068</v>
      </c>
    </row>
    <row r="99" spans="1:9">
      <c r="A99" t="s">
        <v>476</v>
      </c>
      <c r="B99">
        <v>25804.25</v>
      </c>
      <c r="C99">
        <v>355592.74</v>
      </c>
      <c r="D99">
        <v>331901.745888218</v>
      </c>
      <c r="E99">
        <v>4901.36201446492</v>
      </c>
      <c r="F99">
        <v>3125.16424989438</v>
      </c>
      <c r="G99">
        <v>16455.4965512774</v>
      </c>
      <c r="H99" s="1">
        <f t="shared" ref="H99:H120" si="3">I99/B99*1000</f>
        <v>-30.6549775271639</v>
      </c>
      <c r="I99">
        <v>-791.028703855318</v>
      </c>
    </row>
    <row r="100" spans="1:9">
      <c r="A100" t="s">
        <v>477</v>
      </c>
      <c r="B100">
        <v>21298.62</v>
      </c>
      <c r="C100">
        <v>376938.62</v>
      </c>
      <c r="D100">
        <v>265367.86</v>
      </c>
      <c r="E100">
        <v>3152.90831535428</v>
      </c>
      <c r="F100">
        <v>2917.79212412719</v>
      </c>
      <c r="G100">
        <v>6518.94468594562</v>
      </c>
      <c r="H100" s="1">
        <f t="shared" si="3"/>
        <v>4647.30179112885</v>
      </c>
      <c r="I100">
        <v>98981.1148745728</v>
      </c>
    </row>
    <row r="101" spans="1:9">
      <c r="A101" t="s">
        <v>478</v>
      </c>
      <c r="B101">
        <v>87341</v>
      </c>
      <c r="C101">
        <v>1249311.15</v>
      </c>
      <c r="D101">
        <v>942576.437984413</v>
      </c>
      <c r="E101">
        <v>511.024053610721</v>
      </c>
      <c r="F101">
        <v>336.173424619377</v>
      </c>
      <c r="G101">
        <v>23884.5076114253</v>
      </c>
      <c r="H101" s="1">
        <f t="shared" si="3"/>
        <v>3228.75862339489</v>
      </c>
      <c r="I101">
        <v>282003.006925933</v>
      </c>
    </row>
    <row r="102" spans="1:9">
      <c r="A102" t="s">
        <v>479</v>
      </c>
      <c r="B102">
        <v>7502.46</v>
      </c>
      <c r="C102">
        <v>95751.36</v>
      </c>
      <c r="D102">
        <v>75584.1123407575</v>
      </c>
      <c r="E102">
        <v>402.745602008611</v>
      </c>
      <c r="F102">
        <v>519.960185492449</v>
      </c>
      <c r="G102">
        <v>1020.83335152777</v>
      </c>
      <c r="H102" s="1">
        <f t="shared" si="3"/>
        <v>2429.03108050074</v>
      </c>
      <c r="I102">
        <v>18223.7085202136</v>
      </c>
    </row>
    <row r="103" spans="1:9">
      <c r="A103" t="s">
        <v>480</v>
      </c>
      <c r="B103">
        <v>24</v>
      </c>
      <c r="C103">
        <v>1495.04</v>
      </c>
      <c r="D103">
        <v>1504.57679821598</v>
      </c>
      <c r="H103" s="1">
        <f t="shared" si="3"/>
        <v>-397.366592332332</v>
      </c>
      <c r="I103">
        <v>-9.53679821597597</v>
      </c>
    </row>
    <row r="104" spans="1:9">
      <c r="A104" t="s">
        <v>481</v>
      </c>
      <c r="B104">
        <v>76034.2</v>
      </c>
      <c r="C104">
        <v>1084978.4</v>
      </c>
      <c r="D104">
        <v>844031.247310892</v>
      </c>
      <c r="E104">
        <v>9622.97385386009</v>
      </c>
      <c r="F104">
        <v>7449.92994078384</v>
      </c>
      <c r="G104">
        <v>2489.79157886048</v>
      </c>
      <c r="H104" s="1">
        <f t="shared" si="3"/>
        <v>2911.64314631578</v>
      </c>
      <c r="I104">
        <v>221384.457315603</v>
      </c>
    </row>
    <row r="105" spans="1:9">
      <c r="A105" t="s">
        <v>482</v>
      </c>
      <c r="B105">
        <v>165</v>
      </c>
      <c r="C105">
        <v>2237.34</v>
      </c>
      <c r="D105">
        <v>1600.79541250463</v>
      </c>
      <c r="H105" s="1">
        <f t="shared" si="3"/>
        <v>3857.84598482045</v>
      </c>
      <c r="I105">
        <v>636.544587495375</v>
      </c>
    </row>
    <row r="106" spans="1:9">
      <c r="A106" t="s">
        <v>483</v>
      </c>
      <c r="B106">
        <v>49</v>
      </c>
      <c r="C106">
        <v>1303.69</v>
      </c>
      <c r="D106">
        <v>966.015165832077</v>
      </c>
      <c r="H106" s="1">
        <f t="shared" si="3"/>
        <v>6891.32314628414</v>
      </c>
      <c r="I106">
        <v>337.674834167923</v>
      </c>
    </row>
    <row r="107" spans="1:9">
      <c r="A107" t="s">
        <v>484</v>
      </c>
      <c r="B107">
        <v>178913</v>
      </c>
      <c r="C107">
        <v>2560838.1</v>
      </c>
      <c r="D107">
        <v>2102169.65937091</v>
      </c>
      <c r="E107">
        <v>3196.91438234821</v>
      </c>
      <c r="F107">
        <v>6424.67447004165</v>
      </c>
      <c r="G107">
        <v>47126.5854261554</v>
      </c>
      <c r="H107" s="1">
        <f t="shared" si="3"/>
        <v>2246.45646962795</v>
      </c>
      <c r="I107">
        <v>401920.266350545</v>
      </c>
    </row>
    <row r="108" spans="1:9">
      <c r="A108" t="s">
        <v>485</v>
      </c>
      <c r="B108">
        <v>2645</v>
      </c>
      <c r="C108">
        <v>41259.58</v>
      </c>
      <c r="D108">
        <v>36143.0164361266</v>
      </c>
      <c r="E108">
        <v>17.6697623081628</v>
      </c>
      <c r="F108">
        <v>156.999891901572</v>
      </c>
      <c r="G108">
        <v>37.1383534338994</v>
      </c>
      <c r="H108" s="1">
        <f t="shared" si="3"/>
        <v>1854.34992674092</v>
      </c>
      <c r="I108">
        <v>4904.75555622974</v>
      </c>
    </row>
    <row r="109" spans="1:9">
      <c r="A109" t="s">
        <v>486</v>
      </c>
      <c r="B109">
        <v>1820</v>
      </c>
      <c r="C109">
        <v>22003.21</v>
      </c>
      <c r="D109">
        <v>18672.66</v>
      </c>
      <c r="E109">
        <v>115.637727782583</v>
      </c>
      <c r="F109">
        <v>137.012805710996</v>
      </c>
      <c r="G109">
        <v>446.947840027259</v>
      </c>
      <c r="H109" s="1">
        <f t="shared" si="3"/>
        <v>1445.5778167468</v>
      </c>
      <c r="I109">
        <v>2630.95162647918</v>
      </c>
    </row>
    <row r="110" spans="1:9">
      <c r="A110" t="s">
        <v>487</v>
      </c>
      <c r="B110">
        <v>250</v>
      </c>
      <c r="C110">
        <v>3423.2</v>
      </c>
      <c r="D110">
        <v>3309.55</v>
      </c>
      <c r="E110">
        <v>17.0992502784468</v>
      </c>
      <c r="F110">
        <v>17.4203259110476</v>
      </c>
      <c r="G110">
        <v>61.7938557593411</v>
      </c>
      <c r="H110" s="1">
        <f t="shared" si="3"/>
        <v>69.3462722046428</v>
      </c>
      <c r="I110">
        <v>17.3365680511607</v>
      </c>
    </row>
    <row r="111" spans="1:9">
      <c r="A111" t="s">
        <v>488</v>
      </c>
      <c r="B111">
        <v>10000</v>
      </c>
      <c r="C111">
        <v>363302.75</v>
      </c>
      <c r="D111">
        <v>311279</v>
      </c>
      <c r="F111">
        <v>1293.25581395349</v>
      </c>
      <c r="G111">
        <v>2679.88698448813</v>
      </c>
      <c r="H111" s="1">
        <f t="shared" si="3"/>
        <v>4805.06072015584</v>
      </c>
      <c r="I111">
        <v>48050.6072015584</v>
      </c>
    </row>
    <row r="112" spans="1:9">
      <c r="A112" t="s">
        <v>489</v>
      </c>
      <c r="B112">
        <v>5000</v>
      </c>
      <c r="C112">
        <v>179357.8</v>
      </c>
      <c r="D112">
        <v>169174.5</v>
      </c>
      <c r="F112">
        <v>646.627906976744</v>
      </c>
      <c r="G112">
        <v>1323.02503569385</v>
      </c>
      <c r="H112" s="1">
        <f t="shared" si="3"/>
        <v>1642.72941146588</v>
      </c>
      <c r="I112">
        <v>8213.64705732939</v>
      </c>
    </row>
    <row r="113" spans="1:9">
      <c r="A113" t="s">
        <v>490</v>
      </c>
      <c r="B113">
        <v>14290</v>
      </c>
      <c r="C113">
        <v>128833.99</v>
      </c>
      <c r="D113">
        <v>95927.0999354593</v>
      </c>
      <c r="E113">
        <v>1118.71035507822</v>
      </c>
      <c r="F113">
        <v>1638.70766318989</v>
      </c>
      <c r="G113">
        <v>2491.00683727212</v>
      </c>
      <c r="H113" s="1">
        <f t="shared" si="3"/>
        <v>1935.51191105672</v>
      </c>
      <c r="I113">
        <v>27658.4652090005</v>
      </c>
    </row>
    <row r="114" spans="1:9">
      <c r="A114" t="s">
        <v>491</v>
      </c>
      <c r="B114">
        <v>2692</v>
      </c>
      <c r="C114">
        <v>39548.87</v>
      </c>
      <c r="D114">
        <v>35942.22</v>
      </c>
      <c r="E114">
        <v>238.388053708915</v>
      </c>
      <c r="F114">
        <v>308.615483847274</v>
      </c>
      <c r="G114">
        <v>573.491210043459</v>
      </c>
      <c r="H114" s="1">
        <f t="shared" si="3"/>
        <v>923.534640564777</v>
      </c>
      <c r="I114">
        <v>2486.15525240038</v>
      </c>
    </row>
    <row r="115" spans="1:9">
      <c r="A115" t="s">
        <v>492</v>
      </c>
      <c r="B115">
        <v>68.25</v>
      </c>
      <c r="C115">
        <v>809.61</v>
      </c>
      <c r="D115">
        <v>620.911200108607</v>
      </c>
      <c r="H115" s="1">
        <f t="shared" si="3"/>
        <v>2764.81758082627</v>
      </c>
      <c r="I115">
        <v>188.698799891393</v>
      </c>
    </row>
    <row r="116" spans="1:9">
      <c r="A116" t="s">
        <v>493</v>
      </c>
      <c r="B116">
        <v>30</v>
      </c>
      <c r="C116">
        <v>361.44</v>
      </c>
      <c r="D116">
        <v>799.84</v>
      </c>
      <c r="E116">
        <v>1.94160638731574</v>
      </c>
      <c r="F116">
        <v>2.58913760672365</v>
      </c>
      <c r="G116">
        <v>6.74267400416451</v>
      </c>
      <c r="H116" s="1">
        <f t="shared" si="3"/>
        <v>-14989.1139332735</v>
      </c>
      <c r="I116">
        <v>-449.673417998204</v>
      </c>
    </row>
    <row r="117" spans="1:9">
      <c r="A117" t="s">
        <v>494</v>
      </c>
      <c r="B117">
        <v>1944</v>
      </c>
      <c r="C117">
        <v>64341.24</v>
      </c>
      <c r="D117">
        <v>53613.15</v>
      </c>
      <c r="F117">
        <v>2402.35924713584</v>
      </c>
      <c r="H117" s="1">
        <f t="shared" si="3"/>
        <v>4282.7833090865</v>
      </c>
      <c r="I117">
        <v>8325.73075286415</v>
      </c>
    </row>
    <row r="118" spans="1:9">
      <c r="A118" t="s">
        <v>495</v>
      </c>
      <c r="B118">
        <v>264</v>
      </c>
      <c r="C118">
        <v>7476.11</v>
      </c>
      <c r="D118">
        <v>5621.55092194368</v>
      </c>
      <c r="H118" s="1">
        <f t="shared" si="3"/>
        <v>7024.84499263758</v>
      </c>
      <c r="I118">
        <v>1854.55907805632</v>
      </c>
    </row>
    <row r="119" spans="1:9">
      <c r="A119" t="s">
        <v>496</v>
      </c>
      <c r="B119">
        <v>10.5</v>
      </c>
      <c r="C119">
        <v>74.34</v>
      </c>
      <c r="D119">
        <v>159.29</v>
      </c>
      <c r="H119" s="1">
        <f t="shared" si="3"/>
        <v>-8090.47619047619</v>
      </c>
      <c r="I119">
        <v>-84.95</v>
      </c>
    </row>
    <row r="120" spans="1:9">
      <c r="A120" t="s">
        <v>497</v>
      </c>
      <c r="B120">
        <v>1856</v>
      </c>
      <c r="C120">
        <v>32028.32</v>
      </c>
      <c r="D120">
        <v>30243.47</v>
      </c>
      <c r="H120" s="1">
        <f t="shared" si="3"/>
        <v>961.664870689655</v>
      </c>
      <c r="I120">
        <v>1784.85</v>
      </c>
    </row>
  </sheetData>
  <autoFilter xmlns:etc="http://www.wps.cn/officeDocument/2017/etCustomData" ref="A1:I120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opLeftCell="A45" workbookViewId="0">
      <selection activeCell="B63" sqref="B63"/>
    </sheetView>
  </sheetViews>
  <sheetFormatPr defaultColWidth="9.23076923076923" defaultRowHeight="16.8"/>
  <cols>
    <col min="1" max="1" width="27.6923076923077" customWidth="1"/>
    <col min="2" max="2" width="7.69230769230769" customWidth="1"/>
    <col min="3" max="3" width="10.6923076923077" customWidth="1"/>
    <col min="4" max="4" width="12.9230769230769" customWidth="1"/>
    <col min="5" max="5" width="8.15384615384615" customWidth="1"/>
    <col min="6" max="7" width="12.9230769230769" customWidth="1"/>
    <col min="8" max="9" width="14.0769230769231" customWidth="1"/>
  </cols>
  <sheetData>
    <row r="1" spans="1:9">
      <c r="A1" t="s">
        <v>377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378</v>
      </c>
      <c r="I1" t="s">
        <v>7</v>
      </c>
    </row>
    <row r="2" spans="1:9">
      <c r="A2" t="s">
        <v>498</v>
      </c>
      <c r="B2">
        <v>189</v>
      </c>
      <c r="C2">
        <v>2007.08</v>
      </c>
      <c r="D2">
        <v>2269.61</v>
      </c>
      <c r="H2">
        <v>-1.38904761904762</v>
      </c>
      <c r="I2">
        <v>-262.53</v>
      </c>
    </row>
    <row r="3" spans="1:9">
      <c r="A3" t="s">
        <v>499</v>
      </c>
      <c r="B3">
        <v>16320</v>
      </c>
      <c r="C3">
        <v>14442.6</v>
      </c>
      <c r="D3">
        <v>35109.65</v>
      </c>
      <c r="H3">
        <v>-1.26636335784314</v>
      </c>
      <c r="I3">
        <v>-20667.05</v>
      </c>
    </row>
    <row r="4" spans="1:9">
      <c r="A4" t="s">
        <v>500</v>
      </c>
      <c r="B4">
        <v>389</v>
      </c>
      <c r="C4">
        <v>979.64</v>
      </c>
      <c r="D4">
        <v>1216.97810714286</v>
      </c>
      <c r="H4">
        <v>-0.610123668747704</v>
      </c>
      <c r="I4">
        <v>-237.338107142857</v>
      </c>
    </row>
    <row r="5" spans="1:9">
      <c r="A5" t="s">
        <v>501</v>
      </c>
      <c r="B5">
        <v>90</v>
      </c>
      <c r="C5">
        <v>477.87</v>
      </c>
      <c r="D5">
        <v>450</v>
      </c>
      <c r="H5">
        <v>0.309666666666667</v>
      </c>
      <c r="I5">
        <v>27.87</v>
      </c>
    </row>
    <row r="6" spans="1:9">
      <c r="A6" t="s">
        <v>502</v>
      </c>
      <c r="B6">
        <v>4630</v>
      </c>
      <c r="C6">
        <v>25486.24</v>
      </c>
      <c r="D6">
        <v>45299.01</v>
      </c>
      <c r="H6">
        <v>-4.27921598272138</v>
      </c>
      <c r="I6">
        <v>-19812.77</v>
      </c>
    </row>
    <row r="7" spans="1:9">
      <c r="A7" t="s">
        <v>503</v>
      </c>
      <c r="B7">
        <v>570</v>
      </c>
      <c r="C7">
        <v>3026.54</v>
      </c>
      <c r="D7">
        <v>2850</v>
      </c>
      <c r="H7">
        <v>0.309719298245614</v>
      </c>
      <c r="I7">
        <v>176.54</v>
      </c>
    </row>
    <row r="8" spans="1:9">
      <c r="A8" t="s">
        <v>504</v>
      </c>
      <c r="B8">
        <v>40</v>
      </c>
      <c r="C8">
        <v>353.99</v>
      </c>
      <c r="D8">
        <v>329.2</v>
      </c>
      <c r="H8">
        <v>0.61975</v>
      </c>
      <c r="I8">
        <v>24.79</v>
      </c>
    </row>
    <row r="9" spans="1:9">
      <c r="A9" t="s">
        <v>505</v>
      </c>
      <c r="B9">
        <v>220</v>
      </c>
      <c r="C9">
        <v>1946.91</v>
      </c>
      <c r="D9">
        <v>2202.51</v>
      </c>
      <c r="H9">
        <v>-1.16181818181818</v>
      </c>
      <c r="I9">
        <v>-255.6</v>
      </c>
    </row>
    <row r="10" spans="1:9">
      <c r="A10" t="s">
        <v>506</v>
      </c>
      <c r="B10">
        <v>1179</v>
      </c>
      <c r="C10">
        <v>18199.13</v>
      </c>
      <c r="D10">
        <v>30904.04</v>
      </c>
      <c r="H10">
        <v>-10.7760050890585</v>
      </c>
      <c r="I10">
        <v>-12704.91</v>
      </c>
    </row>
    <row r="11" spans="1:9">
      <c r="A11" t="s">
        <v>507</v>
      </c>
      <c r="B11">
        <v>200</v>
      </c>
      <c r="C11">
        <v>917.42</v>
      </c>
      <c r="D11">
        <v>600</v>
      </c>
      <c r="H11">
        <v>1.5871</v>
      </c>
      <c r="I11">
        <v>317.42</v>
      </c>
    </row>
    <row r="12" spans="1:9">
      <c r="A12" t="s">
        <v>508</v>
      </c>
      <c r="B12">
        <v>1450</v>
      </c>
      <c r="C12">
        <v>12831.87</v>
      </c>
      <c r="D12">
        <v>11600</v>
      </c>
      <c r="H12">
        <v>0.849565517241379</v>
      </c>
      <c r="I12">
        <v>1231.87</v>
      </c>
    </row>
    <row r="13" spans="1:9">
      <c r="A13" t="s">
        <v>509</v>
      </c>
      <c r="B13">
        <v>580</v>
      </c>
      <c r="C13">
        <v>5168.16</v>
      </c>
      <c r="D13">
        <v>4914.94</v>
      </c>
      <c r="H13">
        <v>0.436586206896559</v>
      </c>
      <c r="I13">
        <v>253.220000000004</v>
      </c>
    </row>
    <row r="14" spans="1:9">
      <c r="A14" t="s">
        <v>510</v>
      </c>
      <c r="B14">
        <v>1450</v>
      </c>
      <c r="C14">
        <v>13302.75</v>
      </c>
      <c r="D14">
        <v>10611.49</v>
      </c>
      <c r="H14">
        <v>1.85604137931035</v>
      </c>
      <c r="I14">
        <v>2691.26000000001</v>
      </c>
    </row>
    <row r="15" spans="1:9">
      <c r="A15" t="s">
        <v>511</v>
      </c>
      <c r="B15">
        <v>100</v>
      </c>
      <c r="C15">
        <v>917.44</v>
      </c>
      <c r="D15">
        <v>800</v>
      </c>
      <c r="H15">
        <v>1.1744</v>
      </c>
      <c r="I15">
        <v>117.44</v>
      </c>
    </row>
    <row r="16" spans="1:9">
      <c r="A16" t="s">
        <v>512</v>
      </c>
      <c r="B16">
        <v>72</v>
      </c>
      <c r="C16">
        <v>330.28</v>
      </c>
      <c r="D16">
        <v>360</v>
      </c>
      <c r="H16">
        <v>-0.412777777777778</v>
      </c>
      <c r="I16">
        <v>-29.72</v>
      </c>
    </row>
    <row r="17" spans="1:9">
      <c r="A17" t="s">
        <v>513</v>
      </c>
      <c r="B17">
        <v>930</v>
      </c>
      <c r="C17">
        <v>4938.05</v>
      </c>
      <c r="D17">
        <v>5580</v>
      </c>
      <c r="H17">
        <v>-0.690268817204301</v>
      </c>
      <c r="I17">
        <v>-641.95</v>
      </c>
    </row>
    <row r="18" spans="1:9">
      <c r="A18" t="s">
        <v>514</v>
      </c>
      <c r="B18">
        <v>1900</v>
      </c>
      <c r="C18">
        <v>8880.53</v>
      </c>
      <c r="D18">
        <v>29358.0800000001</v>
      </c>
      <c r="H18">
        <v>-10.7776578947369</v>
      </c>
      <c r="I18">
        <v>-20477.5500000001</v>
      </c>
    </row>
    <row r="19" spans="1:9">
      <c r="A19" t="s">
        <v>515</v>
      </c>
      <c r="B19">
        <v>5437</v>
      </c>
      <c r="C19">
        <v>29996.46</v>
      </c>
      <c r="D19">
        <v>52958.77</v>
      </c>
      <c r="H19">
        <v>-4.22334191649807</v>
      </c>
      <c r="I19">
        <v>-22962.31</v>
      </c>
    </row>
    <row r="20" spans="1:9">
      <c r="A20" t="s">
        <v>516</v>
      </c>
      <c r="B20">
        <v>420</v>
      </c>
      <c r="C20">
        <v>1858.41</v>
      </c>
      <c r="D20">
        <v>3952.41</v>
      </c>
      <c r="H20">
        <v>-4.98571428571429</v>
      </c>
      <c r="I20">
        <v>-2094</v>
      </c>
    </row>
    <row r="21" spans="1:9">
      <c r="A21" t="s">
        <v>517</v>
      </c>
      <c r="B21">
        <v>90</v>
      </c>
      <c r="C21">
        <v>398.23</v>
      </c>
      <c r="D21">
        <v>1088.66</v>
      </c>
      <c r="H21">
        <v>-7.67144444444444</v>
      </c>
      <c r="I21">
        <v>-690.43</v>
      </c>
    </row>
    <row r="22" spans="1:9">
      <c r="A22" t="s">
        <v>518</v>
      </c>
      <c r="B22">
        <v>110</v>
      </c>
      <c r="C22">
        <v>486.73</v>
      </c>
      <c r="D22">
        <v>1577.52</v>
      </c>
      <c r="H22">
        <v>-9.91627272727273</v>
      </c>
      <c r="I22">
        <v>-1090.79</v>
      </c>
    </row>
    <row r="23" spans="1:9">
      <c r="A23" t="s">
        <v>519</v>
      </c>
      <c r="B23">
        <v>220</v>
      </c>
      <c r="C23">
        <v>1044.25</v>
      </c>
      <c r="D23">
        <v>2133.69</v>
      </c>
      <c r="H23">
        <v>-4.952</v>
      </c>
      <c r="I23">
        <v>-1089.44</v>
      </c>
    </row>
    <row r="24" spans="1:9">
      <c r="A24" t="s">
        <v>520</v>
      </c>
      <c r="B24">
        <v>270</v>
      </c>
      <c r="C24">
        <v>2867.26</v>
      </c>
      <c r="D24">
        <v>2160</v>
      </c>
      <c r="H24">
        <v>2.61948148148148</v>
      </c>
      <c r="I24">
        <v>707.26</v>
      </c>
    </row>
    <row r="25" spans="1:9">
      <c r="A25" t="s">
        <v>521</v>
      </c>
      <c r="B25">
        <v>100</v>
      </c>
      <c r="C25">
        <v>884.96</v>
      </c>
      <c r="D25">
        <v>400</v>
      </c>
      <c r="H25">
        <v>4.8496</v>
      </c>
      <c r="I25">
        <v>484.96</v>
      </c>
    </row>
    <row r="26" spans="1:9">
      <c r="A26" t="s">
        <v>522</v>
      </c>
      <c r="B26">
        <v>1128</v>
      </c>
      <c r="C26">
        <v>8190.81</v>
      </c>
      <c r="D26">
        <v>7466.02</v>
      </c>
      <c r="H26">
        <v>0.642544326241131</v>
      </c>
      <c r="I26">
        <v>724.789999999996</v>
      </c>
    </row>
    <row r="27" spans="1:9">
      <c r="A27" t="s">
        <v>523</v>
      </c>
      <c r="B27">
        <v>2722</v>
      </c>
      <c r="C27">
        <v>15779.81</v>
      </c>
      <c r="D27">
        <v>26122.7446153846</v>
      </c>
      <c r="G27">
        <v>12.0444058888309</v>
      </c>
      <c r="H27">
        <v>-3.80418038988736</v>
      </c>
      <c r="I27">
        <v>-10354.9790212734</v>
      </c>
    </row>
    <row r="28" spans="1:9">
      <c r="A28" t="s">
        <v>524</v>
      </c>
      <c r="B28">
        <v>2377</v>
      </c>
      <c r="C28">
        <v>27636.7</v>
      </c>
      <c r="D28">
        <v>60711.99</v>
      </c>
      <c r="H28">
        <v>-13.9147202355911</v>
      </c>
      <c r="I28">
        <v>-33075.29</v>
      </c>
    </row>
    <row r="29" spans="1:9">
      <c r="A29" t="s">
        <v>525</v>
      </c>
      <c r="B29">
        <v>750</v>
      </c>
      <c r="C29">
        <v>3318.59</v>
      </c>
      <c r="D29">
        <v>1500</v>
      </c>
      <c r="H29">
        <v>2.42478666666667</v>
      </c>
      <c r="I29">
        <v>1818.59</v>
      </c>
    </row>
    <row r="30" spans="1:9">
      <c r="A30" t="s">
        <v>526</v>
      </c>
      <c r="B30">
        <v>611</v>
      </c>
      <c r="C30">
        <v>2735.4</v>
      </c>
      <c r="D30">
        <v>2023.50590643275</v>
      </c>
      <c r="H30">
        <v>1.16512944937357</v>
      </c>
      <c r="I30">
        <v>711.894093567252</v>
      </c>
    </row>
    <row r="31" spans="1:9">
      <c r="A31" t="s">
        <v>527</v>
      </c>
      <c r="B31">
        <v>130</v>
      </c>
      <c r="C31">
        <v>398.24</v>
      </c>
      <c r="D31">
        <v>2064.88</v>
      </c>
      <c r="H31">
        <v>-12.8203076923077</v>
      </c>
      <c r="I31">
        <v>-1666.64</v>
      </c>
    </row>
    <row r="32" spans="1:9">
      <c r="A32" t="s">
        <v>528</v>
      </c>
      <c r="B32">
        <v>250</v>
      </c>
      <c r="C32">
        <v>817.71</v>
      </c>
      <c r="D32">
        <v>307.5</v>
      </c>
      <c r="G32">
        <v>0.19584492393234</v>
      </c>
      <c r="H32">
        <v>2.04005662030427</v>
      </c>
      <c r="I32">
        <v>510.014155076068</v>
      </c>
    </row>
    <row r="33" spans="1:9">
      <c r="A33" t="s">
        <v>529</v>
      </c>
      <c r="B33">
        <v>1864</v>
      </c>
      <c r="C33">
        <v>12506.26</v>
      </c>
      <c r="D33">
        <v>23477.26</v>
      </c>
      <c r="G33">
        <v>0.39168984786468</v>
      </c>
      <c r="H33">
        <v>-5.88593974777248</v>
      </c>
      <c r="I33">
        <v>-10971.3916898479</v>
      </c>
    </row>
    <row r="34" spans="1:9">
      <c r="A34" t="s">
        <v>530</v>
      </c>
      <c r="B34">
        <v>1361</v>
      </c>
      <c r="C34">
        <v>9915.94</v>
      </c>
      <c r="D34">
        <v>14891.0845102963</v>
      </c>
      <c r="H34">
        <v>-3.65550662034999</v>
      </c>
      <c r="I34">
        <v>-4975.14451029634</v>
      </c>
    </row>
    <row r="35" spans="1:9">
      <c r="A35" t="s">
        <v>531</v>
      </c>
      <c r="B35">
        <v>1960</v>
      </c>
      <c r="C35">
        <v>16690.35</v>
      </c>
      <c r="D35">
        <v>19079.568206813</v>
      </c>
      <c r="G35">
        <v>0.58753477179702</v>
      </c>
      <c r="H35">
        <v>-1.21928864366573</v>
      </c>
      <c r="I35">
        <v>-2389.80574158483</v>
      </c>
    </row>
    <row r="36" spans="1:9">
      <c r="A36" t="s">
        <v>532</v>
      </c>
      <c r="B36">
        <v>400</v>
      </c>
      <c r="C36">
        <v>3203.54</v>
      </c>
      <c r="D36">
        <v>3602.3</v>
      </c>
      <c r="H36">
        <v>-0.996900000000003</v>
      </c>
      <c r="I36">
        <v>-398.760000000001</v>
      </c>
    </row>
    <row r="37" spans="1:9">
      <c r="A37" t="s">
        <v>533</v>
      </c>
      <c r="B37">
        <v>310</v>
      </c>
      <c r="C37">
        <v>1097.36</v>
      </c>
      <c r="D37">
        <v>2322.08</v>
      </c>
      <c r="H37">
        <v>-3.95070967741935</v>
      </c>
      <c r="I37">
        <v>-1224.72</v>
      </c>
    </row>
    <row r="38" spans="1:9">
      <c r="A38" t="s">
        <v>534</v>
      </c>
      <c r="B38">
        <v>2</v>
      </c>
      <c r="C38">
        <v>26.55</v>
      </c>
      <c r="D38">
        <v>20</v>
      </c>
      <c r="H38">
        <v>3.275</v>
      </c>
      <c r="I38">
        <v>6.55</v>
      </c>
    </row>
    <row r="39" spans="1:9">
      <c r="A39" t="s">
        <v>535</v>
      </c>
      <c r="B39">
        <v>4790</v>
      </c>
      <c r="C39">
        <v>30644.04</v>
      </c>
      <c r="D39">
        <v>33139.5756001727</v>
      </c>
      <c r="H39">
        <v>-0.520988643042317</v>
      </c>
      <c r="I39">
        <v>-2495.5356001727</v>
      </c>
    </row>
    <row r="40" spans="1:9">
      <c r="A40" t="s">
        <v>536</v>
      </c>
      <c r="B40">
        <v>22549</v>
      </c>
      <c r="C40">
        <v>130559.29</v>
      </c>
      <c r="D40">
        <v>325357.766097661</v>
      </c>
      <c r="H40">
        <v>-8.6388964520671</v>
      </c>
      <c r="I40">
        <v>-194798.476097661</v>
      </c>
    </row>
    <row r="41" spans="1:9">
      <c r="A41" t="s">
        <v>537</v>
      </c>
      <c r="B41">
        <v>160</v>
      </c>
      <c r="C41">
        <v>1415.93</v>
      </c>
      <c r="D41">
        <v>1096</v>
      </c>
      <c r="H41">
        <v>1.9995625</v>
      </c>
      <c r="I41">
        <v>319.93</v>
      </c>
    </row>
    <row r="42" spans="1:9">
      <c r="A42" t="s">
        <v>538</v>
      </c>
      <c r="B42">
        <v>570</v>
      </c>
      <c r="C42">
        <v>5044.25</v>
      </c>
      <c r="D42">
        <v>15857.65</v>
      </c>
      <c r="H42">
        <v>-18.9708771929825</v>
      </c>
      <c r="I42">
        <v>-10813.4</v>
      </c>
    </row>
    <row r="43" spans="1:9">
      <c r="A43" t="s">
        <v>539</v>
      </c>
      <c r="B43">
        <v>1319</v>
      </c>
      <c r="C43">
        <v>11672.57</v>
      </c>
      <c r="D43">
        <v>13347.22</v>
      </c>
      <c r="H43">
        <v>-1.26963608794541</v>
      </c>
      <c r="I43">
        <v>-1674.64999999999</v>
      </c>
    </row>
    <row r="44" spans="1:9">
      <c r="A44" t="s">
        <v>540</v>
      </c>
      <c r="B44">
        <v>2170</v>
      </c>
      <c r="C44">
        <v>19715.58</v>
      </c>
      <c r="D44">
        <v>26069.46</v>
      </c>
      <c r="H44">
        <v>-2.92805529953918</v>
      </c>
      <c r="I44">
        <v>-6353.88000000002</v>
      </c>
    </row>
    <row r="45" spans="1:9">
      <c r="A45" t="s">
        <v>541</v>
      </c>
      <c r="B45">
        <v>1085</v>
      </c>
      <c r="C45">
        <v>2488.55</v>
      </c>
      <c r="D45">
        <v>1849.95</v>
      </c>
      <c r="H45">
        <v>0.588571428571429</v>
      </c>
      <c r="I45">
        <v>638.6</v>
      </c>
    </row>
    <row r="46" spans="1:9">
      <c r="A46" t="s">
        <v>542</v>
      </c>
      <c r="B46">
        <v>432</v>
      </c>
      <c r="C46">
        <v>317.06</v>
      </c>
      <c r="D46">
        <v>358.56</v>
      </c>
      <c r="H46">
        <v>-0.0960648148148148</v>
      </c>
      <c r="I46">
        <v>-41.5</v>
      </c>
    </row>
    <row r="47" spans="1:9">
      <c r="A47" t="s">
        <v>543</v>
      </c>
      <c r="B47">
        <v>17994</v>
      </c>
      <c r="C47">
        <v>74216.52</v>
      </c>
      <c r="D47">
        <v>66628.1872016461</v>
      </c>
      <c r="H47">
        <v>0.421714615891622</v>
      </c>
      <c r="I47">
        <v>7588.33279835384</v>
      </c>
    </row>
    <row r="48" spans="1:9">
      <c r="A48" t="s">
        <v>544</v>
      </c>
      <c r="B48">
        <v>1950</v>
      </c>
      <c r="C48">
        <v>2683.48</v>
      </c>
      <c r="D48">
        <v>255</v>
      </c>
      <c r="H48">
        <v>1.24537435897436</v>
      </c>
      <c r="I48">
        <v>2428.48</v>
      </c>
    </row>
    <row r="49" spans="1:9">
      <c r="A49" t="s">
        <v>545</v>
      </c>
      <c r="B49">
        <v>922</v>
      </c>
      <c r="C49">
        <v>4500.02</v>
      </c>
      <c r="D49">
        <v>8571.76119075144</v>
      </c>
      <c r="H49">
        <v>-4.41620519604278</v>
      </c>
      <c r="I49">
        <v>-4071.74119075144</v>
      </c>
    </row>
    <row r="50" spans="1:9">
      <c r="A50" t="s">
        <v>546</v>
      </c>
      <c r="B50">
        <v>1520</v>
      </c>
      <c r="C50">
        <v>13944.94</v>
      </c>
      <c r="D50">
        <v>14196.74</v>
      </c>
      <c r="H50">
        <v>-0.165657894736841</v>
      </c>
      <c r="I50">
        <v>-251.799999999999</v>
      </c>
    </row>
    <row r="51" spans="1:9">
      <c r="A51" t="s">
        <v>547</v>
      </c>
      <c r="B51">
        <v>1143</v>
      </c>
      <c r="C51">
        <v>1572.94</v>
      </c>
      <c r="D51">
        <v>345.99</v>
      </c>
      <c r="H51">
        <v>1.07344706911636</v>
      </c>
      <c r="I51">
        <v>1226.95</v>
      </c>
    </row>
    <row r="52" spans="1:9">
      <c r="A52" t="s">
        <v>548</v>
      </c>
      <c r="B52">
        <v>11481</v>
      </c>
      <c r="C52">
        <v>47402.75</v>
      </c>
      <c r="D52">
        <v>77578.26</v>
      </c>
      <c r="H52">
        <v>-2.62829979966902</v>
      </c>
      <c r="I52">
        <v>-30175.51</v>
      </c>
    </row>
    <row r="53" spans="1:9">
      <c r="A53" t="s">
        <v>549</v>
      </c>
      <c r="B53">
        <v>1907</v>
      </c>
      <c r="C53">
        <v>7877.98</v>
      </c>
      <c r="D53">
        <v>5994.09</v>
      </c>
      <c r="H53">
        <v>0.987881489250131</v>
      </c>
      <c r="I53">
        <v>1883.89</v>
      </c>
    </row>
    <row r="54" spans="1:9">
      <c r="A54" t="s">
        <v>550</v>
      </c>
      <c r="B54">
        <v>1519</v>
      </c>
      <c r="C54">
        <v>9761.48</v>
      </c>
      <c r="D54">
        <v>16576.4256200527</v>
      </c>
      <c r="H54">
        <v>-4.48646847929739</v>
      </c>
      <c r="I54">
        <v>-6814.94562005274</v>
      </c>
    </row>
    <row r="55" spans="1:9">
      <c r="A55" t="s">
        <v>551</v>
      </c>
      <c r="B55">
        <v>1817</v>
      </c>
      <c r="C55">
        <v>10375.24</v>
      </c>
      <c r="D55">
        <v>9313.25066471538</v>
      </c>
      <c r="G55">
        <v>0.456233879322819</v>
      </c>
      <c r="H55">
        <v>0.584222950690858</v>
      </c>
      <c r="I55">
        <v>1061.53310140529</v>
      </c>
    </row>
    <row r="56" spans="1:9">
      <c r="A56" t="s">
        <v>552</v>
      </c>
      <c r="B56">
        <v>1452</v>
      </c>
      <c r="C56">
        <v>9666.04</v>
      </c>
      <c r="D56">
        <v>16395.13</v>
      </c>
      <c r="H56">
        <v>-4.63435950413222</v>
      </c>
      <c r="I56">
        <v>-6729.08999999999</v>
      </c>
    </row>
    <row r="57" spans="1:9">
      <c r="A57" t="s">
        <v>553</v>
      </c>
      <c r="B57">
        <v>10268</v>
      </c>
      <c r="C57">
        <v>70401.78</v>
      </c>
      <c r="D57">
        <v>72934.1838794172</v>
      </c>
      <c r="F57">
        <v>2.67793237057598</v>
      </c>
      <c r="H57">
        <v>-0.24689148926644</v>
      </c>
      <c r="I57">
        <v>-2535.08181178781</v>
      </c>
    </row>
    <row r="58" spans="1:9">
      <c r="A58" t="s">
        <v>554</v>
      </c>
      <c r="B58">
        <v>1500</v>
      </c>
      <c r="C58">
        <v>10407.08</v>
      </c>
      <c r="D58">
        <v>9000</v>
      </c>
      <c r="G58">
        <v>0.0733499424489575</v>
      </c>
      <c r="H58">
        <v>0.9380044333717</v>
      </c>
      <c r="I58">
        <v>1407.00665005755</v>
      </c>
    </row>
    <row r="59" spans="1:9">
      <c r="A59" t="s">
        <v>555</v>
      </c>
      <c r="B59">
        <v>9724</v>
      </c>
      <c r="C59">
        <v>77447.8</v>
      </c>
      <c r="D59">
        <v>75622.8777001415</v>
      </c>
      <c r="H59">
        <v>0.187671976538308</v>
      </c>
      <c r="I59">
        <v>1824.92229985851</v>
      </c>
    </row>
    <row r="60" spans="1:9">
      <c r="A60" t="s">
        <v>556</v>
      </c>
      <c r="B60">
        <v>56</v>
      </c>
      <c r="C60">
        <v>339.82</v>
      </c>
      <c r="D60">
        <v>369.06</v>
      </c>
      <c r="H60">
        <v>-0.522142857142857</v>
      </c>
      <c r="I60">
        <v>-29.24</v>
      </c>
    </row>
    <row r="61" spans="1:9">
      <c r="A61" t="s">
        <v>557</v>
      </c>
      <c r="B61">
        <v>80</v>
      </c>
      <c r="C61">
        <v>256.64</v>
      </c>
      <c r="D61">
        <v>415.75</v>
      </c>
      <c r="H61">
        <v>-1.988875</v>
      </c>
      <c r="I61">
        <v>-159.11</v>
      </c>
    </row>
    <row r="62" spans="1:9">
      <c r="A62" t="s">
        <v>558</v>
      </c>
      <c r="B62">
        <v>2011</v>
      </c>
      <c r="C62">
        <v>11887.6</v>
      </c>
      <c r="D62">
        <v>15538.169453125</v>
      </c>
      <c r="G62">
        <v>0.0733499424489575</v>
      </c>
      <c r="H62">
        <v>-1.81533704777098</v>
      </c>
      <c r="I62">
        <v>-3650.64280306745</v>
      </c>
    </row>
    <row r="63" spans="2:9">
      <c r="B63">
        <f>SUM(B2:B62)</f>
        <v>149240</v>
      </c>
      <c r="C63">
        <f t="shared" ref="C63:I63" si="0">SUM(C2:C62)</f>
        <v>808659.44</v>
      </c>
      <c r="D63">
        <f t="shared" si="0"/>
        <v>1219126.54875375</v>
      </c>
      <c r="E63">
        <f t="shared" si="0"/>
        <v>0</v>
      </c>
      <c r="F63">
        <f t="shared" si="0"/>
        <v>2.67793237057598</v>
      </c>
      <c r="G63">
        <f t="shared" si="0"/>
        <v>13.8224091966457</v>
      </c>
      <c r="H63">
        <f t="shared" si="0"/>
        <v>-130.502482093496</v>
      </c>
      <c r="I63">
        <f t="shared" si="0"/>
        <v>-410483.60909532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按客户</vt:lpstr>
      <vt:lpstr>按单品</vt:lpstr>
      <vt:lpstr>B级品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quzhupeng</dc:creator>
  <cp:lastModifiedBy>quzhupeng</cp:lastModifiedBy>
  <dcterms:created xsi:type="dcterms:W3CDTF">2025-07-15T23:16:00Z</dcterms:created>
  <dcterms:modified xsi:type="dcterms:W3CDTF">2025-07-15T09:54:17Z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0D9E13BD84411B04561F7568F7C4DBE5_41</vt:lpwstr>
  </property>
  <property fmtid="{D5CDD505-2E9C-101B-9397-08002B2CF9AE}" pid="3" name="KSOProductBuildVer">
    <vt:lpwstr>2052-12.1.21861.21861</vt:lpwstr>
  </property>
</Properties>
</file>