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6" i="1" l="1"/>
  <c r="D34" i="1"/>
  <c r="D32" i="1"/>
  <c r="D29" i="1"/>
  <c r="D26" i="1"/>
  <c r="D30" i="1" s="1"/>
  <c r="D23" i="1"/>
  <c r="D20" i="1"/>
  <c r="D18" i="1"/>
  <c r="D21" i="1" s="1"/>
  <c r="D14" i="1"/>
  <c r="D12" i="1"/>
  <c r="D9" i="1"/>
  <c r="D7" i="1"/>
  <c r="D5" i="1"/>
  <c r="D24" i="1"/>
  <c r="D15" i="1" l="1"/>
  <c r="D38" i="1" s="1"/>
  <c r="D37" i="1"/>
</calcChain>
</file>

<file path=xl/sharedStrings.xml><?xml version="1.0" encoding="utf-8"?>
<sst xmlns="http://schemas.openxmlformats.org/spreadsheetml/2006/main" count="56" uniqueCount="35">
  <si>
    <t>부서별 비용 지출 내역서</t>
    <phoneticPr fontId="2" type="noConversion"/>
  </si>
  <si>
    <t>일자</t>
    <phoneticPr fontId="2" type="noConversion"/>
  </si>
  <si>
    <t>부서</t>
    <phoneticPr fontId="2" type="noConversion"/>
  </si>
  <si>
    <t>계정항목</t>
    <phoneticPr fontId="2" type="noConversion"/>
  </si>
  <si>
    <t>지출비용</t>
    <phoneticPr fontId="2" type="noConversion"/>
  </si>
  <si>
    <t>기획실</t>
    <phoneticPr fontId="2" type="noConversion"/>
  </si>
  <si>
    <t>연구1실</t>
    <phoneticPr fontId="2" type="noConversion"/>
  </si>
  <si>
    <t>연구2실</t>
    <phoneticPr fontId="2" type="noConversion"/>
  </si>
  <si>
    <t>연구3실</t>
    <phoneticPr fontId="2" type="noConversion"/>
  </si>
  <si>
    <t>연구3실</t>
    <phoneticPr fontId="2" type="noConversion"/>
  </si>
  <si>
    <t>연구1실</t>
    <phoneticPr fontId="2" type="noConversion"/>
  </si>
  <si>
    <t>인사팀</t>
    <phoneticPr fontId="2" type="noConversion"/>
  </si>
  <si>
    <t>기획실</t>
    <phoneticPr fontId="2" type="noConversion"/>
  </si>
  <si>
    <t>기타경비</t>
    <phoneticPr fontId="2" type="noConversion"/>
  </si>
  <si>
    <t>고모품비</t>
    <phoneticPr fontId="2" type="noConversion"/>
  </si>
  <si>
    <t>소모</t>
    <phoneticPr fontId="2" type="noConversion"/>
  </si>
  <si>
    <t>접대비</t>
    <phoneticPr fontId="2" type="noConversion"/>
  </si>
  <si>
    <t>통신비</t>
    <phoneticPr fontId="2" type="noConversion"/>
  </si>
  <si>
    <t>회식비</t>
    <phoneticPr fontId="2" type="noConversion"/>
  </si>
  <si>
    <t>교육훈련비</t>
    <phoneticPr fontId="2" type="noConversion"/>
  </si>
  <si>
    <t>교육훈련비</t>
    <phoneticPr fontId="2" type="noConversion"/>
  </si>
  <si>
    <t>회식비</t>
    <phoneticPr fontId="2" type="noConversion"/>
  </si>
  <si>
    <t>총합계</t>
  </si>
  <si>
    <t>기획실 요약</t>
  </si>
  <si>
    <t>연구1실 요약</t>
  </si>
  <si>
    <t>연구2실 요약</t>
  </si>
  <si>
    <t>연구3실 요약</t>
  </si>
  <si>
    <t>인사팀 요약</t>
  </si>
  <si>
    <t>교육훈련비 요약</t>
  </si>
  <si>
    <t>기타경비 요약</t>
  </si>
  <si>
    <t>접대비 요약</t>
  </si>
  <si>
    <t>회식비 요약</t>
  </si>
  <si>
    <t>고모품비 요약</t>
  </si>
  <si>
    <t>통신비 요약</t>
  </si>
  <si>
    <t>소모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</si>
</sst>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I11" sqref="I11"/>
    </sheetView>
  </sheetViews>
  <sheetFormatPr defaultRowHeight="16.5" x14ac:dyDescent="0.3"/>
  <cols>
    <col min="1" max="1" width="9.5" bestFit="1" customWidth="1"/>
    <col min="2" max="2" width="8.125" bestFit="1" customWidth="1"/>
    <col min="3" max="3" width="16.125" bestFit="1" customWidth="1"/>
  </cols>
  <sheetData>
    <row r="1" spans="1:4" ht="20.25" x14ac:dyDescent="0.3">
      <c r="A1" s="2" t="s">
        <v>0</v>
      </c>
      <c r="B1" s="3"/>
      <c r="C1" s="3"/>
      <c r="D1" s="3"/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s="1">
        <v>20100205</v>
      </c>
      <c r="B4" s="1" t="s">
        <v>12</v>
      </c>
      <c r="C4" s="1" t="s">
        <v>19</v>
      </c>
      <c r="D4" s="1">
        <v>3000000</v>
      </c>
    </row>
    <row r="5" spans="1:4" x14ac:dyDescent="0.3">
      <c r="A5" s="1"/>
      <c r="B5" s="1"/>
      <c r="C5" s="5" t="s">
        <v>28</v>
      </c>
      <c r="D5" s="1">
        <f>SUBTOTAL(9,D4:D4)</f>
        <v>3000000</v>
      </c>
    </row>
    <row r="6" spans="1:4" x14ac:dyDescent="0.3">
      <c r="A6" s="1">
        <v>20100102</v>
      </c>
      <c r="B6" s="1" t="s">
        <v>5</v>
      </c>
      <c r="C6" s="1" t="s">
        <v>13</v>
      </c>
      <c r="D6" s="1">
        <v>154000</v>
      </c>
    </row>
    <row r="7" spans="1:4" x14ac:dyDescent="0.3">
      <c r="A7" s="1"/>
      <c r="B7" s="1"/>
      <c r="C7" s="5" t="s">
        <v>29</v>
      </c>
      <c r="D7" s="1">
        <f>SUBTOTAL(9,D6:D6)</f>
        <v>154000</v>
      </c>
    </row>
    <row r="8" spans="1:4" x14ac:dyDescent="0.3">
      <c r="A8" s="1">
        <v>20100115</v>
      </c>
      <c r="B8" s="1" t="s">
        <v>5</v>
      </c>
      <c r="C8" s="1" t="s">
        <v>16</v>
      </c>
      <c r="D8" s="1">
        <v>5000000</v>
      </c>
    </row>
    <row r="9" spans="1:4" x14ac:dyDescent="0.3">
      <c r="A9" s="1"/>
      <c r="B9" s="1"/>
      <c r="C9" s="5" t="s">
        <v>30</v>
      </c>
      <c r="D9" s="1">
        <f>SUBTOTAL(9,D8:D8)</f>
        <v>5000000</v>
      </c>
    </row>
    <row r="10" spans="1:4" x14ac:dyDescent="0.3">
      <c r="A10" s="1">
        <v>20100125</v>
      </c>
      <c r="B10" s="1" t="s">
        <v>5</v>
      </c>
      <c r="C10" s="1" t="s">
        <v>18</v>
      </c>
      <c r="D10" s="1">
        <v>2000000</v>
      </c>
    </row>
    <row r="11" spans="1:4" x14ac:dyDescent="0.3">
      <c r="A11" s="1">
        <v>20100220</v>
      </c>
      <c r="B11" s="1" t="s">
        <v>12</v>
      </c>
      <c r="C11" s="1" t="s">
        <v>21</v>
      </c>
      <c r="D11" s="1">
        <v>3000000</v>
      </c>
    </row>
    <row r="12" spans="1:4" x14ac:dyDescent="0.3">
      <c r="A12" s="1"/>
      <c r="B12" s="1"/>
      <c r="C12" s="5" t="s">
        <v>31</v>
      </c>
      <c r="D12" s="1">
        <f>SUBTOTAL(9,D10:D11)</f>
        <v>5000000</v>
      </c>
    </row>
    <row r="13" spans="1:4" x14ac:dyDescent="0.3">
      <c r="A13" s="1">
        <v>20100102</v>
      </c>
      <c r="B13" s="1" t="s">
        <v>5</v>
      </c>
      <c r="C13" s="1" t="s">
        <v>14</v>
      </c>
      <c r="D13" s="1">
        <v>45000</v>
      </c>
    </row>
    <row r="14" spans="1:4" x14ac:dyDescent="0.3">
      <c r="A14" s="1"/>
      <c r="B14" s="1"/>
      <c r="C14" s="5" t="s">
        <v>32</v>
      </c>
      <c r="D14" s="1">
        <f>SUBTOTAL(9,D13:D13)</f>
        <v>45000</v>
      </c>
    </row>
    <row r="15" spans="1:4" x14ac:dyDescent="0.3">
      <c r="A15" s="1"/>
      <c r="B15" s="5" t="s">
        <v>23</v>
      </c>
      <c r="C15" s="1"/>
      <c r="D15" s="1">
        <f>SUBTOTAL(9,D4:D13)</f>
        <v>13199000</v>
      </c>
    </row>
    <row r="16" spans="1:4" x14ac:dyDescent="0.3">
      <c r="A16" s="1">
        <v>20100122</v>
      </c>
      <c r="B16" s="1" t="s">
        <v>10</v>
      </c>
      <c r="C16" s="1" t="s">
        <v>17</v>
      </c>
      <c r="D16" s="1">
        <v>130000</v>
      </c>
    </row>
    <row r="17" spans="1:4" x14ac:dyDescent="0.3">
      <c r="A17" s="1">
        <v>20100213</v>
      </c>
      <c r="B17" s="1" t="s">
        <v>10</v>
      </c>
      <c r="C17" s="1" t="s">
        <v>17</v>
      </c>
      <c r="D17" s="1">
        <v>150000</v>
      </c>
    </row>
    <row r="18" spans="1:4" x14ac:dyDescent="0.3">
      <c r="A18" s="1"/>
      <c r="B18" s="1"/>
      <c r="C18" s="5" t="s">
        <v>33</v>
      </c>
      <c r="D18" s="1">
        <f>SUBTOTAL(9,D16:D17)</f>
        <v>280000</v>
      </c>
    </row>
    <row r="19" spans="1:4" x14ac:dyDescent="0.3">
      <c r="A19" s="1">
        <v>20100106</v>
      </c>
      <c r="B19" s="1" t="s">
        <v>6</v>
      </c>
      <c r="C19" s="1" t="s">
        <v>15</v>
      </c>
      <c r="D19" s="1">
        <v>45000</v>
      </c>
    </row>
    <row r="20" spans="1:4" x14ac:dyDescent="0.3">
      <c r="A20" s="1"/>
      <c r="B20" s="1"/>
      <c r="C20" s="5" t="s">
        <v>34</v>
      </c>
      <c r="D20" s="1">
        <f>SUBTOTAL(9,D19:D19)</f>
        <v>45000</v>
      </c>
    </row>
    <row r="21" spans="1:4" x14ac:dyDescent="0.3">
      <c r="A21" s="1"/>
      <c r="B21" s="5" t="s">
        <v>24</v>
      </c>
      <c r="C21" s="1"/>
      <c r="D21" s="1">
        <f>SUBTOTAL(9,D16:D19)</f>
        <v>325000</v>
      </c>
    </row>
    <row r="22" spans="1:4" x14ac:dyDescent="0.3">
      <c r="A22" s="1">
        <v>20100110</v>
      </c>
      <c r="B22" s="1" t="s">
        <v>7</v>
      </c>
      <c r="C22" s="1" t="s">
        <v>15</v>
      </c>
      <c r="D22" s="1">
        <v>120000</v>
      </c>
    </row>
    <row r="23" spans="1:4" x14ac:dyDescent="0.3">
      <c r="A23" s="1"/>
      <c r="B23" s="1"/>
      <c r="C23" s="5" t="s">
        <v>34</v>
      </c>
      <c r="D23" s="1">
        <f>SUBTOTAL(9,D22:D22)</f>
        <v>120000</v>
      </c>
    </row>
    <row r="24" spans="1:4" x14ac:dyDescent="0.3">
      <c r="A24" s="1"/>
      <c r="B24" s="5" t="s">
        <v>25</v>
      </c>
      <c r="C24" s="1"/>
      <c r="D24" s="1">
        <f>SUBTOTAL(9,D22:D22)</f>
        <v>120000</v>
      </c>
    </row>
    <row r="25" spans="1:4" x14ac:dyDescent="0.3">
      <c r="A25" s="1">
        <v>20100210</v>
      </c>
      <c r="B25" s="1" t="s">
        <v>9</v>
      </c>
      <c r="C25" s="1" t="s">
        <v>13</v>
      </c>
      <c r="D25" s="1">
        <v>40000</v>
      </c>
    </row>
    <row r="26" spans="1:4" x14ac:dyDescent="0.3">
      <c r="A26" s="1"/>
      <c r="B26" s="1"/>
      <c r="C26" s="5" t="s">
        <v>29</v>
      </c>
      <c r="D26" s="1">
        <f>SUBTOTAL(9,D25:D25)</f>
        <v>40000</v>
      </c>
    </row>
    <row r="27" spans="1:4" x14ac:dyDescent="0.3">
      <c r="A27" s="1">
        <v>20100116</v>
      </c>
      <c r="B27" s="1" t="s">
        <v>8</v>
      </c>
      <c r="C27" s="1" t="s">
        <v>16</v>
      </c>
      <c r="D27" s="1">
        <v>6100000</v>
      </c>
    </row>
    <row r="28" spans="1:4" x14ac:dyDescent="0.3">
      <c r="A28" s="1">
        <v>20100120</v>
      </c>
      <c r="B28" s="1" t="s">
        <v>9</v>
      </c>
      <c r="C28" s="1" t="s">
        <v>16</v>
      </c>
      <c r="D28" s="1">
        <v>5600000</v>
      </c>
    </row>
    <row r="29" spans="1:4" x14ac:dyDescent="0.3">
      <c r="A29" s="1"/>
      <c r="B29" s="1"/>
      <c r="C29" s="5" t="s">
        <v>30</v>
      </c>
      <c r="D29" s="1">
        <f>SUBTOTAL(9,D27:D28)</f>
        <v>11700000</v>
      </c>
    </row>
    <row r="30" spans="1:4" x14ac:dyDescent="0.3">
      <c r="A30" s="1"/>
      <c r="B30" s="5" t="s">
        <v>26</v>
      </c>
      <c r="C30" s="1"/>
      <c r="D30" s="1">
        <f>SUBTOTAL(9,D25:D28)</f>
        <v>11740000</v>
      </c>
    </row>
    <row r="31" spans="1:4" x14ac:dyDescent="0.3">
      <c r="A31" s="1">
        <v>20100207</v>
      </c>
      <c r="B31" s="1" t="s">
        <v>11</v>
      </c>
      <c r="C31" s="1" t="s">
        <v>20</v>
      </c>
      <c r="D31" s="1">
        <v>3000000</v>
      </c>
    </row>
    <row r="32" spans="1:4" x14ac:dyDescent="0.3">
      <c r="A32" s="1"/>
      <c r="B32" s="1"/>
      <c r="C32" s="5" t="s">
        <v>28</v>
      </c>
      <c r="D32" s="1">
        <f>SUBTOTAL(9,D31:D31)</f>
        <v>3000000</v>
      </c>
    </row>
    <row r="33" spans="1:4" x14ac:dyDescent="0.3">
      <c r="A33" s="1">
        <v>20100123</v>
      </c>
      <c r="B33" s="1" t="s">
        <v>11</v>
      </c>
      <c r="C33" s="1" t="s">
        <v>17</v>
      </c>
      <c r="D33" s="1">
        <v>450000</v>
      </c>
    </row>
    <row r="34" spans="1:4" x14ac:dyDescent="0.3">
      <c r="A34" s="1"/>
      <c r="B34" s="1"/>
      <c r="C34" s="5" t="s">
        <v>33</v>
      </c>
      <c r="D34" s="1">
        <f>SUBTOTAL(9,D33:D33)</f>
        <v>450000</v>
      </c>
    </row>
    <row r="35" spans="1:4" x14ac:dyDescent="0.3">
      <c r="A35" s="1">
        <v>20100211</v>
      </c>
      <c r="B35" s="1" t="s">
        <v>11</v>
      </c>
      <c r="C35" s="1" t="s">
        <v>15</v>
      </c>
      <c r="D35" s="1">
        <v>35000</v>
      </c>
    </row>
    <row r="36" spans="1:4" x14ac:dyDescent="0.3">
      <c r="A36" s="4"/>
      <c r="B36" s="4"/>
      <c r="C36" s="6" t="s">
        <v>34</v>
      </c>
      <c r="D36" s="4">
        <f>SUBTOTAL(9,D35:D35)</f>
        <v>35000</v>
      </c>
    </row>
    <row r="37" spans="1:4" x14ac:dyDescent="0.3">
      <c r="A37" s="4"/>
      <c r="B37" s="6" t="s">
        <v>27</v>
      </c>
      <c r="C37" s="4"/>
      <c r="D37" s="4">
        <f>SUBTOTAL(9,D31:D35)</f>
        <v>3485000</v>
      </c>
    </row>
    <row r="38" spans="1:4" x14ac:dyDescent="0.3">
      <c r="A38" s="4"/>
      <c r="B38" s="6" t="s">
        <v>22</v>
      </c>
      <c r="C38" s="4"/>
      <c r="D38" s="4">
        <f>SUBTOTAL(9,D4:D35)</f>
        <v>28869000</v>
      </c>
    </row>
  </sheetData>
  <sortState ref="A4:D19">
    <sortCondition ref="B4:B19"/>
    <sortCondition ref="C4:C19" customList="교육훈련비,기타경비,소모품비,접대비,통신비,회식비"/>
  </sortState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2015-11-17T06:18:24Z</dcterms:created>
  <dcterms:modified xsi:type="dcterms:W3CDTF">2015-11-17T06:31:07Z</dcterms:modified>
</cp:coreProperties>
</file>