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e\python\CrossCuttingIssues\automatic-ecg-diagnosis_code\my_thresholdCalculation\"/>
    </mc:Choice>
  </mc:AlternateContent>
  <xr:revisionPtr revIDLastSave="0" documentId="13_ncr:40009_{EB1307B5-5FB5-4C01-9506-33CCD2B37D1D}" xr6:coauthVersionLast="47" xr6:coauthVersionMax="47" xr10:uidLastSave="{00000000-0000-0000-0000-000000000000}"/>
  <bookViews>
    <workbookView xWindow="-120" yWindow="-120" windowWidth="29040" windowHeight="15720" tabRatio="768"/>
  </bookViews>
  <sheets>
    <sheet name="病0" sheetId="1" r:id="rId1"/>
    <sheet name="病1" sheetId="6" r:id="rId2"/>
    <sheet name="病2" sheetId="10" r:id="rId3"/>
    <sheet name="病3" sheetId="7" r:id="rId4"/>
    <sheet name="病4" sheetId="8" r:id="rId5"/>
    <sheet name="病5" sheetId="9" r:id="rId6"/>
  </sheets>
  <calcPr calcId="0"/>
</workbook>
</file>

<file path=xl/calcChain.xml><?xml version="1.0" encoding="utf-8"?>
<calcChain xmlns="http://schemas.openxmlformats.org/spreadsheetml/2006/main">
  <c r="I828" i="7" l="1"/>
  <c r="H828" i="7"/>
  <c r="G828" i="7"/>
  <c r="F828" i="7"/>
  <c r="E828" i="7"/>
  <c r="I827" i="7"/>
  <c r="H827" i="7"/>
  <c r="G827" i="7"/>
  <c r="F827" i="7"/>
  <c r="E827" i="7"/>
  <c r="I826" i="7"/>
  <c r="H826" i="7"/>
  <c r="G826" i="7"/>
  <c r="F826" i="7"/>
  <c r="E826" i="7"/>
  <c r="I825" i="7"/>
  <c r="H825" i="7"/>
  <c r="G825" i="7"/>
  <c r="F825" i="7"/>
  <c r="E825" i="7"/>
  <c r="I824" i="7"/>
  <c r="H824" i="7"/>
  <c r="G824" i="7"/>
  <c r="F824" i="7"/>
  <c r="E824" i="7"/>
  <c r="I823" i="7"/>
  <c r="H823" i="7"/>
  <c r="G823" i="7"/>
  <c r="F823" i="7"/>
  <c r="E823" i="7"/>
  <c r="I822" i="7"/>
  <c r="H822" i="7"/>
  <c r="G822" i="7"/>
  <c r="F822" i="7"/>
  <c r="E822" i="7"/>
  <c r="I821" i="7"/>
  <c r="H821" i="7"/>
  <c r="G821" i="7"/>
  <c r="F821" i="7"/>
  <c r="E821" i="7"/>
  <c r="I820" i="7"/>
  <c r="H820" i="7"/>
  <c r="G820" i="7"/>
  <c r="F820" i="7"/>
  <c r="E820" i="7"/>
  <c r="I819" i="7"/>
  <c r="H819" i="7"/>
  <c r="G819" i="7"/>
  <c r="F819" i="7"/>
  <c r="E819" i="7"/>
  <c r="I818" i="7"/>
  <c r="H818" i="7"/>
  <c r="G818" i="7"/>
  <c r="F818" i="7"/>
  <c r="E818" i="7"/>
  <c r="I817" i="7"/>
  <c r="H817" i="7"/>
  <c r="G817" i="7"/>
  <c r="F817" i="7"/>
  <c r="E817" i="7"/>
  <c r="I816" i="7"/>
  <c r="H816" i="7"/>
  <c r="G816" i="7"/>
  <c r="F816" i="7"/>
  <c r="E816" i="7"/>
  <c r="I815" i="7"/>
  <c r="H815" i="7"/>
  <c r="G815" i="7"/>
  <c r="F815" i="7"/>
  <c r="E815" i="7"/>
  <c r="I814" i="7"/>
  <c r="H814" i="7"/>
  <c r="G814" i="7"/>
  <c r="F814" i="7"/>
  <c r="E814" i="7"/>
  <c r="I813" i="7"/>
  <c r="H813" i="7"/>
  <c r="G813" i="7"/>
  <c r="F813" i="7"/>
  <c r="E813" i="7"/>
  <c r="I812" i="7"/>
  <c r="H812" i="7"/>
  <c r="G812" i="7"/>
  <c r="F812" i="7"/>
  <c r="E812" i="7"/>
  <c r="I811" i="7"/>
  <c r="H811" i="7"/>
  <c r="G811" i="7"/>
  <c r="F811" i="7"/>
  <c r="E811" i="7"/>
  <c r="I810" i="7"/>
  <c r="H810" i="7"/>
  <c r="G810" i="7"/>
  <c r="F810" i="7"/>
  <c r="E810" i="7"/>
  <c r="I809" i="7"/>
  <c r="H809" i="7"/>
  <c r="G809" i="7"/>
  <c r="F809" i="7"/>
  <c r="E809" i="7"/>
  <c r="I808" i="7"/>
  <c r="H808" i="7"/>
  <c r="G808" i="7"/>
  <c r="F808" i="7"/>
  <c r="E808" i="7"/>
  <c r="I807" i="7"/>
  <c r="H807" i="7"/>
  <c r="G807" i="7"/>
  <c r="F807" i="7"/>
  <c r="E807" i="7"/>
  <c r="I806" i="7"/>
  <c r="H806" i="7"/>
  <c r="G806" i="7"/>
  <c r="F806" i="7"/>
  <c r="E806" i="7"/>
  <c r="I805" i="7"/>
  <c r="H805" i="7"/>
  <c r="G805" i="7"/>
  <c r="F805" i="7"/>
  <c r="E805" i="7"/>
  <c r="I804" i="7"/>
  <c r="H804" i="7"/>
  <c r="G804" i="7"/>
  <c r="F804" i="7"/>
  <c r="E804" i="7"/>
  <c r="I803" i="7"/>
  <c r="H803" i="7"/>
  <c r="G803" i="7"/>
  <c r="F803" i="7"/>
  <c r="E803" i="7"/>
  <c r="I802" i="7"/>
  <c r="H802" i="7"/>
  <c r="G802" i="7"/>
  <c r="F802" i="7"/>
  <c r="E802" i="7"/>
  <c r="I801" i="7"/>
  <c r="H801" i="7"/>
  <c r="G801" i="7"/>
  <c r="F801" i="7"/>
  <c r="E801" i="7"/>
  <c r="I800" i="7"/>
  <c r="H800" i="7"/>
  <c r="G800" i="7"/>
  <c r="F800" i="7"/>
  <c r="E800" i="7"/>
  <c r="I799" i="7"/>
  <c r="H799" i="7"/>
  <c r="G799" i="7"/>
  <c r="F799" i="7"/>
  <c r="E799" i="7"/>
  <c r="I798" i="7"/>
  <c r="H798" i="7"/>
  <c r="G798" i="7"/>
  <c r="F798" i="7"/>
  <c r="E798" i="7"/>
  <c r="I797" i="7"/>
  <c r="H797" i="7"/>
  <c r="G797" i="7"/>
  <c r="F797" i="7"/>
  <c r="E797" i="7"/>
  <c r="I796" i="7"/>
  <c r="H796" i="7"/>
  <c r="G796" i="7"/>
  <c r="F796" i="7"/>
  <c r="E796" i="7"/>
  <c r="I795" i="7"/>
  <c r="H795" i="7"/>
  <c r="G795" i="7"/>
  <c r="F795" i="7"/>
  <c r="E795" i="7"/>
  <c r="I794" i="7"/>
  <c r="H794" i="7"/>
  <c r="G794" i="7"/>
  <c r="F794" i="7"/>
  <c r="E794" i="7"/>
  <c r="I793" i="7"/>
  <c r="H793" i="7"/>
  <c r="G793" i="7"/>
  <c r="F793" i="7"/>
  <c r="E793" i="7"/>
  <c r="I792" i="7"/>
  <c r="H792" i="7"/>
  <c r="G792" i="7"/>
  <c r="F792" i="7"/>
  <c r="E792" i="7"/>
  <c r="I791" i="7"/>
  <c r="H791" i="7"/>
  <c r="G791" i="7"/>
  <c r="F791" i="7"/>
  <c r="E791" i="7"/>
  <c r="I790" i="7"/>
  <c r="H790" i="7"/>
  <c r="G790" i="7"/>
  <c r="F790" i="7"/>
  <c r="E790" i="7"/>
  <c r="I789" i="7"/>
  <c r="H789" i="7"/>
  <c r="G789" i="7"/>
  <c r="F789" i="7"/>
  <c r="E789" i="7"/>
  <c r="I788" i="7"/>
  <c r="H788" i="7"/>
  <c r="G788" i="7"/>
  <c r="F788" i="7"/>
  <c r="E788" i="7"/>
  <c r="I787" i="7"/>
  <c r="H787" i="7"/>
  <c r="G787" i="7"/>
  <c r="F787" i="7"/>
  <c r="E787" i="7"/>
  <c r="I786" i="7"/>
  <c r="H786" i="7"/>
  <c r="G786" i="7"/>
  <c r="F786" i="7"/>
  <c r="E786" i="7"/>
  <c r="I785" i="7"/>
  <c r="H785" i="7"/>
  <c r="G785" i="7"/>
  <c r="F785" i="7"/>
  <c r="E785" i="7"/>
  <c r="I784" i="7"/>
  <c r="H784" i="7"/>
  <c r="G784" i="7"/>
  <c r="F784" i="7"/>
  <c r="E784" i="7"/>
  <c r="I783" i="7"/>
  <c r="H783" i="7"/>
  <c r="G783" i="7"/>
  <c r="F783" i="7"/>
  <c r="E783" i="7"/>
  <c r="I782" i="7"/>
  <c r="H782" i="7"/>
  <c r="G782" i="7"/>
  <c r="F782" i="7"/>
  <c r="E782" i="7"/>
  <c r="I781" i="7"/>
  <c r="H781" i="7"/>
  <c r="G781" i="7"/>
  <c r="F781" i="7"/>
  <c r="E781" i="7"/>
  <c r="I780" i="7"/>
  <c r="H780" i="7"/>
  <c r="G780" i="7"/>
  <c r="F780" i="7"/>
  <c r="E780" i="7"/>
  <c r="I779" i="7"/>
  <c r="H779" i="7"/>
  <c r="G779" i="7"/>
  <c r="F779" i="7"/>
  <c r="E779" i="7"/>
  <c r="I778" i="7"/>
  <c r="H778" i="7"/>
  <c r="G778" i="7"/>
  <c r="F778" i="7"/>
  <c r="E778" i="7"/>
  <c r="I777" i="7"/>
  <c r="H777" i="7"/>
  <c r="G777" i="7"/>
  <c r="F777" i="7"/>
  <c r="E777" i="7"/>
  <c r="I776" i="7"/>
  <c r="H776" i="7"/>
  <c r="G776" i="7"/>
  <c r="F776" i="7"/>
  <c r="E776" i="7"/>
  <c r="I775" i="7"/>
  <c r="H775" i="7"/>
  <c r="G775" i="7"/>
  <c r="F775" i="7"/>
  <c r="E775" i="7"/>
  <c r="I774" i="7"/>
  <c r="H774" i="7"/>
  <c r="G774" i="7"/>
  <c r="F774" i="7"/>
  <c r="E774" i="7"/>
  <c r="I773" i="7"/>
  <c r="H773" i="7"/>
  <c r="G773" i="7"/>
  <c r="F773" i="7"/>
  <c r="E773" i="7"/>
  <c r="I772" i="7"/>
  <c r="H772" i="7"/>
  <c r="G772" i="7"/>
  <c r="F772" i="7"/>
  <c r="E772" i="7"/>
  <c r="I771" i="7"/>
  <c r="H771" i="7"/>
  <c r="G771" i="7"/>
  <c r="F771" i="7"/>
  <c r="E771" i="7"/>
  <c r="I770" i="7"/>
  <c r="H770" i="7"/>
  <c r="G770" i="7"/>
  <c r="F770" i="7"/>
  <c r="E770" i="7"/>
  <c r="I769" i="7"/>
  <c r="H769" i="7"/>
  <c r="G769" i="7"/>
  <c r="F769" i="7"/>
  <c r="E769" i="7"/>
  <c r="I768" i="7"/>
  <c r="H768" i="7"/>
  <c r="G768" i="7"/>
  <c r="F768" i="7"/>
  <c r="E768" i="7"/>
  <c r="I767" i="7"/>
  <c r="H767" i="7"/>
  <c r="G767" i="7"/>
  <c r="F767" i="7"/>
  <c r="E767" i="7"/>
  <c r="I766" i="7"/>
  <c r="H766" i="7"/>
  <c r="G766" i="7"/>
  <c r="F766" i="7"/>
  <c r="E766" i="7"/>
  <c r="I765" i="7"/>
  <c r="H765" i="7"/>
  <c r="G765" i="7"/>
  <c r="F765" i="7"/>
  <c r="E765" i="7"/>
  <c r="I764" i="7"/>
  <c r="H764" i="7"/>
  <c r="G764" i="7"/>
  <c r="F764" i="7"/>
  <c r="E764" i="7"/>
  <c r="I763" i="7"/>
  <c r="H763" i="7"/>
  <c r="G763" i="7"/>
  <c r="F763" i="7"/>
  <c r="E763" i="7"/>
  <c r="I762" i="7"/>
  <c r="H762" i="7"/>
  <c r="G762" i="7"/>
  <c r="F762" i="7"/>
  <c r="E762" i="7"/>
  <c r="I761" i="7"/>
  <c r="H761" i="7"/>
  <c r="G761" i="7"/>
  <c r="F761" i="7"/>
  <c r="E761" i="7"/>
  <c r="I760" i="7"/>
  <c r="H760" i="7"/>
  <c r="G760" i="7"/>
  <c r="F760" i="7"/>
  <c r="E760" i="7"/>
  <c r="I759" i="7"/>
  <c r="H759" i="7"/>
  <c r="G759" i="7"/>
  <c r="F759" i="7"/>
  <c r="E759" i="7"/>
  <c r="I758" i="7"/>
  <c r="H758" i="7"/>
  <c r="G758" i="7"/>
  <c r="F758" i="7"/>
  <c r="E758" i="7"/>
  <c r="I757" i="7"/>
  <c r="H757" i="7"/>
  <c r="G757" i="7"/>
  <c r="F757" i="7"/>
  <c r="E757" i="7"/>
  <c r="I756" i="7"/>
  <c r="H756" i="7"/>
  <c r="G756" i="7"/>
  <c r="F756" i="7"/>
  <c r="E756" i="7"/>
  <c r="I755" i="7"/>
  <c r="H755" i="7"/>
  <c r="G755" i="7"/>
  <c r="F755" i="7"/>
  <c r="E755" i="7"/>
  <c r="I754" i="7"/>
  <c r="H754" i="7"/>
  <c r="G754" i="7"/>
  <c r="F754" i="7"/>
  <c r="E754" i="7"/>
  <c r="I753" i="7"/>
  <c r="H753" i="7"/>
  <c r="G753" i="7"/>
  <c r="F753" i="7"/>
  <c r="E753" i="7"/>
  <c r="I752" i="7"/>
  <c r="H752" i="7"/>
  <c r="G752" i="7"/>
  <c r="F752" i="7"/>
  <c r="E752" i="7"/>
  <c r="I751" i="7"/>
  <c r="H751" i="7"/>
  <c r="G751" i="7"/>
  <c r="F751" i="7"/>
  <c r="E751" i="7"/>
  <c r="I750" i="7"/>
  <c r="H750" i="7"/>
  <c r="G750" i="7"/>
  <c r="F750" i="7"/>
  <c r="E750" i="7"/>
  <c r="I749" i="7"/>
  <c r="H749" i="7"/>
  <c r="G749" i="7"/>
  <c r="F749" i="7"/>
  <c r="E749" i="7"/>
  <c r="I748" i="7"/>
  <c r="H748" i="7"/>
  <c r="G748" i="7"/>
  <c r="F748" i="7"/>
  <c r="E748" i="7"/>
  <c r="I747" i="7"/>
  <c r="H747" i="7"/>
  <c r="G747" i="7"/>
  <c r="F747" i="7"/>
  <c r="E747" i="7"/>
  <c r="I746" i="7"/>
  <c r="H746" i="7"/>
  <c r="G746" i="7"/>
  <c r="F746" i="7"/>
  <c r="E746" i="7"/>
  <c r="I745" i="7"/>
  <c r="H745" i="7"/>
  <c r="G745" i="7"/>
  <c r="F745" i="7"/>
  <c r="E745" i="7"/>
  <c r="I744" i="7"/>
  <c r="H744" i="7"/>
  <c r="G744" i="7"/>
  <c r="F744" i="7"/>
  <c r="E744" i="7"/>
  <c r="I743" i="7"/>
  <c r="H743" i="7"/>
  <c r="G743" i="7"/>
  <c r="F743" i="7"/>
  <c r="E743" i="7"/>
  <c r="I742" i="7"/>
  <c r="H742" i="7"/>
  <c r="G742" i="7"/>
  <c r="F742" i="7"/>
  <c r="E742" i="7"/>
  <c r="I741" i="7"/>
  <c r="H741" i="7"/>
  <c r="G741" i="7"/>
  <c r="F741" i="7"/>
  <c r="E741" i="7"/>
  <c r="I740" i="7"/>
  <c r="H740" i="7"/>
  <c r="G740" i="7"/>
  <c r="F740" i="7"/>
  <c r="E740" i="7"/>
  <c r="I739" i="7"/>
  <c r="H739" i="7"/>
  <c r="G739" i="7"/>
  <c r="F739" i="7"/>
  <c r="E739" i="7"/>
  <c r="I738" i="7"/>
  <c r="H738" i="7"/>
  <c r="G738" i="7"/>
  <c r="F738" i="7"/>
  <c r="E738" i="7"/>
  <c r="I737" i="7"/>
  <c r="H737" i="7"/>
  <c r="G737" i="7"/>
  <c r="F737" i="7"/>
  <c r="E737" i="7"/>
  <c r="I736" i="7"/>
  <c r="H736" i="7"/>
  <c r="G736" i="7"/>
  <c r="F736" i="7"/>
  <c r="E736" i="7"/>
  <c r="I735" i="7"/>
  <c r="H735" i="7"/>
  <c r="G735" i="7"/>
  <c r="F735" i="7"/>
  <c r="E735" i="7"/>
  <c r="I734" i="7"/>
  <c r="H734" i="7"/>
  <c r="G734" i="7"/>
  <c r="F734" i="7"/>
  <c r="E734" i="7"/>
  <c r="I733" i="7"/>
  <c r="H733" i="7"/>
  <c r="G733" i="7"/>
  <c r="F733" i="7"/>
  <c r="E733" i="7"/>
  <c r="I732" i="7"/>
  <c r="H732" i="7"/>
  <c r="G732" i="7"/>
  <c r="F732" i="7"/>
  <c r="E732" i="7"/>
  <c r="I731" i="7"/>
  <c r="H731" i="7"/>
  <c r="G731" i="7"/>
  <c r="F731" i="7"/>
  <c r="E731" i="7"/>
  <c r="I730" i="7"/>
  <c r="H730" i="7"/>
  <c r="G730" i="7"/>
  <c r="F730" i="7"/>
  <c r="E730" i="7"/>
  <c r="I729" i="7"/>
  <c r="H729" i="7"/>
  <c r="G729" i="7"/>
  <c r="F729" i="7"/>
  <c r="E729" i="7"/>
  <c r="I728" i="7"/>
  <c r="H728" i="7"/>
  <c r="G728" i="7"/>
  <c r="F728" i="7"/>
  <c r="E728" i="7"/>
  <c r="I727" i="7"/>
  <c r="H727" i="7"/>
  <c r="G727" i="7"/>
  <c r="F727" i="7"/>
  <c r="E727" i="7"/>
  <c r="I726" i="7"/>
  <c r="H726" i="7"/>
  <c r="G726" i="7"/>
  <c r="F726" i="7"/>
  <c r="E726" i="7"/>
  <c r="I725" i="7"/>
  <c r="H725" i="7"/>
  <c r="G725" i="7"/>
  <c r="F725" i="7"/>
  <c r="E725" i="7"/>
  <c r="I724" i="7"/>
  <c r="H724" i="7"/>
  <c r="G724" i="7"/>
  <c r="F724" i="7"/>
  <c r="E724" i="7"/>
  <c r="I723" i="7"/>
  <c r="H723" i="7"/>
  <c r="G723" i="7"/>
  <c r="F723" i="7"/>
  <c r="E723" i="7"/>
  <c r="I722" i="7"/>
  <c r="H722" i="7"/>
  <c r="G722" i="7"/>
  <c r="F722" i="7"/>
  <c r="E722" i="7"/>
  <c r="I721" i="7"/>
  <c r="H721" i="7"/>
  <c r="G721" i="7"/>
  <c r="F721" i="7"/>
  <c r="E721" i="7"/>
  <c r="I720" i="7"/>
  <c r="H720" i="7"/>
  <c r="G720" i="7"/>
  <c r="F720" i="7"/>
  <c r="E720" i="7"/>
  <c r="I719" i="7"/>
  <c r="H719" i="7"/>
  <c r="G719" i="7"/>
  <c r="F719" i="7"/>
  <c r="E719" i="7"/>
  <c r="I718" i="7"/>
  <c r="H718" i="7"/>
  <c r="G718" i="7"/>
  <c r="F718" i="7"/>
  <c r="E718" i="7"/>
  <c r="I717" i="7"/>
  <c r="H717" i="7"/>
  <c r="G717" i="7"/>
  <c r="F717" i="7"/>
  <c r="E717" i="7"/>
  <c r="I716" i="7"/>
  <c r="H716" i="7"/>
  <c r="G716" i="7"/>
  <c r="F716" i="7"/>
  <c r="E716" i="7"/>
  <c r="I715" i="7"/>
  <c r="H715" i="7"/>
  <c r="G715" i="7"/>
  <c r="F715" i="7"/>
  <c r="E715" i="7"/>
  <c r="I714" i="7"/>
  <c r="H714" i="7"/>
  <c r="G714" i="7"/>
  <c r="F714" i="7"/>
  <c r="E714" i="7"/>
  <c r="I713" i="7"/>
  <c r="H713" i="7"/>
  <c r="G713" i="7"/>
  <c r="F713" i="7"/>
  <c r="E713" i="7"/>
  <c r="I712" i="7"/>
  <c r="H712" i="7"/>
  <c r="G712" i="7"/>
  <c r="F712" i="7"/>
  <c r="E712" i="7"/>
  <c r="I711" i="7"/>
  <c r="H711" i="7"/>
  <c r="G711" i="7"/>
  <c r="F711" i="7"/>
  <c r="E711" i="7"/>
  <c r="I710" i="7"/>
  <c r="H710" i="7"/>
  <c r="G710" i="7"/>
  <c r="F710" i="7"/>
  <c r="E710" i="7"/>
  <c r="I709" i="7"/>
  <c r="H709" i="7"/>
  <c r="G709" i="7"/>
  <c r="F709" i="7"/>
  <c r="E709" i="7"/>
  <c r="I708" i="7"/>
  <c r="H708" i="7"/>
  <c r="G708" i="7"/>
  <c r="F708" i="7"/>
  <c r="E708" i="7"/>
  <c r="I707" i="7"/>
  <c r="H707" i="7"/>
  <c r="G707" i="7"/>
  <c r="F707" i="7"/>
  <c r="E707" i="7"/>
  <c r="I706" i="7"/>
  <c r="H706" i="7"/>
  <c r="G706" i="7"/>
  <c r="F706" i="7"/>
  <c r="E706" i="7"/>
  <c r="I705" i="7"/>
  <c r="H705" i="7"/>
  <c r="G705" i="7"/>
  <c r="F705" i="7"/>
  <c r="E705" i="7"/>
  <c r="I704" i="7"/>
  <c r="H704" i="7"/>
  <c r="G704" i="7"/>
  <c r="F704" i="7"/>
  <c r="E704" i="7"/>
  <c r="I703" i="7"/>
  <c r="H703" i="7"/>
  <c r="G703" i="7"/>
  <c r="F703" i="7"/>
  <c r="E703" i="7"/>
  <c r="I702" i="7"/>
  <c r="H702" i="7"/>
  <c r="G702" i="7"/>
  <c r="F702" i="7"/>
  <c r="E702" i="7"/>
  <c r="I701" i="7"/>
  <c r="H701" i="7"/>
  <c r="G701" i="7"/>
  <c r="F701" i="7"/>
  <c r="E701" i="7"/>
  <c r="I700" i="7"/>
  <c r="H700" i="7"/>
  <c r="G700" i="7"/>
  <c r="F700" i="7"/>
  <c r="E700" i="7"/>
  <c r="I699" i="7"/>
  <c r="H699" i="7"/>
  <c r="G699" i="7"/>
  <c r="F699" i="7"/>
  <c r="E699" i="7"/>
  <c r="I698" i="7"/>
  <c r="H698" i="7"/>
  <c r="G698" i="7"/>
  <c r="F698" i="7"/>
  <c r="E698" i="7"/>
  <c r="I697" i="7"/>
  <c r="H697" i="7"/>
  <c r="G697" i="7"/>
  <c r="F697" i="7"/>
  <c r="E697" i="7"/>
  <c r="I696" i="7"/>
  <c r="H696" i="7"/>
  <c r="G696" i="7"/>
  <c r="F696" i="7"/>
  <c r="E696" i="7"/>
  <c r="I695" i="7"/>
  <c r="H695" i="7"/>
  <c r="G695" i="7"/>
  <c r="F695" i="7"/>
  <c r="E695" i="7"/>
  <c r="I694" i="7"/>
  <c r="H694" i="7"/>
  <c r="G694" i="7"/>
  <c r="F694" i="7"/>
  <c r="E694" i="7"/>
  <c r="I693" i="7"/>
  <c r="H693" i="7"/>
  <c r="G693" i="7"/>
  <c r="F693" i="7"/>
  <c r="E693" i="7"/>
  <c r="I692" i="7"/>
  <c r="H692" i="7"/>
  <c r="G692" i="7"/>
  <c r="F692" i="7"/>
  <c r="E692" i="7"/>
  <c r="I691" i="7"/>
  <c r="H691" i="7"/>
  <c r="G691" i="7"/>
  <c r="F691" i="7"/>
  <c r="E691" i="7"/>
  <c r="I690" i="7"/>
  <c r="H690" i="7"/>
  <c r="G690" i="7"/>
  <c r="F690" i="7"/>
  <c r="E690" i="7"/>
  <c r="I689" i="7"/>
  <c r="H689" i="7"/>
  <c r="G689" i="7"/>
  <c r="F689" i="7"/>
  <c r="E689" i="7"/>
  <c r="I688" i="7"/>
  <c r="H688" i="7"/>
  <c r="G688" i="7"/>
  <c r="F688" i="7"/>
  <c r="E688" i="7"/>
  <c r="I687" i="7"/>
  <c r="H687" i="7"/>
  <c r="G687" i="7"/>
  <c r="F687" i="7"/>
  <c r="E687" i="7"/>
  <c r="I686" i="7"/>
  <c r="H686" i="7"/>
  <c r="G686" i="7"/>
  <c r="F686" i="7"/>
  <c r="E686" i="7"/>
  <c r="I685" i="7"/>
  <c r="H685" i="7"/>
  <c r="G685" i="7"/>
  <c r="F685" i="7"/>
  <c r="E685" i="7"/>
  <c r="I684" i="7"/>
  <c r="H684" i="7"/>
  <c r="G684" i="7"/>
  <c r="F684" i="7"/>
  <c r="E684" i="7"/>
  <c r="I683" i="7"/>
  <c r="H683" i="7"/>
  <c r="G683" i="7"/>
  <c r="F683" i="7"/>
  <c r="E683" i="7"/>
  <c r="I682" i="7"/>
  <c r="H682" i="7"/>
  <c r="G682" i="7"/>
  <c r="F682" i="7"/>
  <c r="E682" i="7"/>
  <c r="I681" i="7"/>
  <c r="H681" i="7"/>
  <c r="G681" i="7"/>
  <c r="F681" i="7"/>
  <c r="E681" i="7"/>
  <c r="I680" i="7"/>
  <c r="H680" i="7"/>
  <c r="G680" i="7"/>
  <c r="F680" i="7"/>
  <c r="E680" i="7"/>
  <c r="I679" i="7"/>
  <c r="H679" i="7"/>
  <c r="G679" i="7"/>
  <c r="F679" i="7"/>
  <c r="E679" i="7"/>
  <c r="I678" i="7"/>
  <c r="H678" i="7"/>
  <c r="G678" i="7"/>
  <c r="F678" i="7"/>
  <c r="E678" i="7"/>
  <c r="I677" i="7"/>
  <c r="H677" i="7"/>
  <c r="G677" i="7"/>
  <c r="F677" i="7"/>
  <c r="E677" i="7"/>
  <c r="I676" i="7"/>
  <c r="H676" i="7"/>
  <c r="G676" i="7"/>
  <c r="F676" i="7"/>
  <c r="E676" i="7"/>
  <c r="I675" i="7"/>
  <c r="H675" i="7"/>
  <c r="G675" i="7"/>
  <c r="F675" i="7"/>
  <c r="E675" i="7"/>
  <c r="I674" i="7"/>
  <c r="H674" i="7"/>
  <c r="G674" i="7"/>
  <c r="F674" i="7"/>
  <c r="E674" i="7"/>
  <c r="I673" i="7"/>
  <c r="H673" i="7"/>
  <c r="G673" i="7"/>
  <c r="F673" i="7"/>
  <c r="E673" i="7"/>
  <c r="I672" i="7"/>
  <c r="H672" i="7"/>
  <c r="G672" i="7"/>
  <c r="F672" i="7"/>
  <c r="E672" i="7"/>
  <c r="I671" i="7"/>
  <c r="H671" i="7"/>
  <c r="G671" i="7"/>
  <c r="F671" i="7"/>
  <c r="E671" i="7"/>
  <c r="I670" i="7"/>
  <c r="H670" i="7"/>
  <c r="G670" i="7"/>
  <c r="F670" i="7"/>
  <c r="E670" i="7"/>
  <c r="I669" i="7"/>
  <c r="H669" i="7"/>
  <c r="G669" i="7"/>
  <c r="F669" i="7"/>
  <c r="E669" i="7"/>
  <c r="I668" i="7"/>
  <c r="H668" i="7"/>
  <c r="G668" i="7"/>
  <c r="F668" i="7"/>
  <c r="E668" i="7"/>
  <c r="I667" i="7"/>
  <c r="H667" i="7"/>
  <c r="G667" i="7"/>
  <c r="F667" i="7"/>
  <c r="E667" i="7"/>
  <c r="I666" i="7"/>
  <c r="H666" i="7"/>
  <c r="G666" i="7"/>
  <c r="F666" i="7"/>
  <c r="E666" i="7"/>
  <c r="I665" i="7"/>
  <c r="H665" i="7"/>
  <c r="G665" i="7"/>
  <c r="F665" i="7"/>
  <c r="E665" i="7"/>
  <c r="I664" i="7"/>
  <c r="H664" i="7"/>
  <c r="G664" i="7"/>
  <c r="F664" i="7"/>
  <c r="E664" i="7"/>
  <c r="I663" i="7"/>
  <c r="H663" i="7"/>
  <c r="G663" i="7"/>
  <c r="F663" i="7"/>
  <c r="E663" i="7"/>
  <c r="I662" i="7"/>
  <c r="H662" i="7"/>
  <c r="G662" i="7"/>
  <c r="F662" i="7"/>
  <c r="E662" i="7"/>
  <c r="I661" i="7"/>
  <c r="H661" i="7"/>
  <c r="G661" i="7"/>
  <c r="F661" i="7"/>
  <c r="E661" i="7"/>
  <c r="I660" i="7"/>
  <c r="H660" i="7"/>
  <c r="G660" i="7"/>
  <c r="F660" i="7"/>
  <c r="E660" i="7"/>
  <c r="I659" i="7"/>
  <c r="H659" i="7"/>
  <c r="G659" i="7"/>
  <c r="F659" i="7"/>
  <c r="E659" i="7"/>
  <c r="I658" i="7"/>
  <c r="H658" i="7"/>
  <c r="G658" i="7"/>
  <c r="F658" i="7"/>
  <c r="E658" i="7"/>
  <c r="I657" i="7"/>
  <c r="H657" i="7"/>
  <c r="G657" i="7"/>
  <c r="F657" i="7"/>
  <c r="E657" i="7"/>
  <c r="I656" i="7"/>
  <c r="H656" i="7"/>
  <c r="G656" i="7"/>
  <c r="F656" i="7"/>
  <c r="E656" i="7"/>
  <c r="I655" i="7"/>
  <c r="H655" i="7"/>
  <c r="G655" i="7"/>
  <c r="F655" i="7"/>
  <c r="E655" i="7"/>
  <c r="I654" i="7"/>
  <c r="H654" i="7"/>
  <c r="G654" i="7"/>
  <c r="F654" i="7"/>
  <c r="E654" i="7"/>
  <c r="I653" i="7"/>
  <c r="H653" i="7"/>
  <c r="G653" i="7"/>
  <c r="F653" i="7"/>
  <c r="E653" i="7"/>
  <c r="I652" i="7"/>
  <c r="H652" i="7"/>
  <c r="G652" i="7"/>
  <c r="F652" i="7"/>
  <c r="E652" i="7"/>
  <c r="I651" i="7"/>
  <c r="H651" i="7"/>
  <c r="G651" i="7"/>
  <c r="F651" i="7"/>
  <c r="E651" i="7"/>
  <c r="I650" i="7"/>
  <c r="H650" i="7"/>
  <c r="G650" i="7"/>
  <c r="F650" i="7"/>
  <c r="E650" i="7"/>
  <c r="I649" i="7"/>
  <c r="H649" i="7"/>
  <c r="G649" i="7"/>
  <c r="F649" i="7"/>
  <c r="E649" i="7"/>
  <c r="I648" i="7"/>
  <c r="H648" i="7"/>
  <c r="G648" i="7"/>
  <c r="F648" i="7"/>
  <c r="E648" i="7"/>
  <c r="I647" i="7"/>
  <c r="H647" i="7"/>
  <c r="G647" i="7"/>
  <c r="F647" i="7"/>
  <c r="E647" i="7"/>
  <c r="I646" i="7"/>
  <c r="H646" i="7"/>
  <c r="G646" i="7"/>
  <c r="F646" i="7"/>
  <c r="E646" i="7"/>
  <c r="I645" i="7"/>
  <c r="H645" i="7"/>
  <c r="G645" i="7"/>
  <c r="F645" i="7"/>
  <c r="E645" i="7"/>
  <c r="I644" i="7"/>
  <c r="H644" i="7"/>
  <c r="G644" i="7"/>
  <c r="F644" i="7"/>
  <c r="E644" i="7"/>
  <c r="I643" i="7"/>
  <c r="H643" i="7"/>
  <c r="G643" i="7"/>
  <c r="F643" i="7"/>
  <c r="E643" i="7"/>
  <c r="I642" i="7"/>
  <c r="H642" i="7"/>
  <c r="G642" i="7"/>
  <c r="F642" i="7"/>
  <c r="E642" i="7"/>
  <c r="I641" i="7"/>
  <c r="H641" i="7"/>
  <c r="G641" i="7"/>
  <c r="F641" i="7"/>
  <c r="E641" i="7"/>
  <c r="I640" i="7"/>
  <c r="H640" i="7"/>
  <c r="G640" i="7"/>
  <c r="F640" i="7"/>
  <c r="E640" i="7"/>
  <c r="I639" i="7"/>
  <c r="H639" i="7"/>
  <c r="G639" i="7"/>
  <c r="F639" i="7"/>
  <c r="E639" i="7"/>
  <c r="I638" i="7"/>
  <c r="H638" i="7"/>
  <c r="G638" i="7"/>
  <c r="F638" i="7"/>
  <c r="E638" i="7"/>
  <c r="I637" i="7"/>
  <c r="H637" i="7"/>
  <c r="G637" i="7"/>
  <c r="F637" i="7"/>
  <c r="E637" i="7"/>
  <c r="I636" i="7"/>
  <c r="H636" i="7"/>
  <c r="G636" i="7"/>
  <c r="F636" i="7"/>
  <c r="E636" i="7"/>
  <c r="I635" i="7"/>
  <c r="H635" i="7"/>
  <c r="G635" i="7"/>
  <c r="F635" i="7"/>
  <c r="E635" i="7"/>
  <c r="I634" i="7"/>
  <c r="H634" i="7"/>
  <c r="G634" i="7"/>
  <c r="F634" i="7"/>
  <c r="E634" i="7"/>
  <c r="I633" i="7"/>
  <c r="H633" i="7"/>
  <c r="G633" i="7"/>
  <c r="F633" i="7"/>
  <c r="E633" i="7"/>
  <c r="I632" i="7"/>
  <c r="H632" i="7"/>
  <c r="G632" i="7"/>
  <c r="F632" i="7"/>
  <c r="E632" i="7"/>
  <c r="I631" i="7"/>
  <c r="H631" i="7"/>
  <c r="G631" i="7"/>
  <c r="F631" i="7"/>
  <c r="E631" i="7"/>
  <c r="I630" i="7"/>
  <c r="H630" i="7"/>
  <c r="G630" i="7"/>
  <c r="F630" i="7"/>
  <c r="E630" i="7"/>
  <c r="I629" i="7"/>
  <c r="H629" i="7"/>
  <c r="G629" i="7"/>
  <c r="F629" i="7"/>
  <c r="E629" i="7"/>
  <c r="I628" i="7"/>
  <c r="H628" i="7"/>
  <c r="G628" i="7"/>
  <c r="F628" i="7"/>
  <c r="E628" i="7"/>
  <c r="I627" i="7"/>
  <c r="H627" i="7"/>
  <c r="G627" i="7"/>
  <c r="F627" i="7"/>
  <c r="E627" i="7"/>
  <c r="I626" i="7"/>
  <c r="H626" i="7"/>
  <c r="G626" i="7"/>
  <c r="F626" i="7"/>
  <c r="E626" i="7"/>
  <c r="I625" i="7"/>
  <c r="H625" i="7"/>
  <c r="G625" i="7"/>
  <c r="F625" i="7"/>
  <c r="E625" i="7"/>
  <c r="I624" i="7"/>
  <c r="H624" i="7"/>
  <c r="G624" i="7"/>
  <c r="F624" i="7"/>
  <c r="E624" i="7"/>
  <c r="I623" i="7"/>
  <c r="H623" i="7"/>
  <c r="G623" i="7"/>
  <c r="F623" i="7"/>
  <c r="E623" i="7"/>
  <c r="I622" i="7"/>
  <c r="H622" i="7"/>
  <c r="G622" i="7"/>
  <c r="F622" i="7"/>
  <c r="E622" i="7"/>
  <c r="I621" i="7"/>
  <c r="H621" i="7"/>
  <c r="G621" i="7"/>
  <c r="F621" i="7"/>
  <c r="E621" i="7"/>
  <c r="I620" i="7"/>
  <c r="H620" i="7"/>
  <c r="G620" i="7"/>
  <c r="F620" i="7"/>
  <c r="E620" i="7"/>
  <c r="I619" i="7"/>
  <c r="H619" i="7"/>
  <c r="G619" i="7"/>
  <c r="F619" i="7"/>
  <c r="E619" i="7"/>
  <c r="I618" i="7"/>
  <c r="H618" i="7"/>
  <c r="G618" i="7"/>
  <c r="F618" i="7"/>
  <c r="E618" i="7"/>
  <c r="I617" i="7"/>
  <c r="H617" i="7"/>
  <c r="G617" i="7"/>
  <c r="F617" i="7"/>
  <c r="E617" i="7"/>
  <c r="I616" i="7"/>
  <c r="H616" i="7"/>
  <c r="G616" i="7"/>
  <c r="F616" i="7"/>
  <c r="E616" i="7"/>
  <c r="I615" i="7"/>
  <c r="H615" i="7"/>
  <c r="G615" i="7"/>
  <c r="F615" i="7"/>
  <c r="E615" i="7"/>
  <c r="I614" i="7"/>
  <c r="H614" i="7"/>
  <c r="G614" i="7"/>
  <c r="F614" i="7"/>
  <c r="E614" i="7"/>
  <c r="I613" i="7"/>
  <c r="H613" i="7"/>
  <c r="G613" i="7"/>
  <c r="F613" i="7"/>
  <c r="E613" i="7"/>
  <c r="I612" i="7"/>
  <c r="H612" i="7"/>
  <c r="G612" i="7"/>
  <c r="F612" i="7"/>
  <c r="E612" i="7"/>
  <c r="I611" i="7"/>
  <c r="H611" i="7"/>
  <c r="G611" i="7"/>
  <c r="F611" i="7"/>
  <c r="E611" i="7"/>
  <c r="I610" i="7"/>
  <c r="H610" i="7"/>
  <c r="G610" i="7"/>
  <c r="F610" i="7"/>
  <c r="E610" i="7"/>
  <c r="I609" i="7"/>
  <c r="H609" i="7"/>
  <c r="G609" i="7"/>
  <c r="F609" i="7"/>
  <c r="E609" i="7"/>
  <c r="I608" i="7"/>
  <c r="H608" i="7"/>
  <c r="G608" i="7"/>
  <c r="F608" i="7"/>
  <c r="E608" i="7"/>
  <c r="I607" i="7"/>
  <c r="H607" i="7"/>
  <c r="G607" i="7"/>
  <c r="F607" i="7"/>
  <c r="E607" i="7"/>
  <c r="I606" i="7"/>
  <c r="H606" i="7"/>
  <c r="G606" i="7"/>
  <c r="F606" i="7"/>
  <c r="E606" i="7"/>
  <c r="I605" i="7"/>
  <c r="H605" i="7"/>
  <c r="G605" i="7"/>
  <c r="F605" i="7"/>
  <c r="E605" i="7"/>
  <c r="I604" i="7"/>
  <c r="H604" i="7"/>
  <c r="G604" i="7"/>
  <c r="F604" i="7"/>
  <c r="E604" i="7"/>
  <c r="I603" i="7"/>
  <c r="H603" i="7"/>
  <c r="G603" i="7"/>
  <c r="F603" i="7"/>
  <c r="E603" i="7"/>
  <c r="I602" i="7"/>
  <c r="H602" i="7"/>
  <c r="G602" i="7"/>
  <c r="F602" i="7"/>
  <c r="E602" i="7"/>
  <c r="I601" i="7"/>
  <c r="H601" i="7"/>
  <c r="G601" i="7"/>
  <c r="F601" i="7"/>
  <c r="E601" i="7"/>
  <c r="I600" i="7"/>
  <c r="H600" i="7"/>
  <c r="G600" i="7"/>
  <c r="F600" i="7"/>
  <c r="E600" i="7"/>
  <c r="I599" i="7"/>
  <c r="H599" i="7"/>
  <c r="G599" i="7"/>
  <c r="F599" i="7"/>
  <c r="E599" i="7"/>
  <c r="I598" i="7"/>
  <c r="H598" i="7"/>
  <c r="G598" i="7"/>
  <c r="F598" i="7"/>
  <c r="E598" i="7"/>
  <c r="I597" i="7"/>
  <c r="H597" i="7"/>
  <c r="G597" i="7"/>
  <c r="F597" i="7"/>
  <c r="E597" i="7"/>
  <c r="I596" i="7"/>
  <c r="H596" i="7"/>
  <c r="G596" i="7"/>
  <c r="F596" i="7"/>
  <c r="E596" i="7"/>
  <c r="I595" i="7"/>
  <c r="H595" i="7"/>
  <c r="G595" i="7"/>
  <c r="F595" i="7"/>
  <c r="E595" i="7"/>
  <c r="I594" i="7"/>
  <c r="H594" i="7"/>
  <c r="G594" i="7"/>
  <c r="F594" i="7"/>
  <c r="E594" i="7"/>
  <c r="I593" i="7"/>
  <c r="H593" i="7"/>
  <c r="G593" i="7"/>
  <c r="F593" i="7"/>
  <c r="E593" i="7"/>
  <c r="I592" i="7"/>
  <c r="H592" i="7"/>
  <c r="G592" i="7"/>
  <c r="F592" i="7"/>
  <c r="E592" i="7"/>
  <c r="I591" i="7"/>
  <c r="H591" i="7"/>
  <c r="G591" i="7"/>
  <c r="F591" i="7"/>
  <c r="E591" i="7"/>
  <c r="I590" i="7"/>
  <c r="H590" i="7"/>
  <c r="G590" i="7"/>
  <c r="F590" i="7"/>
  <c r="E590" i="7"/>
  <c r="I589" i="7"/>
  <c r="H589" i="7"/>
  <c r="G589" i="7"/>
  <c r="F589" i="7"/>
  <c r="E589" i="7"/>
  <c r="I588" i="7"/>
  <c r="H588" i="7"/>
  <c r="G588" i="7"/>
  <c r="F588" i="7"/>
  <c r="E588" i="7"/>
  <c r="I587" i="7"/>
  <c r="H587" i="7"/>
  <c r="G587" i="7"/>
  <c r="F587" i="7"/>
  <c r="E587" i="7"/>
  <c r="I586" i="7"/>
  <c r="H586" i="7"/>
  <c r="G586" i="7"/>
  <c r="F586" i="7"/>
  <c r="E586" i="7"/>
  <c r="I585" i="7"/>
  <c r="H585" i="7"/>
  <c r="G585" i="7"/>
  <c r="F585" i="7"/>
  <c r="E585" i="7"/>
  <c r="I584" i="7"/>
  <c r="H584" i="7"/>
  <c r="G584" i="7"/>
  <c r="F584" i="7"/>
  <c r="E584" i="7"/>
  <c r="I583" i="7"/>
  <c r="H583" i="7"/>
  <c r="G583" i="7"/>
  <c r="F583" i="7"/>
  <c r="E583" i="7"/>
  <c r="I582" i="7"/>
  <c r="H582" i="7"/>
  <c r="G582" i="7"/>
  <c r="F582" i="7"/>
  <c r="E582" i="7"/>
  <c r="I581" i="7"/>
  <c r="H581" i="7"/>
  <c r="G581" i="7"/>
  <c r="F581" i="7"/>
  <c r="E581" i="7"/>
  <c r="I580" i="7"/>
  <c r="H580" i="7"/>
  <c r="G580" i="7"/>
  <c r="F580" i="7"/>
  <c r="E580" i="7"/>
  <c r="I579" i="7"/>
  <c r="H579" i="7"/>
  <c r="G579" i="7"/>
  <c r="F579" i="7"/>
  <c r="E579" i="7"/>
  <c r="I578" i="7"/>
  <c r="H578" i="7"/>
  <c r="G578" i="7"/>
  <c r="F578" i="7"/>
  <c r="E578" i="7"/>
  <c r="I577" i="7"/>
  <c r="H577" i="7"/>
  <c r="G577" i="7"/>
  <c r="F577" i="7"/>
  <c r="E577" i="7"/>
  <c r="I576" i="7"/>
  <c r="H576" i="7"/>
  <c r="G576" i="7"/>
  <c r="F576" i="7"/>
  <c r="E576" i="7"/>
  <c r="I575" i="7"/>
  <c r="H575" i="7"/>
  <c r="G575" i="7"/>
  <c r="F575" i="7"/>
  <c r="E575" i="7"/>
  <c r="I574" i="7"/>
  <c r="H574" i="7"/>
  <c r="G574" i="7"/>
  <c r="F574" i="7"/>
  <c r="E574" i="7"/>
  <c r="I573" i="7"/>
  <c r="H573" i="7"/>
  <c r="G573" i="7"/>
  <c r="F573" i="7"/>
  <c r="E573" i="7"/>
  <c r="I572" i="7"/>
  <c r="H572" i="7"/>
  <c r="G572" i="7"/>
  <c r="F572" i="7"/>
  <c r="E572" i="7"/>
  <c r="I571" i="7"/>
  <c r="H571" i="7"/>
  <c r="G571" i="7"/>
  <c r="F571" i="7"/>
  <c r="E571" i="7"/>
  <c r="I570" i="7"/>
  <c r="H570" i="7"/>
  <c r="G570" i="7"/>
  <c r="F570" i="7"/>
  <c r="E570" i="7"/>
  <c r="I569" i="7"/>
  <c r="H569" i="7"/>
  <c r="G569" i="7"/>
  <c r="F569" i="7"/>
  <c r="E569" i="7"/>
  <c r="I568" i="7"/>
  <c r="H568" i="7"/>
  <c r="G568" i="7"/>
  <c r="F568" i="7"/>
  <c r="E568" i="7"/>
  <c r="I567" i="7"/>
  <c r="H567" i="7"/>
  <c r="G567" i="7"/>
  <c r="F567" i="7"/>
  <c r="E567" i="7"/>
  <c r="I566" i="7"/>
  <c r="H566" i="7"/>
  <c r="G566" i="7"/>
  <c r="F566" i="7"/>
  <c r="E566" i="7"/>
  <c r="I565" i="7"/>
  <c r="H565" i="7"/>
  <c r="G565" i="7"/>
  <c r="F565" i="7"/>
  <c r="E565" i="7"/>
  <c r="I564" i="7"/>
  <c r="H564" i="7"/>
  <c r="G564" i="7"/>
  <c r="F564" i="7"/>
  <c r="E564" i="7"/>
  <c r="I563" i="7"/>
  <c r="H563" i="7"/>
  <c r="G563" i="7"/>
  <c r="F563" i="7"/>
  <c r="E563" i="7"/>
  <c r="I562" i="7"/>
  <c r="H562" i="7"/>
  <c r="G562" i="7"/>
  <c r="F562" i="7"/>
  <c r="E562" i="7"/>
  <c r="I561" i="7"/>
  <c r="H561" i="7"/>
  <c r="G561" i="7"/>
  <c r="F561" i="7"/>
  <c r="E561" i="7"/>
  <c r="I560" i="7"/>
  <c r="H560" i="7"/>
  <c r="G560" i="7"/>
  <c r="F560" i="7"/>
  <c r="E560" i="7"/>
  <c r="I559" i="7"/>
  <c r="H559" i="7"/>
  <c r="G559" i="7"/>
  <c r="F559" i="7"/>
  <c r="E559" i="7"/>
  <c r="I558" i="7"/>
  <c r="H558" i="7"/>
  <c r="G558" i="7"/>
  <c r="F558" i="7"/>
  <c r="E558" i="7"/>
  <c r="I557" i="7"/>
  <c r="H557" i="7"/>
  <c r="G557" i="7"/>
  <c r="F557" i="7"/>
  <c r="E557" i="7"/>
  <c r="I556" i="7"/>
  <c r="H556" i="7"/>
  <c r="G556" i="7"/>
  <c r="F556" i="7"/>
  <c r="E556" i="7"/>
  <c r="I555" i="7"/>
  <c r="H555" i="7"/>
  <c r="G555" i="7"/>
  <c r="F555" i="7"/>
  <c r="E555" i="7"/>
  <c r="I554" i="7"/>
  <c r="H554" i="7"/>
  <c r="G554" i="7"/>
  <c r="F554" i="7"/>
  <c r="E554" i="7"/>
  <c r="I553" i="7"/>
  <c r="H553" i="7"/>
  <c r="G553" i="7"/>
  <c r="F553" i="7"/>
  <c r="E553" i="7"/>
  <c r="I552" i="7"/>
  <c r="H552" i="7"/>
  <c r="G552" i="7"/>
  <c r="F552" i="7"/>
  <c r="E552" i="7"/>
  <c r="I551" i="7"/>
  <c r="H551" i="7"/>
  <c r="G551" i="7"/>
  <c r="F551" i="7"/>
  <c r="E551" i="7"/>
  <c r="I550" i="7"/>
  <c r="H550" i="7"/>
  <c r="G550" i="7"/>
  <c r="F550" i="7"/>
  <c r="E550" i="7"/>
  <c r="I549" i="7"/>
  <c r="H549" i="7"/>
  <c r="G549" i="7"/>
  <c r="F549" i="7"/>
  <c r="E549" i="7"/>
  <c r="I548" i="7"/>
  <c r="H548" i="7"/>
  <c r="G548" i="7"/>
  <c r="F548" i="7"/>
  <c r="E548" i="7"/>
  <c r="I547" i="7"/>
  <c r="H547" i="7"/>
  <c r="G547" i="7"/>
  <c r="F547" i="7"/>
  <c r="E547" i="7"/>
  <c r="I546" i="7"/>
  <c r="H546" i="7"/>
  <c r="G546" i="7"/>
  <c r="F546" i="7"/>
  <c r="E546" i="7"/>
  <c r="I545" i="7"/>
  <c r="H545" i="7"/>
  <c r="G545" i="7"/>
  <c r="F545" i="7"/>
  <c r="E545" i="7"/>
  <c r="I544" i="7"/>
  <c r="H544" i="7"/>
  <c r="G544" i="7"/>
  <c r="F544" i="7"/>
  <c r="E544" i="7"/>
  <c r="I543" i="7"/>
  <c r="H543" i="7"/>
  <c r="G543" i="7"/>
  <c r="F543" i="7"/>
  <c r="E543" i="7"/>
  <c r="I542" i="7"/>
  <c r="H542" i="7"/>
  <c r="G542" i="7"/>
  <c r="F542" i="7"/>
  <c r="E542" i="7"/>
  <c r="I541" i="7"/>
  <c r="H541" i="7"/>
  <c r="G541" i="7"/>
  <c r="F541" i="7"/>
  <c r="E541" i="7"/>
  <c r="I540" i="7"/>
  <c r="H540" i="7"/>
  <c r="G540" i="7"/>
  <c r="F540" i="7"/>
  <c r="E540" i="7"/>
  <c r="I539" i="7"/>
  <c r="H539" i="7"/>
  <c r="G539" i="7"/>
  <c r="F539" i="7"/>
  <c r="E539" i="7"/>
  <c r="I538" i="7"/>
  <c r="H538" i="7"/>
  <c r="G538" i="7"/>
  <c r="F538" i="7"/>
  <c r="E538" i="7"/>
  <c r="I537" i="7"/>
  <c r="H537" i="7"/>
  <c r="G537" i="7"/>
  <c r="F537" i="7"/>
  <c r="E537" i="7"/>
  <c r="I536" i="7"/>
  <c r="H536" i="7"/>
  <c r="G536" i="7"/>
  <c r="F536" i="7"/>
  <c r="E536" i="7"/>
  <c r="I535" i="7"/>
  <c r="H535" i="7"/>
  <c r="G535" i="7"/>
  <c r="F535" i="7"/>
  <c r="E535" i="7"/>
  <c r="I534" i="7"/>
  <c r="H534" i="7"/>
  <c r="G534" i="7"/>
  <c r="F534" i="7"/>
  <c r="E534" i="7"/>
  <c r="I533" i="7"/>
  <c r="H533" i="7"/>
  <c r="G533" i="7"/>
  <c r="F533" i="7"/>
  <c r="E533" i="7"/>
  <c r="I532" i="7"/>
  <c r="H532" i="7"/>
  <c r="G532" i="7"/>
  <c r="F532" i="7"/>
  <c r="E532" i="7"/>
  <c r="I531" i="7"/>
  <c r="H531" i="7"/>
  <c r="G531" i="7"/>
  <c r="F531" i="7"/>
  <c r="E531" i="7"/>
  <c r="I530" i="7"/>
  <c r="H530" i="7"/>
  <c r="G530" i="7"/>
  <c r="F530" i="7"/>
  <c r="E530" i="7"/>
  <c r="I529" i="7"/>
  <c r="H529" i="7"/>
  <c r="G529" i="7"/>
  <c r="F529" i="7"/>
  <c r="E529" i="7"/>
  <c r="I528" i="7"/>
  <c r="H528" i="7"/>
  <c r="G528" i="7"/>
  <c r="F528" i="7"/>
  <c r="E528" i="7"/>
  <c r="I527" i="7"/>
  <c r="H527" i="7"/>
  <c r="G527" i="7"/>
  <c r="F527" i="7"/>
  <c r="E527" i="7"/>
  <c r="I526" i="7"/>
  <c r="H526" i="7"/>
  <c r="G526" i="7"/>
  <c r="F526" i="7"/>
  <c r="E526" i="7"/>
  <c r="I525" i="7"/>
  <c r="H525" i="7"/>
  <c r="G525" i="7"/>
  <c r="F525" i="7"/>
  <c r="E525" i="7"/>
  <c r="I524" i="7"/>
  <c r="H524" i="7"/>
  <c r="G524" i="7"/>
  <c r="F524" i="7"/>
  <c r="E524" i="7"/>
  <c r="I523" i="7"/>
  <c r="H523" i="7"/>
  <c r="G523" i="7"/>
  <c r="F523" i="7"/>
  <c r="E523" i="7"/>
  <c r="I522" i="7"/>
  <c r="H522" i="7"/>
  <c r="G522" i="7"/>
  <c r="F522" i="7"/>
  <c r="E522" i="7"/>
  <c r="I521" i="7"/>
  <c r="H521" i="7"/>
  <c r="G521" i="7"/>
  <c r="F521" i="7"/>
  <c r="E521" i="7"/>
  <c r="I520" i="7"/>
  <c r="H520" i="7"/>
  <c r="G520" i="7"/>
  <c r="F520" i="7"/>
  <c r="E520" i="7"/>
  <c r="I519" i="7"/>
  <c r="H519" i="7"/>
  <c r="G519" i="7"/>
  <c r="F519" i="7"/>
  <c r="E519" i="7"/>
  <c r="I518" i="7"/>
  <c r="H518" i="7"/>
  <c r="G518" i="7"/>
  <c r="F518" i="7"/>
  <c r="E518" i="7"/>
  <c r="I517" i="7"/>
  <c r="H517" i="7"/>
  <c r="G517" i="7"/>
  <c r="F517" i="7"/>
  <c r="E517" i="7"/>
  <c r="I516" i="7"/>
  <c r="H516" i="7"/>
  <c r="G516" i="7"/>
  <c r="F516" i="7"/>
  <c r="E516" i="7"/>
  <c r="I515" i="7"/>
  <c r="H515" i="7"/>
  <c r="G515" i="7"/>
  <c r="F515" i="7"/>
  <c r="E515" i="7"/>
  <c r="I514" i="7"/>
  <c r="H514" i="7"/>
  <c r="G514" i="7"/>
  <c r="F514" i="7"/>
  <c r="E514" i="7"/>
  <c r="I513" i="7"/>
  <c r="H513" i="7"/>
  <c r="G513" i="7"/>
  <c r="F513" i="7"/>
  <c r="E513" i="7"/>
  <c r="I512" i="7"/>
  <c r="H512" i="7"/>
  <c r="G512" i="7"/>
  <c r="F512" i="7"/>
  <c r="E512" i="7"/>
  <c r="I511" i="7"/>
  <c r="H511" i="7"/>
  <c r="G511" i="7"/>
  <c r="F511" i="7"/>
  <c r="E511" i="7"/>
  <c r="I510" i="7"/>
  <c r="H510" i="7"/>
  <c r="G510" i="7"/>
  <c r="F510" i="7"/>
  <c r="E510" i="7"/>
  <c r="I509" i="7"/>
  <c r="H509" i="7"/>
  <c r="G509" i="7"/>
  <c r="F509" i="7"/>
  <c r="E509" i="7"/>
  <c r="I508" i="7"/>
  <c r="H508" i="7"/>
  <c r="G508" i="7"/>
  <c r="F508" i="7"/>
  <c r="E508" i="7"/>
  <c r="I507" i="7"/>
  <c r="H507" i="7"/>
  <c r="G507" i="7"/>
  <c r="F507" i="7"/>
  <c r="E507" i="7"/>
  <c r="I506" i="7"/>
  <c r="H506" i="7"/>
  <c r="G506" i="7"/>
  <c r="F506" i="7"/>
  <c r="E506" i="7"/>
  <c r="I505" i="7"/>
  <c r="H505" i="7"/>
  <c r="G505" i="7"/>
  <c r="F505" i="7"/>
  <c r="E505" i="7"/>
  <c r="I504" i="7"/>
  <c r="H504" i="7"/>
  <c r="G504" i="7"/>
  <c r="F504" i="7"/>
  <c r="E504" i="7"/>
  <c r="I503" i="7"/>
  <c r="H503" i="7"/>
  <c r="G503" i="7"/>
  <c r="F503" i="7"/>
  <c r="E503" i="7"/>
  <c r="I502" i="7"/>
  <c r="H502" i="7"/>
  <c r="G502" i="7"/>
  <c r="F502" i="7"/>
  <c r="E502" i="7"/>
  <c r="I501" i="7"/>
  <c r="H501" i="7"/>
  <c r="G501" i="7"/>
  <c r="F501" i="7"/>
  <c r="E501" i="7"/>
  <c r="I500" i="7"/>
  <c r="H500" i="7"/>
  <c r="G500" i="7"/>
  <c r="F500" i="7"/>
  <c r="E500" i="7"/>
  <c r="I499" i="7"/>
  <c r="H499" i="7"/>
  <c r="G499" i="7"/>
  <c r="F499" i="7"/>
  <c r="E499" i="7"/>
  <c r="I498" i="7"/>
  <c r="H498" i="7"/>
  <c r="G498" i="7"/>
  <c r="F498" i="7"/>
  <c r="E498" i="7"/>
  <c r="I497" i="7"/>
  <c r="H497" i="7"/>
  <c r="G497" i="7"/>
  <c r="F497" i="7"/>
  <c r="E497" i="7"/>
  <c r="I496" i="7"/>
  <c r="H496" i="7"/>
  <c r="G496" i="7"/>
  <c r="F496" i="7"/>
  <c r="E496" i="7"/>
  <c r="I495" i="7"/>
  <c r="H495" i="7"/>
  <c r="G495" i="7"/>
  <c r="F495" i="7"/>
  <c r="E495" i="7"/>
  <c r="I494" i="7"/>
  <c r="H494" i="7"/>
  <c r="G494" i="7"/>
  <c r="F494" i="7"/>
  <c r="E494" i="7"/>
  <c r="I493" i="7"/>
  <c r="H493" i="7"/>
  <c r="G493" i="7"/>
  <c r="F493" i="7"/>
  <c r="E493" i="7"/>
  <c r="I492" i="7"/>
  <c r="H492" i="7"/>
  <c r="G492" i="7"/>
  <c r="F492" i="7"/>
  <c r="E492" i="7"/>
  <c r="I491" i="7"/>
  <c r="H491" i="7"/>
  <c r="G491" i="7"/>
  <c r="F491" i="7"/>
  <c r="E491" i="7"/>
  <c r="I490" i="7"/>
  <c r="H490" i="7"/>
  <c r="G490" i="7"/>
  <c r="F490" i="7"/>
  <c r="E490" i="7"/>
  <c r="I489" i="7"/>
  <c r="H489" i="7"/>
  <c r="G489" i="7"/>
  <c r="F489" i="7"/>
  <c r="E489" i="7"/>
  <c r="I488" i="7"/>
  <c r="H488" i="7"/>
  <c r="G488" i="7"/>
  <c r="F488" i="7"/>
  <c r="E488" i="7"/>
  <c r="I487" i="7"/>
  <c r="H487" i="7"/>
  <c r="G487" i="7"/>
  <c r="F487" i="7"/>
  <c r="E487" i="7"/>
  <c r="I486" i="7"/>
  <c r="H486" i="7"/>
  <c r="G486" i="7"/>
  <c r="F486" i="7"/>
  <c r="E486" i="7"/>
  <c r="I485" i="7"/>
  <c r="H485" i="7"/>
  <c r="G485" i="7"/>
  <c r="F485" i="7"/>
  <c r="E485" i="7"/>
  <c r="I484" i="7"/>
  <c r="H484" i="7"/>
  <c r="G484" i="7"/>
  <c r="F484" i="7"/>
  <c r="E484" i="7"/>
  <c r="I483" i="7"/>
  <c r="H483" i="7"/>
  <c r="G483" i="7"/>
  <c r="F483" i="7"/>
  <c r="E483" i="7"/>
  <c r="I482" i="7"/>
  <c r="H482" i="7"/>
  <c r="G482" i="7"/>
  <c r="F482" i="7"/>
  <c r="E482" i="7"/>
  <c r="I481" i="7"/>
  <c r="H481" i="7"/>
  <c r="G481" i="7"/>
  <c r="F481" i="7"/>
  <c r="E481" i="7"/>
  <c r="I480" i="7"/>
  <c r="H480" i="7"/>
  <c r="G480" i="7"/>
  <c r="F480" i="7"/>
  <c r="E480" i="7"/>
  <c r="I479" i="7"/>
  <c r="H479" i="7"/>
  <c r="G479" i="7"/>
  <c r="F479" i="7"/>
  <c r="E479" i="7"/>
  <c r="I478" i="7"/>
  <c r="H478" i="7"/>
  <c r="G478" i="7"/>
  <c r="F478" i="7"/>
  <c r="E478" i="7"/>
  <c r="I477" i="7"/>
  <c r="H477" i="7"/>
  <c r="G477" i="7"/>
  <c r="F477" i="7"/>
  <c r="E477" i="7"/>
  <c r="I476" i="7"/>
  <c r="H476" i="7"/>
  <c r="G476" i="7"/>
  <c r="F476" i="7"/>
  <c r="E476" i="7"/>
  <c r="I475" i="7"/>
  <c r="H475" i="7"/>
  <c r="G475" i="7"/>
  <c r="F475" i="7"/>
  <c r="E475" i="7"/>
  <c r="I474" i="7"/>
  <c r="H474" i="7"/>
  <c r="G474" i="7"/>
  <c r="F474" i="7"/>
  <c r="E474" i="7"/>
  <c r="I473" i="7"/>
  <c r="H473" i="7"/>
  <c r="G473" i="7"/>
  <c r="F473" i="7"/>
  <c r="E473" i="7"/>
  <c r="I472" i="7"/>
  <c r="H472" i="7"/>
  <c r="G472" i="7"/>
  <c r="F472" i="7"/>
  <c r="E472" i="7"/>
  <c r="I471" i="7"/>
  <c r="H471" i="7"/>
  <c r="G471" i="7"/>
  <c r="F471" i="7"/>
  <c r="E471" i="7"/>
  <c r="I470" i="7"/>
  <c r="H470" i="7"/>
  <c r="G470" i="7"/>
  <c r="F470" i="7"/>
  <c r="E470" i="7"/>
  <c r="I469" i="7"/>
  <c r="H469" i="7"/>
  <c r="G469" i="7"/>
  <c r="F469" i="7"/>
  <c r="E469" i="7"/>
  <c r="I468" i="7"/>
  <c r="H468" i="7"/>
  <c r="G468" i="7"/>
  <c r="F468" i="7"/>
  <c r="E468" i="7"/>
  <c r="I467" i="7"/>
  <c r="H467" i="7"/>
  <c r="G467" i="7"/>
  <c r="F467" i="7"/>
  <c r="E467" i="7"/>
  <c r="I466" i="7"/>
  <c r="H466" i="7"/>
  <c r="G466" i="7"/>
  <c r="F466" i="7"/>
  <c r="E466" i="7"/>
  <c r="I465" i="7"/>
  <c r="H465" i="7"/>
  <c r="G465" i="7"/>
  <c r="F465" i="7"/>
  <c r="E465" i="7"/>
  <c r="I464" i="7"/>
  <c r="H464" i="7"/>
  <c r="G464" i="7"/>
  <c r="F464" i="7"/>
  <c r="E464" i="7"/>
  <c r="I463" i="7"/>
  <c r="H463" i="7"/>
  <c r="G463" i="7"/>
  <c r="F463" i="7"/>
  <c r="E463" i="7"/>
  <c r="I462" i="7"/>
  <c r="H462" i="7"/>
  <c r="G462" i="7"/>
  <c r="F462" i="7"/>
  <c r="E462" i="7"/>
  <c r="I461" i="7"/>
  <c r="H461" i="7"/>
  <c r="G461" i="7"/>
  <c r="F461" i="7"/>
  <c r="E461" i="7"/>
  <c r="I460" i="7"/>
  <c r="H460" i="7"/>
  <c r="G460" i="7"/>
  <c r="F460" i="7"/>
  <c r="E460" i="7"/>
  <c r="I459" i="7"/>
  <c r="H459" i="7"/>
  <c r="G459" i="7"/>
  <c r="F459" i="7"/>
  <c r="E459" i="7"/>
  <c r="I458" i="7"/>
  <c r="H458" i="7"/>
  <c r="G458" i="7"/>
  <c r="F458" i="7"/>
  <c r="E458" i="7"/>
  <c r="I457" i="7"/>
  <c r="H457" i="7"/>
  <c r="G457" i="7"/>
  <c r="F457" i="7"/>
  <c r="E457" i="7"/>
  <c r="I456" i="7"/>
  <c r="H456" i="7"/>
  <c r="G456" i="7"/>
  <c r="F456" i="7"/>
  <c r="E456" i="7"/>
  <c r="I455" i="7"/>
  <c r="H455" i="7"/>
  <c r="G455" i="7"/>
  <c r="F455" i="7"/>
  <c r="E455" i="7"/>
  <c r="I454" i="7"/>
  <c r="H454" i="7"/>
  <c r="G454" i="7"/>
  <c r="F454" i="7"/>
  <c r="E454" i="7"/>
  <c r="I453" i="7"/>
  <c r="H453" i="7"/>
  <c r="G453" i="7"/>
  <c r="F453" i="7"/>
  <c r="E453" i="7"/>
  <c r="I452" i="7"/>
  <c r="H452" i="7"/>
  <c r="G452" i="7"/>
  <c r="F452" i="7"/>
  <c r="E452" i="7"/>
  <c r="I451" i="7"/>
  <c r="H451" i="7"/>
  <c r="G451" i="7"/>
  <c r="F451" i="7"/>
  <c r="E451" i="7"/>
  <c r="I450" i="7"/>
  <c r="H450" i="7"/>
  <c r="G450" i="7"/>
  <c r="F450" i="7"/>
  <c r="E450" i="7"/>
  <c r="I449" i="7"/>
  <c r="H449" i="7"/>
  <c r="G449" i="7"/>
  <c r="F449" i="7"/>
  <c r="E449" i="7"/>
  <c r="I448" i="7"/>
  <c r="H448" i="7"/>
  <c r="G448" i="7"/>
  <c r="F448" i="7"/>
  <c r="E448" i="7"/>
  <c r="I447" i="7"/>
  <c r="H447" i="7"/>
  <c r="G447" i="7"/>
  <c r="F447" i="7"/>
  <c r="E447" i="7"/>
  <c r="I446" i="7"/>
  <c r="H446" i="7"/>
  <c r="G446" i="7"/>
  <c r="F446" i="7"/>
  <c r="E446" i="7"/>
  <c r="I445" i="7"/>
  <c r="H445" i="7"/>
  <c r="G445" i="7"/>
  <c r="F445" i="7"/>
  <c r="E445" i="7"/>
  <c r="I444" i="7"/>
  <c r="H444" i="7"/>
  <c r="G444" i="7"/>
  <c r="F444" i="7"/>
  <c r="E444" i="7"/>
  <c r="I443" i="7"/>
  <c r="H443" i="7"/>
  <c r="G443" i="7"/>
  <c r="F443" i="7"/>
  <c r="E443" i="7"/>
  <c r="I442" i="7"/>
  <c r="H442" i="7"/>
  <c r="G442" i="7"/>
  <c r="F442" i="7"/>
  <c r="E442" i="7"/>
  <c r="I441" i="7"/>
  <c r="H441" i="7"/>
  <c r="G441" i="7"/>
  <c r="F441" i="7"/>
  <c r="E441" i="7"/>
  <c r="I440" i="7"/>
  <c r="H440" i="7"/>
  <c r="G440" i="7"/>
  <c r="F440" i="7"/>
  <c r="E440" i="7"/>
  <c r="I439" i="7"/>
  <c r="H439" i="7"/>
  <c r="G439" i="7"/>
  <c r="F439" i="7"/>
  <c r="E439" i="7"/>
  <c r="I438" i="7"/>
  <c r="H438" i="7"/>
  <c r="G438" i="7"/>
  <c r="F438" i="7"/>
  <c r="E438" i="7"/>
  <c r="I437" i="7"/>
  <c r="H437" i="7"/>
  <c r="G437" i="7"/>
  <c r="F437" i="7"/>
  <c r="E437" i="7"/>
  <c r="I436" i="7"/>
  <c r="H436" i="7"/>
  <c r="G436" i="7"/>
  <c r="F436" i="7"/>
  <c r="E436" i="7"/>
  <c r="I435" i="7"/>
  <c r="H435" i="7"/>
  <c r="G435" i="7"/>
  <c r="F435" i="7"/>
  <c r="E435" i="7"/>
  <c r="I434" i="7"/>
  <c r="H434" i="7"/>
  <c r="G434" i="7"/>
  <c r="F434" i="7"/>
  <c r="E434" i="7"/>
  <c r="I433" i="7"/>
  <c r="H433" i="7"/>
  <c r="G433" i="7"/>
  <c r="F433" i="7"/>
  <c r="E433" i="7"/>
  <c r="I432" i="7"/>
  <c r="H432" i="7"/>
  <c r="G432" i="7"/>
  <c r="F432" i="7"/>
  <c r="E432" i="7"/>
  <c r="I431" i="7"/>
  <c r="H431" i="7"/>
  <c r="G431" i="7"/>
  <c r="F431" i="7"/>
  <c r="E431" i="7"/>
  <c r="I430" i="7"/>
  <c r="H430" i="7"/>
  <c r="G430" i="7"/>
  <c r="F430" i="7"/>
  <c r="E430" i="7"/>
  <c r="I429" i="7"/>
  <c r="H429" i="7"/>
  <c r="G429" i="7"/>
  <c r="F429" i="7"/>
  <c r="E429" i="7"/>
  <c r="I428" i="7"/>
  <c r="H428" i="7"/>
  <c r="G428" i="7"/>
  <c r="F428" i="7"/>
  <c r="E428" i="7"/>
  <c r="I427" i="7"/>
  <c r="H427" i="7"/>
  <c r="G427" i="7"/>
  <c r="F427" i="7"/>
  <c r="E427" i="7"/>
  <c r="I426" i="7"/>
  <c r="H426" i="7"/>
  <c r="G426" i="7"/>
  <c r="F426" i="7"/>
  <c r="E426" i="7"/>
  <c r="I425" i="7"/>
  <c r="H425" i="7"/>
  <c r="G425" i="7"/>
  <c r="F425" i="7"/>
  <c r="E425" i="7"/>
  <c r="I424" i="7"/>
  <c r="H424" i="7"/>
  <c r="G424" i="7"/>
  <c r="F424" i="7"/>
  <c r="E424" i="7"/>
  <c r="I423" i="7"/>
  <c r="H423" i="7"/>
  <c r="G423" i="7"/>
  <c r="F423" i="7"/>
  <c r="E423" i="7"/>
  <c r="I422" i="7"/>
  <c r="H422" i="7"/>
  <c r="G422" i="7"/>
  <c r="F422" i="7"/>
  <c r="E422" i="7"/>
  <c r="I421" i="7"/>
  <c r="H421" i="7"/>
  <c r="G421" i="7"/>
  <c r="F421" i="7"/>
  <c r="E421" i="7"/>
  <c r="I420" i="7"/>
  <c r="H420" i="7"/>
  <c r="G420" i="7"/>
  <c r="F420" i="7"/>
  <c r="E420" i="7"/>
  <c r="I419" i="7"/>
  <c r="H419" i="7"/>
  <c r="G419" i="7"/>
  <c r="F419" i="7"/>
  <c r="E419" i="7"/>
  <c r="I418" i="7"/>
  <c r="H418" i="7"/>
  <c r="G418" i="7"/>
  <c r="F418" i="7"/>
  <c r="E418" i="7"/>
  <c r="I417" i="7"/>
  <c r="H417" i="7"/>
  <c r="G417" i="7"/>
  <c r="F417" i="7"/>
  <c r="E417" i="7"/>
  <c r="I416" i="7"/>
  <c r="H416" i="7"/>
  <c r="G416" i="7"/>
  <c r="F416" i="7"/>
  <c r="E416" i="7"/>
  <c r="I415" i="7"/>
  <c r="H415" i="7"/>
  <c r="G415" i="7"/>
  <c r="F415" i="7"/>
  <c r="E415" i="7"/>
  <c r="I414" i="7"/>
  <c r="H414" i="7"/>
  <c r="G414" i="7"/>
  <c r="F414" i="7"/>
  <c r="E414" i="7"/>
  <c r="I413" i="7"/>
  <c r="H413" i="7"/>
  <c r="G413" i="7"/>
  <c r="F413" i="7"/>
  <c r="E413" i="7"/>
  <c r="I412" i="7"/>
  <c r="H412" i="7"/>
  <c r="G412" i="7"/>
  <c r="F412" i="7"/>
  <c r="E412" i="7"/>
  <c r="I411" i="7"/>
  <c r="H411" i="7"/>
  <c r="G411" i="7"/>
  <c r="F411" i="7"/>
  <c r="E411" i="7"/>
  <c r="I410" i="7"/>
  <c r="H410" i="7"/>
  <c r="G410" i="7"/>
  <c r="F410" i="7"/>
  <c r="E410" i="7"/>
  <c r="I409" i="7"/>
  <c r="H409" i="7"/>
  <c r="G409" i="7"/>
  <c r="F409" i="7"/>
  <c r="E409" i="7"/>
  <c r="I408" i="7"/>
  <c r="H408" i="7"/>
  <c r="G408" i="7"/>
  <c r="F408" i="7"/>
  <c r="E408" i="7"/>
  <c r="I407" i="7"/>
  <c r="H407" i="7"/>
  <c r="G407" i="7"/>
  <c r="F407" i="7"/>
  <c r="E407" i="7"/>
  <c r="I406" i="7"/>
  <c r="H406" i="7"/>
  <c r="G406" i="7"/>
  <c r="F406" i="7"/>
  <c r="E406" i="7"/>
  <c r="I405" i="7"/>
  <c r="H405" i="7"/>
  <c r="G405" i="7"/>
  <c r="F405" i="7"/>
  <c r="E405" i="7"/>
  <c r="I404" i="7"/>
  <c r="H404" i="7"/>
  <c r="G404" i="7"/>
  <c r="F404" i="7"/>
  <c r="E404" i="7"/>
  <c r="I403" i="7"/>
  <c r="H403" i="7"/>
  <c r="G403" i="7"/>
  <c r="F403" i="7"/>
  <c r="E403" i="7"/>
  <c r="I402" i="7"/>
  <c r="H402" i="7"/>
  <c r="G402" i="7"/>
  <c r="F402" i="7"/>
  <c r="E402" i="7"/>
  <c r="I401" i="7"/>
  <c r="H401" i="7"/>
  <c r="G401" i="7"/>
  <c r="F401" i="7"/>
  <c r="E401" i="7"/>
  <c r="I400" i="7"/>
  <c r="H400" i="7"/>
  <c r="G400" i="7"/>
  <c r="F400" i="7"/>
  <c r="E400" i="7"/>
  <c r="I399" i="7"/>
  <c r="H399" i="7"/>
  <c r="G399" i="7"/>
  <c r="F399" i="7"/>
  <c r="E399" i="7"/>
  <c r="I398" i="7"/>
  <c r="H398" i="7"/>
  <c r="G398" i="7"/>
  <c r="F398" i="7"/>
  <c r="E398" i="7"/>
  <c r="I397" i="7"/>
  <c r="H397" i="7"/>
  <c r="G397" i="7"/>
  <c r="F397" i="7"/>
  <c r="E397" i="7"/>
  <c r="I396" i="7"/>
  <c r="H396" i="7"/>
  <c r="G396" i="7"/>
  <c r="F396" i="7"/>
  <c r="E396" i="7"/>
  <c r="I395" i="7"/>
  <c r="H395" i="7"/>
  <c r="G395" i="7"/>
  <c r="F395" i="7"/>
  <c r="E395" i="7"/>
  <c r="I394" i="7"/>
  <c r="H394" i="7"/>
  <c r="G394" i="7"/>
  <c r="F394" i="7"/>
  <c r="E394" i="7"/>
  <c r="I393" i="7"/>
  <c r="H393" i="7"/>
  <c r="G393" i="7"/>
  <c r="F393" i="7"/>
  <c r="E393" i="7"/>
  <c r="I392" i="7"/>
  <c r="H392" i="7"/>
  <c r="G392" i="7"/>
  <c r="F392" i="7"/>
  <c r="E392" i="7"/>
  <c r="I391" i="7"/>
  <c r="H391" i="7"/>
  <c r="G391" i="7"/>
  <c r="F391" i="7"/>
  <c r="E391" i="7"/>
  <c r="I390" i="7"/>
  <c r="H390" i="7"/>
  <c r="G390" i="7"/>
  <c r="F390" i="7"/>
  <c r="E390" i="7"/>
  <c r="I389" i="7"/>
  <c r="H389" i="7"/>
  <c r="G389" i="7"/>
  <c r="F389" i="7"/>
  <c r="E389" i="7"/>
  <c r="I388" i="7"/>
  <c r="H388" i="7"/>
  <c r="G388" i="7"/>
  <c r="F388" i="7"/>
  <c r="E388" i="7"/>
  <c r="I387" i="7"/>
  <c r="H387" i="7"/>
  <c r="G387" i="7"/>
  <c r="F387" i="7"/>
  <c r="E387" i="7"/>
  <c r="I386" i="7"/>
  <c r="H386" i="7"/>
  <c r="G386" i="7"/>
  <c r="F386" i="7"/>
  <c r="E386" i="7"/>
  <c r="I385" i="7"/>
  <c r="H385" i="7"/>
  <c r="G385" i="7"/>
  <c r="F385" i="7"/>
  <c r="E385" i="7"/>
  <c r="I384" i="7"/>
  <c r="H384" i="7"/>
  <c r="G384" i="7"/>
  <c r="F384" i="7"/>
  <c r="E384" i="7"/>
  <c r="I383" i="7"/>
  <c r="H383" i="7"/>
  <c r="G383" i="7"/>
  <c r="F383" i="7"/>
  <c r="E383" i="7"/>
  <c r="I382" i="7"/>
  <c r="H382" i="7"/>
  <c r="G382" i="7"/>
  <c r="F382" i="7"/>
  <c r="E382" i="7"/>
  <c r="I381" i="7"/>
  <c r="H381" i="7"/>
  <c r="G381" i="7"/>
  <c r="F381" i="7"/>
  <c r="E381" i="7"/>
  <c r="I380" i="7"/>
  <c r="H380" i="7"/>
  <c r="G380" i="7"/>
  <c r="F380" i="7"/>
  <c r="E380" i="7"/>
  <c r="I379" i="7"/>
  <c r="H379" i="7"/>
  <c r="G379" i="7"/>
  <c r="F379" i="7"/>
  <c r="E379" i="7"/>
  <c r="I378" i="7"/>
  <c r="H378" i="7"/>
  <c r="G378" i="7"/>
  <c r="F378" i="7"/>
  <c r="E378" i="7"/>
  <c r="I377" i="7"/>
  <c r="H377" i="7"/>
  <c r="G377" i="7"/>
  <c r="F377" i="7"/>
  <c r="E377" i="7"/>
  <c r="I376" i="7"/>
  <c r="H376" i="7"/>
  <c r="G376" i="7"/>
  <c r="F376" i="7"/>
  <c r="E376" i="7"/>
  <c r="I375" i="7"/>
  <c r="H375" i="7"/>
  <c r="G375" i="7"/>
  <c r="F375" i="7"/>
  <c r="E375" i="7"/>
  <c r="I374" i="7"/>
  <c r="H374" i="7"/>
  <c r="G374" i="7"/>
  <c r="F374" i="7"/>
  <c r="E374" i="7"/>
  <c r="I373" i="7"/>
  <c r="H373" i="7"/>
  <c r="G373" i="7"/>
  <c r="F373" i="7"/>
  <c r="E373" i="7"/>
  <c r="I372" i="7"/>
  <c r="H372" i="7"/>
  <c r="G372" i="7"/>
  <c r="F372" i="7"/>
  <c r="E372" i="7"/>
  <c r="I371" i="7"/>
  <c r="H371" i="7"/>
  <c r="G371" i="7"/>
  <c r="F371" i="7"/>
  <c r="E371" i="7"/>
  <c r="I370" i="7"/>
  <c r="H370" i="7"/>
  <c r="G370" i="7"/>
  <c r="F370" i="7"/>
  <c r="E370" i="7"/>
  <c r="I369" i="7"/>
  <c r="H369" i="7"/>
  <c r="G369" i="7"/>
  <c r="F369" i="7"/>
  <c r="E369" i="7"/>
  <c r="I368" i="7"/>
  <c r="H368" i="7"/>
  <c r="G368" i="7"/>
  <c r="F368" i="7"/>
  <c r="E368" i="7"/>
  <c r="I367" i="7"/>
  <c r="H367" i="7"/>
  <c r="G367" i="7"/>
  <c r="F367" i="7"/>
  <c r="E367" i="7"/>
  <c r="I366" i="7"/>
  <c r="H366" i="7"/>
  <c r="G366" i="7"/>
  <c r="F366" i="7"/>
  <c r="E366" i="7"/>
  <c r="I365" i="7"/>
  <c r="H365" i="7"/>
  <c r="G365" i="7"/>
  <c r="F365" i="7"/>
  <c r="E365" i="7"/>
  <c r="I364" i="7"/>
  <c r="H364" i="7"/>
  <c r="G364" i="7"/>
  <c r="F364" i="7"/>
  <c r="E364" i="7"/>
  <c r="I363" i="7"/>
  <c r="H363" i="7"/>
  <c r="G363" i="7"/>
  <c r="F363" i="7"/>
  <c r="E363" i="7"/>
  <c r="I362" i="7"/>
  <c r="H362" i="7"/>
  <c r="G362" i="7"/>
  <c r="F362" i="7"/>
  <c r="E362" i="7"/>
  <c r="I361" i="7"/>
  <c r="H361" i="7"/>
  <c r="G361" i="7"/>
  <c r="F361" i="7"/>
  <c r="E361" i="7"/>
  <c r="I360" i="7"/>
  <c r="H360" i="7"/>
  <c r="G360" i="7"/>
  <c r="F360" i="7"/>
  <c r="E360" i="7"/>
  <c r="I359" i="7"/>
  <c r="H359" i="7"/>
  <c r="G359" i="7"/>
  <c r="F359" i="7"/>
  <c r="E359" i="7"/>
  <c r="I358" i="7"/>
  <c r="H358" i="7"/>
  <c r="G358" i="7"/>
  <c r="F358" i="7"/>
  <c r="E358" i="7"/>
  <c r="I357" i="7"/>
  <c r="H357" i="7"/>
  <c r="G357" i="7"/>
  <c r="F357" i="7"/>
  <c r="E357" i="7"/>
  <c r="I356" i="7"/>
  <c r="H356" i="7"/>
  <c r="G356" i="7"/>
  <c r="F356" i="7"/>
  <c r="E356" i="7"/>
  <c r="I355" i="7"/>
  <c r="H355" i="7"/>
  <c r="G355" i="7"/>
  <c r="F355" i="7"/>
  <c r="E355" i="7"/>
  <c r="I354" i="7"/>
  <c r="H354" i="7"/>
  <c r="G354" i="7"/>
  <c r="F354" i="7"/>
  <c r="E354" i="7"/>
  <c r="I353" i="7"/>
  <c r="H353" i="7"/>
  <c r="G353" i="7"/>
  <c r="F353" i="7"/>
  <c r="E353" i="7"/>
  <c r="I352" i="7"/>
  <c r="H352" i="7"/>
  <c r="G352" i="7"/>
  <c r="F352" i="7"/>
  <c r="E352" i="7"/>
  <c r="I351" i="7"/>
  <c r="H351" i="7"/>
  <c r="G351" i="7"/>
  <c r="F351" i="7"/>
  <c r="E351" i="7"/>
  <c r="I350" i="7"/>
  <c r="H350" i="7"/>
  <c r="G350" i="7"/>
  <c r="F350" i="7"/>
  <c r="E350" i="7"/>
  <c r="I349" i="7"/>
  <c r="H349" i="7"/>
  <c r="G349" i="7"/>
  <c r="F349" i="7"/>
  <c r="E349" i="7"/>
  <c r="I348" i="7"/>
  <c r="H348" i="7"/>
  <c r="G348" i="7"/>
  <c r="F348" i="7"/>
  <c r="E348" i="7"/>
  <c r="I347" i="7"/>
  <c r="H347" i="7"/>
  <c r="G347" i="7"/>
  <c r="F347" i="7"/>
  <c r="E347" i="7"/>
  <c r="I346" i="7"/>
  <c r="H346" i="7"/>
  <c r="G346" i="7"/>
  <c r="F346" i="7"/>
  <c r="E346" i="7"/>
  <c r="I345" i="7"/>
  <c r="H345" i="7"/>
  <c r="G345" i="7"/>
  <c r="F345" i="7"/>
  <c r="E345" i="7"/>
  <c r="I344" i="7"/>
  <c r="H344" i="7"/>
  <c r="G344" i="7"/>
  <c r="F344" i="7"/>
  <c r="E344" i="7"/>
  <c r="I343" i="7"/>
  <c r="H343" i="7"/>
  <c r="G343" i="7"/>
  <c r="F343" i="7"/>
  <c r="E343" i="7"/>
  <c r="I342" i="7"/>
  <c r="H342" i="7"/>
  <c r="G342" i="7"/>
  <c r="F342" i="7"/>
  <c r="E342" i="7"/>
  <c r="I341" i="7"/>
  <c r="H341" i="7"/>
  <c r="G341" i="7"/>
  <c r="F341" i="7"/>
  <c r="E341" i="7"/>
  <c r="I340" i="7"/>
  <c r="H340" i="7"/>
  <c r="G340" i="7"/>
  <c r="F340" i="7"/>
  <c r="E340" i="7"/>
  <c r="I339" i="7"/>
  <c r="H339" i="7"/>
  <c r="G339" i="7"/>
  <c r="F339" i="7"/>
  <c r="E339" i="7"/>
  <c r="I338" i="7"/>
  <c r="H338" i="7"/>
  <c r="G338" i="7"/>
  <c r="F338" i="7"/>
  <c r="E338" i="7"/>
  <c r="I337" i="7"/>
  <c r="H337" i="7"/>
  <c r="G337" i="7"/>
  <c r="F337" i="7"/>
  <c r="E337" i="7"/>
  <c r="I336" i="7"/>
  <c r="H336" i="7"/>
  <c r="G336" i="7"/>
  <c r="F336" i="7"/>
  <c r="E336" i="7"/>
  <c r="I335" i="7"/>
  <c r="H335" i="7"/>
  <c r="G335" i="7"/>
  <c r="F335" i="7"/>
  <c r="E335" i="7"/>
  <c r="I334" i="7"/>
  <c r="H334" i="7"/>
  <c r="G334" i="7"/>
  <c r="F334" i="7"/>
  <c r="E334" i="7"/>
  <c r="I333" i="7"/>
  <c r="H333" i="7"/>
  <c r="G333" i="7"/>
  <c r="F333" i="7"/>
  <c r="E333" i="7"/>
  <c r="I332" i="7"/>
  <c r="H332" i="7"/>
  <c r="G332" i="7"/>
  <c r="F332" i="7"/>
  <c r="E332" i="7"/>
  <c r="I331" i="7"/>
  <c r="H331" i="7"/>
  <c r="G331" i="7"/>
  <c r="F331" i="7"/>
  <c r="E331" i="7"/>
  <c r="I330" i="7"/>
  <c r="H330" i="7"/>
  <c r="G330" i="7"/>
  <c r="F330" i="7"/>
  <c r="E330" i="7"/>
  <c r="I329" i="7"/>
  <c r="H329" i="7"/>
  <c r="G329" i="7"/>
  <c r="F329" i="7"/>
  <c r="E329" i="7"/>
  <c r="I328" i="7"/>
  <c r="H328" i="7"/>
  <c r="G328" i="7"/>
  <c r="F328" i="7"/>
  <c r="E328" i="7"/>
  <c r="I327" i="7"/>
  <c r="H327" i="7"/>
  <c r="G327" i="7"/>
  <c r="F327" i="7"/>
  <c r="E327" i="7"/>
  <c r="I326" i="7"/>
  <c r="H326" i="7"/>
  <c r="G326" i="7"/>
  <c r="F326" i="7"/>
  <c r="E326" i="7"/>
  <c r="I325" i="7"/>
  <c r="H325" i="7"/>
  <c r="G325" i="7"/>
  <c r="F325" i="7"/>
  <c r="E325" i="7"/>
  <c r="I324" i="7"/>
  <c r="H324" i="7"/>
  <c r="G324" i="7"/>
  <c r="F324" i="7"/>
  <c r="E324" i="7"/>
  <c r="I323" i="7"/>
  <c r="H323" i="7"/>
  <c r="G323" i="7"/>
  <c r="F323" i="7"/>
  <c r="E323" i="7"/>
  <c r="I322" i="7"/>
  <c r="H322" i="7"/>
  <c r="G322" i="7"/>
  <c r="F322" i="7"/>
  <c r="E322" i="7"/>
  <c r="I321" i="7"/>
  <c r="H321" i="7"/>
  <c r="G321" i="7"/>
  <c r="F321" i="7"/>
  <c r="E321" i="7"/>
  <c r="I320" i="7"/>
  <c r="H320" i="7"/>
  <c r="G320" i="7"/>
  <c r="F320" i="7"/>
  <c r="E320" i="7"/>
  <c r="I319" i="7"/>
  <c r="H319" i="7"/>
  <c r="G319" i="7"/>
  <c r="F319" i="7"/>
  <c r="E319" i="7"/>
  <c r="I318" i="7"/>
  <c r="H318" i="7"/>
  <c r="G318" i="7"/>
  <c r="F318" i="7"/>
  <c r="E318" i="7"/>
  <c r="I317" i="7"/>
  <c r="H317" i="7"/>
  <c r="G317" i="7"/>
  <c r="F317" i="7"/>
  <c r="E317" i="7"/>
  <c r="I316" i="7"/>
  <c r="H316" i="7"/>
  <c r="G316" i="7"/>
  <c r="F316" i="7"/>
  <c r="E316" i="7"/>
  <c r="I315" i="7"/>
  <c r="H315" i="7"/>
  <c r="G315" i="7"/>
  <c r="F315" i="7"/>
  <c r="E315" i="7"/>
  <c r="I314" i="7"/>
  <c r="H314" i="7"/>
  <c r="G314" i="7"/>
  <c r="F314" i="7"/>
  <c r="E314" i="7"/>
  <c r="I313" i="7"/>
  <c r="H313" i="7"/>
  <c r="G313" i="7"/>
  <c r="F313" i="7"/>
  <c r="E313" i="7"/>
  <c r="I312" i="7"/>
  <c r="H312" i="7"/>
  <c r="G312" i="7"/>
  <c r="F312" i="7"/>
  <c r="E312" i="7"/>
  <c r="I311" i="7"/>
  <c r="H311" i="7"/>
  <c r="G311" i="7"/>
  <c r="F311" i="7"/>
  <c r="E311" i="7"/>
  <c r="I310" i="7"/>
  <c r="H310" i="7"/>
  <c r="G310" i="7"/>
  <c r="F310" i="7"/>
  <c r="E310" i="7"/>
  <c r="I309" i="7"/>
  <c r="H309" i="7"/>
  <c r="G309" i="7"/>
  <c r="F309" i="7"/>
  <c r="E309" i="7"/>
  <c r="I308" i="7"/>
  <c r="H308" i="7"/>
  <c r="G308" i="7"/>
  <c r="F308" i="7"/>
  <c r="E308" i="7"/>
  <c r="I307" i="7"/>
  <c r="H307" i="7"/>
  <c r="G307" i="7"/>
  <c r="F307" i="7"/>
  <c r="E307" i="7"/>
  <c r="I306" i="7"/>
  <c r="H306" i="7"/>
  <c r="G306" i="7"/>
  <c r="F306" i="7"/>
  <c r="E306" i="7"/>
  <c r="I305" i="7"/>
  <c r="H305" i="7"/>
  <c r="G305" i="7"/>
  <c r="F305" i="7"/>
  <c r="E305" i="7"/>
  <c r="I304" i="7"/>
  <c r="H304" i="7"/>
  <c r="G304" i="7"/>
  <c r="F304" i="7"/>
  <c r="E304" i="7"/>
  <c r="I303" i="7"/>
  <c r="H303" i="7"/>
  <c r="G303" i="7"/>
  <c r="F303" i="7"/>
  <c r="E303" i="7"/>
  <c r="I302" i="7"/>
  <c r="H302" i="7"/>
  <c r="G302" i="7"/>
  <c r="F302" i="7"/>
  <c r="E302" i="7"/>
  <c r="I301" i="7"/>
  <c r="H301" i="7"/>
  <c r="G301" i="7"/>
  <c r="F301" i="7"/>
  <c r="E301" i="7"/>
  <c r="I300" i="7"/>
  <c r="H300" i="7"/>
  <c r="G300" i="7"/>
  <c r="F300" i="7"/>
  <c r="E300" i="7"/>
  <c r="I299" i="7"/>
  <c r="H299" i="7"/>
  <c r="G299" i="7"/>
  <c r="F299" i="7"/>
  <c r="E299" i="7"/>
  <c r="I298" i="7"/>
  <c r="H298" i="7"/>
  <c r="G298" i="7"/>
  <c r="F298" i="7"/>
  <c r="E298" i="7"/>
  <c r="I297" i="7"/>
  <c r="H297" i="7"/>
  <c r="G297" i="7"/>
  <c r="F297" i="7"/>
  <c r="E297" i="7"/>
  <c r="I296" i="7"/>
  <c r="H296" i="7"/>
  <c r="G296" i="7"/>
  <c r="F296" i="7"/>
  <c r="E296" i="7"/>
  <c r="I295" i="7"/>
  <c r="H295" i="7"/>
  <c r="G295" i="7"/>
  <c r="F295" i="7"/>
  <c r="E295" i="7"/>
  <c r="I294" i="7"/>
  <c r="H294" i="7"/>
  <c r="G294" i="7"/>
  <c r="F294" i="7"/>
  <c r="E294" i="7"/>
  <c r="I293" i="7"/>
  <c r="H293" i="7"/>
  <c r="G293" i="7"/>
  <c r="F293" i="7"/>
  <c r="E293" i="7"/>
  <c r="I292" i="7"/>
  <c r="H292" i="7"/>
  <c r="G292" i="7"/>
  <c r="F292" i="7"/>
  <c r="E292" i="7"/>
  <c r="I291" i="7"/>
  <c r="H291" i="7"/>
  <c r="G291" i="7"/>
  <c r="F291" i="7"/>
  <c r="E291" i="7"/>
  <c r="I290" i="7"/>
  <c r="H290" i="7"/>
  <c r="G290" i="7"/>
  <c r="F290" i="7"/>
  <c r="E290" i="7"/>
  <c r="I289" i="7"/>
  <c r="H289" i="7"/>
  <c r="G289" i="7"/>
  <c r="F289" i="7"/>
  <c r="E289" i="7"/>
  <c r="I288" i="7"/>
  <c r="H288" i="7"/>
  <c r="G288" i="7"/>
  <c r="F288" i="7"/>
  <c r="E288" i="7"/>
  <c r="I287" i="7"/>
  <c r="H287" i="7"/>
  <c r="G287" i="7"/>
  <c r="F287" i="7"/>
  <c r="E287" i="7"/>
  <c r="I286" i="7"/>
  <c r="H286" i="7"/>
  <c r="G286" i="7"/>
  <c r="F286" i="7"/>
  <c r="E286" i="7"/>
  <c r="I285" i="7"/>
  <c r="H285" i="7"/>
  <c r="G285" i="7"/>
  <c r="F285" i="7"/>
  <c r="E285" i="7"/>
  <c r="I284" i="7"/>
  <c r="H284" i="7"/>
  <c r="G284" i="7"/>
  <c r="F284" i="7"/>
  <c r="E284" i="7"/>
  <c r="I283" i="7"/>
  <c r="H283" i="7"/>
  <c r="G283" i="7"/>
  <c r="F283" i="7"/>
  <c r="E283" i="7"/>
  <c r="I282" i="7"/>
  <c r="H282" i="7"/>
  <c r="G282" i="7"/>
  <c r="F282" i="7"/>
  <c r="E282" i="7"/>
  <c r="I281" i="7"/>
  <c r="H281" i="7"/>
  <c r="G281" i="7"/>
  <c r="F281" i="7"/>
  <c r="E281" i="7"/>
  <c r="I280" i="7"/>
  <c r="H280" i="7"/>
  <c r="G280" i="7"/>
  <c r="F280" i="7"/>
  <c r="E280" i="7"/>
  <c r="I279" i="7"/>
  <c r="H279" i="7"/>
  <c r="G279" i="7"/>
  <c r="F279" i="7"/>
  <c r="E279" i="7"/>
  <c r="I278" i="7"/>
  <c r="H278" i="7"/>
  <c r="G278" i="7"/>
  <c r="F278" i="7"/>
  <c r="E278" i="7"/>
  <c r="I277" i="7"/>
  <c r="H277" i="7"/>
  <c r="G277" i="7"/>
  <c r="F277" i="7"/>
  <c r="E277" i="7"/>
  <c r="I276" i="7"/>
  <c r="H276" i="7"/>
  <c r="G276" i="7"/>
  <c r="F276" i="7"/>
  <c r="E276" i="7"/>
  <c r="I275" i="7"/>
  <c r="H275" i="7"/>
  <c r="G275" i="7"/>
  <c r="F275" i="7"/>
  <c r="E275" i="7"/>
  <c r="I274" i="7"/>
  <c r="H274" i="7"/>
  <c r="G274" i="7"/>
  <c r="F274" i="7"/>
  <c r="E274" i="7"/>
  <c r="I273" i="7"/>
  <c r="H273" i="7"/>
  <c r="G273" i="7"/>
  <c r="F273" i="7"/>
  <c r="E273" i="7"/>
  <c r="I272" i="7"/>
  <c r="H272" i="7"/>
  <c r="G272" i="7"/>
  <c r="F272" i="7"/>
  <c r="E272" i="7"/>
  <c r="I271" i="7"/>
  <c r="H271" i="7"/>
  <c r="G271" i="7"/>
  <c r="F271" i="7"/>
  <c r="E271" i="7"/>
  <c r="I270" i="7"/>
  <c r="H270" i="7"/>
  <c r="G270" i="7"/>
  <c r="F270" i="7"/>
  <c r="E270" i="7"/>
  <c r="I269" i="7"/>
  <c r="H269" i="7"/>
  <c r="G269" i="7"/>
  <c r="F269" i="7"/>
  <c r="E269" i="7"/>
  <c r="I268" i="7"/>
  <c r="H268" i="7"/>
  <c r="G268" i="7"/>
  <c r="F268" i="7"/>
  <c r="E268" i="7"/>
  <c r="I267" i="7"/>
  <c r="H267" i="7"/>
  <c r="G267" i="7"/>
  <c r="F267" i="7"/>
  <c r="E267" i="7"/>
  <c r="I266" i="7"/>
  <c r="H266" i="7"/>
  <c r="G266" i="7"/>
  <c r="F266" i="7"/>
  <c r="E266" i="7"/>
  <c r="I265" i="7"/>
  <c r="H265" i="7"/>
  <c r="G265" i="7"/>
  <c r="F265" i="7"/>
  <c r="E265" i="7"/>
  <c r="I264" i="7"/>
  <c r="H264" i="7"/>
  <c r="G264" i="7"/>
  <c r="F264" i="7"/>
  <c r="E264" i="7"/>
  <c r="I263" i="7"/>
  <c r="H263" i="7"/>
  <c r="G263" i="7"/>
  <c r="F263" i="7"/>
  <c r="E263" i="7"/>
  <c r="I262" i="7"/>
  <c r="H262" i="7"/>
  <c r="G262" i="7"/>
  <c r="F262" i="7"/>
  <c r="E262" i="7"/>
  <c r="I261" i="7"/>
  <c r="H261" i="7"/>
  <c r="G261" i="7"/>
  <c r="F261" i="7"/>
  <c r="E261" i="7"/>
  <c r="I260" i="7"/>
  <c r="H260" i="7"/>
  <c r="G260" i="7"/>
  <c r="F260" i="7"/>
  <c r="E260" i="7"/>
  <c r="I259" i="7"/>
  <c r="H259" i="7"/>
  <c r="G259" i="7"/>
  <c r="F259" i="7"/>
  <c r="E259" i="7"/>
  <c r="I258" i="7"/>
  <c r="H258" i="7"/>
  <c r="G258" i="7"/>
  <c r="F258" i="7"/>
  <c r="E258" i="7"/>
  <c r="I257" i="7"/>
  <c r="H257" i="7"/>
  <c r="G257" i="7"/>
  <c r="F257" i="7"/>
  <c r="E257" i="7"/>
  <c r="I256" i="7"/>
  <c r="H256" i="7"/>
  <c r="G256" i="7"/>
  <c r="F256" i="7"/>
  <c r="E256" i="7"/>
  <c r="I255" i="7"/>
  <c r="H255" i="7"/>
  <c r="G255" i="7"/>
  <c r="F255" i="7"/>
  <c r="E255" i="7"/>
  <c r="I254" i="7"/>
  <c r="H254" i="7"/>
  <c r="G254" i="7"/>
  <c r="F254" i="7"/>
  <c r="E254" i="7"/>
  <c r="I253" i="7"/>
  <c r="H253" i="7"/>
  <c r="G253" i="7"/>
  <c r="F253" i="7"/>
  <c r="E253" i="7"/>
  <c r="I252" i="7"/>
  <c r="H252" i="7"/>
  <c r="G252" i="7"/>
  <c r="F252" i="7"/>
  <c r="E252" i="7"/>
  <c r="I251" i="7"/>
  <c r="H251" i="7"/>
  <c r="G251" i="7"/>
  <c r="F251" i="7"/>
  <c r="E251" i="7"/>
  <c r="I250" i="7"/>
  <c r="H250" i="7"/>
  <c r="G250" i="7"/>
  <c r="F250" i="7"/>
  <c r="E250" i="7"/>
  <c r="I249" i="7"/>
  <c r="H249" i="7"/>
  <c r="G249" i="7"/>
  <c r="F249" i="7"/>
  <c r="E249" i="7"/>
  <c r="I248" i="7"/>
  <c r="H248" i="7"/>
  <c r="G248" i="7"/>
  <c r="F248" i="7"/>
  <c r="E248" i="7"/>
  <c r="I247" i="7"/>
  <c r="H247" i="7"/>
  <c r="G247" i="7"/>
  <c r="F247" i="7"/>
  <c r="E247" i="7"/>
  <c r="I246" i="7"/>
  <c r="H246" i="7"/>
  <c r="G246" i="7"/>
  <c r="F246" i="7"/>
  <c r="E246" i="7"/>
  <c r="I245" i="7"/>
  <c r="H245" i="7"/>
  <c r="G245" i="7"/>
  <c r="F245" i="7"/>
  <c r="E245" i="7"/>
  <c r="I244" i="7"/>
  <c r="H244" i="7"/>
  <c r="G244" i="7"/>
  <c r="F244" i="7"/>
  <c r="E244" i="7"/>
  <c r="I243" i="7"/>
  <c r="H243" i="7"/>
  <c r="G243" i="7"/>
  <c r="F243" i="7"/>
  <c r="E243" i="7"/>
  <c r="I242" i="7"/>
  <c r="H242" i="7"/>
  <c r="G242" i="7"/>
  <c r="F242" i="7"/>
  <c r="E242" i="7"/>
  <c r="I241" i="7"/>
  <c r="H241" i="7"/>
  <c r="G241" i="7"/>
  <c r="F241" i="7"/>
  <c r="E241" i="7"/>
  <c r="I240" i="7"/>
  <c r="H240" i="7"/>
  <c r="G240" i="7"/>
  <c r="F240" i="7"/>
  <c r="E240" i="7"/>
  <c r="I239" i="7"/>
  <c r="H239" i="7"/>
  <c r="G239" i="7"/>
  <c r="F239" i="7"/>
  <c r="E239" i="7"/>
  <c r="I238" i="7"/>
  <c r="H238" i="7"/>
  <c r="G238" i="7"/>
  <c r="F238" i="7"/>
  <c r="E238" i="7"/>
  <c r="I237" i="7"/>
  <c r="H237" i="7"/>
  <c r="G237" i="7"/>
  <c r="F237" i="7"/>
  <c r="E237" i="7"/>
  <c r="I236" i="7"/>
  <c r="H236" i="7"/>
  <c r="G236" i="7"/>
  <c r="F236" i="7"/>
  <c r="E236" i="7"/>
  <c r="I235" i="7"/>
  <c r="H235" i="7"/>
  <c r="G235" i="7"/>
  <c r="F235" i="7"/>
  <c r="E235" i="7"/>
  <c r="I234" i="7"/>
  <c r="H234" i="7"/>
  <c r="G234" i="7"/>
  <c r="F234" i="7"/>
  <c r="E234" i="7"/>
  <c r="I233" i="7"/>
  <c r="H233" i="7"/>
  <c r="G233" i="7"/>
  <c r="F233" i="7"/>
  <c r="E233" i="7"/>
  <c r="I232" i="7"/>
  <c r="H232" i="7"/>
  <c r="G232" i="7"/>
  <c r="F232" i="7"/>
  <c r="E232" i="7"/>
  <c r="I231" i="7"/>
  <c r="H231" i="7"/>
  <c r="G231" i="7"/>
  <c r="F231" i="7"/>
  <c r="E231" i="7"/>
  <c r="I230" i="7"/>
  <c r="H230" i="7"/>
  <c r="G230" i="7"/>
  <c r="F230" i="7"/>
  <c r="E230" i="7"/>
  <c r="I229" i="7"/>
  <c r="H229" i="7"/>
  <c r="G229" i="7"/>
  <c r="F229" i="7"/>
  <c r="E229" i="7"/>
  <c r="I228" i="7"/>
  <c r="H228" i="7"/>
  <c r="G228" i="7"/>
  <c r="F228" i="7"/>
  <c r="E228" i="7"/>
  <c r="I227" i="7"/>
  <c r="H227" i="7"/>
  <c r="G227" i="7"/>
  <c r="F227" i="7"/>
  <c r="E227" i="7"/>
  <c r="I226" i="7"/>
  <c r="H226" i="7"/>
  <c r="G226" i="7"/>
  <c r="F226" i="7"/>
  <c r="E226" i="7"/>
  <c r="I225" i="7"/>
  <c r="H225" i="7"/>
  <c r="G225" i="7"/>
  <c r="F225" i="7"/>
  <c r="E225" i="7"/>
  <c r="I224" i="7"/>
  <c r="H224" i="7"/>
  <c r="G224" i="7"/>
  <c r="F224" i="7"/>
  <c r="E224" i="7"/>
  <c r="I223" i="7"/>
  <c r="H223" i="7"/>
  <c r="G223" i="7"/>
  <c r="F223" i="7"/>
  <c r="E223" i="7"/>
  <c r="I222" i="7"/>
  <c r="H222" i="7"/>
  <c r="G222" i="7"/>
  <c r="F222" i="7"/>
  <c r="E222" i="7"/>
  <c r="I221" i="7"/>
  <c r="H221" i="7"/>
  <c r="G221" i="7"/>
  <c r="F221" i="7"/>
  <c r="E221" i="7"/>
  <c r="I220" i="7"/>
  <c r="H220" i="7"/>
  <c r="G220" i="7"/>
  <c r="F220" i="7"/>
  <c r="E220" i="7"/>
  <c r="I219" i="7"/>
  <c r="H219" i="7"/>
  <c r="G219" i="7"/>
  <c r="F219" i="7"/>
  <c r="E219" i="7"/>
  <c r="I218" i="7"/>
  <c r="H218" i="7"/>
  <c r="G218" i="7"/>
  <c r="F218" i="7"/>
  <c r="E218" i="7"/>
  <c r="I217" i="7"/>
  <c r="H217" i="7"/>
  <c r="G217" i="7"/>
  <c r="F217" i="7"/>
  <c r="E217" i="7"/>
  <c r="I216" i="7"/>
  <c r="H216" i="7"/>
  <c r="G216" i="7"/>
  <c r="F216" i="7"/>
  <c r="E216" i="7"/>
  <c r="I215" i="7"/>
  <c r="H215" i="7"/>
  <c r="G215" i="7"/>
  <c r="F215" i="7"/>
  <c r="E215" i="7"/>
  <c r="I214" i="7"/>
  <c r="H214" i="7"/>
  <c r="G214" i="7"/>
  <c r="F214" i="7"/>
  <c r="E214" i="7"/>
  <c r="I213" i="7"/>
  <c r="H213" i="7"/>
  <c r="G213" i="7"/>
  <c r="F213" i="7"/>
  <c r="E213" i="7"/>
  <c r="I212" i="7"/>
  <c r="H212" i="7"/>
  <c r="G212" i="7"/>
  <c r="F212" i="7"/>
  <c r="E212" i="7"/>
  <c r="I211" i="7"/>
  <c r="H211" i="7"/>
  <c r="G211" i="7"/>
  <c r="F211" i="7"/>
  <c r="E211" i="7"/>
  <c r="I210" i="7"/>
  <c r="H210" i="7"/>
  <c r="G210" i="7"/>
  <c r="F210" i="7"/>
  <c r="E210" i="7"/>
  <c r="I209" i="7"/>
  <c r="H209" i="7"/>
  <c r="G209" i="7"/>
  <c r="F209" i="7"/>
  <c r="E209" i="7"/>
  <c r="I208" i="7"/>
  <c r="H208" i="7"/>
  <c r="G208" i="7"/>
  <c r="F208" i="7"/>
  <c r="E208" i="7"/>
  <c r="I207" i="7"/>
  <c r="H207" i="7"/>
  <c r="G207" i="7"/>
  <c r="F207" i="7"/>
  <c r="E207" i="7"/>
  <c r="I206" i="7"/>
  <c r="H206" i="7"/>
  <c r="G206" i="7"/>
  <c r="F206" i="7"/>
  <c r="E206" i="7"/>
  <c r="I205" i="7"/>
  <c r="H205" i="7"/>
  <c r="G205" i="7"/>
  <c r="F205" i="7"/>
  <c r="E205" i="7"/>
  <c r="I204" i="7"/>
  <c r="H204" i="7"/>
  <c r="G204" i="7"/>
  <c r="F204" i="7"/>
  <c r="E204" i="7"/>
  <c r="I203" i="7"/>
  <c r="H203" i="7"/>
  <c r="G203" i="7"/>
  <c r="F203" i="7"/>
  <c r="E203" i="7"/>
  <c r="I202" i="7"/>
  <c r="H202" i="7"/>
  <c r="G202" i="7"/>
  <c r="F202" i="7"/>
  <c r="E202" i="7"/>
  <c r="I201" i="7"/>
  <c r="H201" i="7"/>
  <c r="G201" i="7"/>
  <c r="F201" i="7"/>
  <c r="E201" i="7"/>
  <c r="I200" i="7"/>
  <c r="H200" i="7"/>
  <c r="G200" i="7"/>
  <c r="F200" i="7"/>
  <c r="E200" i="7"/>
  <c r="I199" i="7"/>
  <c r="H199" i="7"/>
  <c r="G199" i="7"/>
  <c r="F199" i="7"/>
  <c r="E199" i="7"/>
  <c r="I198" i="7"/>
  <c r="H198" i="7"/>
  <c r="G198" i="7"/>
  <c r="F198" i="7"/>
  <c r="E198" i="7"/>
  <c r="I197" i="7"/>
  <c r="H197" i="7"/>
  <c r="G197" i="7"/>
  <c r="F197" i="7"/>
  <c r="E197" i="7"/>
  <c r="I196" i="7"/>
  <c r="H196" i="7"/>
  <c r="G196" i="7"/>
  <c r="F196" i="7"/>
  <c r="E196" i="7"/>
  <c r="I195" i="7"/>
  <c r="H195" i="7"/>
  <c r="G195" i="7"/>
  <c r="F195" i="7"/>
  <c r="E195" i="7"/>
  <c r="I194" i="7"/>
  <c r="H194" i="7"/>
  <c r="G194" i="7"/>
  <c r="F194" i="7"/>
  <c r="E194" i="7"/>
  <c r="I193" i="7"/>
  <c r="H193" i="7"/>
  <c r="G193" i="7"/>
  <c r="F193" i="7"/>
  <c r="E193" i="7"/>
  <c r="I192" i="7"/>
  <c r="H192" i="7"/>
  <c r="G192" i="7"/>
  <c r="F192" i="7"/>
  <c r="E192" i="7"/>
  <c r="I191" i="7"/>
  <c r="H191" i="7"/>
  <c r="G191" i="7"/>
  <c r="F191" i="7"/>
  <c r="E191" i="7"/>
  <c r="I190" i="7"/>
  <c r="H190" i="7"/>
  <c r="G190" i="7"/>
  <c r="F190" i="7"/>
  <c r="E190" i="7"/>
  <c r="I189" i="7"/>
  <c r="H189" i="7"/>
  <c r="G189" i="7"/>
  <c r="F189" i="7"/>
  <c r="E189" i="7"/>
  <c r="I188" i="7"/>
  <c r="H188" i="7"/>
  <c r="G188" i="7"/>
  <c r="F188" i="7"/>
  <c r="E188" i="7"/>
  <c r="I187" i="7"/>
  <c r="H187" i="7"/>
  <c r="G187" i="7"/>
  <c r="F187" i="7"/>
  <c r="E187" i="7"/>
  <c r="I186" i="7"/>
  <c r="H186" i="7"/>
  <c r="G186" i="7"/>
  <c r="F186" i="7"/>
  <c r="E186" i="7"/>
  <c r="I185" i="7"/>
  <c r="H185" i="7"/>
  <c r="G185" i="7"/>
  <c r="F185" i="7"/>
  <c r="E185" i="7"/>
  <c r="I184" i="7"/>
  <c r="H184" i="7"/>
  <c r="G184" i="7"/>
  <c r="F184" i="7"/>
  <c r="E184" i="7"/>
  <c r="I183" i="7"/>
  <c r="H183" i="7"/>
  <c r="G183" i="7"/>
  <c r="F183" i="7"/>
  <c r="E183" i="7"/>
  <c r="I182" i="7"/>
  <c r="H182" i="7"/>
  <c r="G182" i="7"/>
  <c r="F182" i="7"/>
  <c r="E182" i="7"/>
  <c r="I181" i="7"/>
  <c r="H181" i="7"/>
  <c r="G181" i="7"/>
  <c r="F181" i="7"/>
  <c r="E181" i="7"/>
  <c r="I180" i="7"/>
  <c r="H180" i="7"/>
  <c r="G180" i="7"/>
  <c r="F180" i="7"/>
  <c r="E180" i="7"/>
  <c r="I179" i="7"/>
  <c r="H179" i="7"/>
  <c r="G179" i="7"/>
  <c r="F179" i="7"/>
  <c r="E179" i="7"/>
  <c r="I178" i="7"/>
  <c r="H178" i="7"/>
  <c r="G178" i="7"/>
  <c r="F178" i="7"/>
  <c r="E178" i="7"/>
  <c r="I177" i="7"/>
  <c r="H177" i="7"/>
  <c r="G177" i="7"/>
  <c r="F177" i="7"/>
  <c r="E177" i="7"/>
  <c r="I176" i="7"/>
  <c r="H176" i="7"/>
  <c r="G176" i="7"/>
  <c r="F176" i="7"/>
  <c r="E176" i="7"/>
  <c r="I175" i="7"/>
  <c r="H175" i="7"/>
  <c r="G175" i="7"/>
  <c r="F175" i="7"/>
  <c r="E175" i="7"/>
  <c r="I174" i="7"/>
  <c r="H174" i="7"/>
  <c r="G174" i="7"/>
  <c r="F174" i="7"/>
  <c r="E174" i="7"/>
  <c r="I173" i="7"/>
  <c r="H173" i="7"/>
  <c r="G173" i="7"/>
  <c r="F173" i="7"/>
  <c r="E173" i="7"/>
  <c r="I172" i="7"/>
  <c r="H172" i="7"/>
  <c r="G172" i="7"/>
  <c r="F172" i="7"/>
  <c r="E172" i="7"/>
  <c r="I171" i="7"/>
  <c r="H171" i="7"/>
  <c r="G171" i="7"/>
  <c r="F171" i="7"/>
  <c r="E171" i="7"/>
  <c r="I170" i="7"/>
  <c r="H170" i="7"/>
  <c r="G170" i="7"/>
  <c r="F170" i="7"/>
  <c r="E170" i="7"/>
  <c r="I169" i="7"/>
  <c r="H169" i="7"/>
  <c r="G169" i="7"/>
  <c r="F169" i="7"/>
  <c r="E169" i="7"/>
  <c r="I168" i="7"/>
  <c r="H168" i="7"/>
  <c r="G168" i="7"/>
  <c r="F168" i="7"/>
  <c r="E168" i="7"/>
  <c r="I167" i="7"/>
  <c r="H167" i="7"/>
  <c r="G167" i="7"/>
  <c r="F167" i="7"/>
  <c r="E167" i="7"/>
  <c r="I166" i="7"/>
  <c r="H166" i="7"/>
  <c r="G166" i="7"/>
  <c r="F166" i="7"/>
  <c r="E166" i="7"/>
  <c r="I165" i="7"/>
  <c r="H165" i="7"/>
  <c r="G165" i="7"/>
  <c r="F165" i="7"/>
  <c r="E165" i="7"/>
  <c r="I164" i="7"/>
  <c r="H164" i="7"/>
  <c r="G164" i="7"/>
  <c r="F164" i="7"/>
  <c r="E164" i="7"/>
  <c r="I163" i="7"/>
  <c r="H163" i="7"/>
  <c r="G163" i="7"/>
  <c r="F163" i="7"/>
  <c r="E163" i="7"/>
  <c r="I162" i="7"/>
  <c r="H162" i="7"/>
  <c r="G162" i="7"/>
  <c r="F162" i="7"/>
  <c r="E162" i="7"/>
  <c r="I161" i="7"/>
  <c r="H161" i="7"/>
  <c r="G161" i="7"/>
  <c r="F161" i="7"/>
  <c r="E161" i="7"/>
  <c r="I160" i="7"/>
  <c r="H160" i="7"/>
  <c r="G160" i="7"/>
  <c r="F160" i="7"/>
  <c r="E160" i="7"/>
  <c r="I159" i="7"/>
  <c r="H159" i="7"/>
  <c r="G159" i="7"/>
  <c r="F159" i="7"/>
  <c r="E159" i="7"/>
  <c r="I158" i="7"/>
  <c r="H158" i="7"/>
  <c r="G158" i="7"/>
  <c r="F158" i="7"/>
  <c r="E158" i="7"/>
  <c r="I157" i="7"/>
  <c r="H157" i="7"/>
  <c r="G157" i="7"/>
  <c r="F157" i="7"/>
  <c r="E157" i="7"/>
  <c r="I156" i="7"/>
  <c r="H156" i="7"/>
  <c r="G156" i="7"/>
  <c r="F156" i="7"/>
  <c r="E156" i="7"/>
  <c r="I155" i="7"/>
  <c r="H155" i="7"/>
  <c r="G155" i="7"/>
  <c r="F155" i="7"/>
  <c r="E155" i="7"/>
  <c r="I154" i="7"/>
  <c r="H154" i="7"/>
  <c r="G154" i="7"/>
  <c r="F154" i="7"/>
  <c r="E154" i="7"/>
  <c r="I153" i="7"/>
  <c r="H153" i="7"/>
  <c r="G153" i="7"/>
  <c r="F153" i="7"/>
  <c r="E153" i="7"/>
  <c r="I152" i="7"/>
  <c r="H152" i="7"/>
  <c r="G152" i="7"/>
  <c r="F152" i="7"/>
  <c r="E152" i="7"/>
  <c r="I151" i="7"/>
  <c r="H151" i="7"/>
  <c r="G151" i="7"/>
  <c r="F151" i="7"/>
  <c r="E151" i="7"/>
  <c r="I150" i="7"/>
  <c r="H150" i="7"/>
  <c r="G150" i="7"/>
  <c r="F150" i="7"/>
  <c r="E150" i="7"/>
  <c r="I149" i="7"/>
  <c r="H149" i="7"/>
  <c r="G149" i="7"/>
  <c r="F149" i="7"/>
  <c r="E149" i="7"/>
  <c r="I148" i="7"/>
  <c r="H148" i="7"/>
  <c r="G148" i="7"/>
  <c r="F148" i="7"/>
  <c r="E148" i="7"/>
  <c r="I147" i="7"/>
  <c r="H147" i="7"/>
  <c r="G147" i="7"/>
  <c r="F147" i="7"/>
  <c r="E147" i="7"/>
  <c r="I146" i="7"/>
  <c r="H146" i="7"/>
  <c r="G146" i="7"/>
  <c r="F146" i="7"/>
  <c r="E146" i="7"/>
  <c r="I145" i="7"/>
  <c r="H145" i="7"/>
  <c r="G145" i="7"/>
  <c r="F145" i="7"/>
  <c r="E145" i="7"/>
  <c r="I144" i="7"/>
  <c r="H144" i="7"/>
  <c r="G144" i="7"/>
  <c r="F144" i="7"/>
  <c r="E144" i="7"/>
  <c r="I143" i="7"/>
  <c r="H143" i="7"/>
  <c r="G143" i="7"/>
  <c r="F143" i="7"/>
  <c r="E143" i="7"/>
  <c r="I142" i="7"/>
  <c r="H142" i="7"/>
  <c r="G142" i="7"/>
  <c r="F142" i="7"/>
  <c r="E142" i="7"/>
  <c r="I141" i="7"/>
  <c r="H141" i="7"/>
  <c r="G141" i="7"/>
  <c r="F141" i="7"/>
  <c r="E141" i="7"/>
  <c r="I140" i="7"/>
  <c r="H140" i="7"/>
  <c r="G140" i="7"/>
  <c r="F140" i="7"/>
  <c r="E140" i="7"/>
  <c r="I139" i="7"/>
  <c r="H139" i="7"/>
  <c r="G139" i="7"/>
  <c r="F139" i="7"/>
  <c r="E139" i="7"/>
  <c r="I138" i="7"/>
  <c r="H138" i="7"/>
  <c r="G138" i="7"/>
  <c r="F138" i="7"/>
  <c r="E138" i="7"/>
  <c r="I137" i="7"/>
  <c r="H137" i="7"/>
  <c r="G137" i="7"/>
  <c r="F137" i="7"/>
  <c r="E137" i="7"/>
  <c r="I136" i="7"/>
  <c r="H136" i="7"/>
  <c r="G136" i="7"/>
  <c r="F136" i="7"/>
  <c r="E136" i="7"/>
  <c r="I135" i="7"/>
  <c r="H135" i="7"/>
  <c r="G135" i="7"/>
  <c r="F135" i="7"/>
  <c r="E135" i="7"/>
  <c r="I134" i="7"/>
  <c r="H134" i="7"/>
  <c r="G134" i="7"/>
  <c r="F134" i="7"/>
  <c r="E134" i="7"/>
  <c r="I133" i="7"/>
  <c r="H133" i="7"/>
  <c r="G133" i="7"/>
  <c r="F133" i="7"/>
  <c r="E133" i="7"/>
  <c r="I132" i="7"/>
  <c r="H132" i="7"/>
  <c r="G132" i="7"/>
  <c r="F132" i="7"/>
  <c r="E132" i="7"/>
  <c r="I131" i="7"/>
  <c r="H131" i="7"/>
  <c r="G131" i="7"/>
  <c r="F131" i="7"/>
  <c r="E131" i="7"/>
  <c r="I130" i="7"/>
  <c r="H130" i="7"/>
  <c r="G130" i="7"/>
  <c r="F130" i="7"/>
  <c r="E130" i="7"/>
  <c r="I129" i="7"/>
  <c r="H129" i="7"/>
  <c r="G129" i="7"/>
  <c r="F129" i="7"/>
  <c r="E129" i="7"/>
  <c r="I128" i="7"/>
  <c r="H128" i="7"/>
  <c r="G128" i="7"/>
  <c r="F128" i="7"/>
  <c r="E128" i="7"/>
  <c r="I127" i="7"/>
  <c r="H127" i="7"/>
  <c r="G127" i="7"/>
  <c r="F127" i="7"/>
  <c r="E127" i="7"/>
  <c r="I126" i="7"/>
  <c r="H126" i="7"/>
  <c r="G126" i="7"/>
  <c r="F126" i="7"/>
  <c r="E126" i="7"/>
  <c r="I125" i="7"/>
  <c r="H125" i="7"/>
  <c r="G125" i="7"/>
  <c r="F125" i="7"/>
  <c r="E125" i="7"/>
  <c r="I124" i="7"/>
  <c r="H124" i="7"/>
  <c r="G124" i="7"/>
  <c r="F124" i="7"/>
  <c r="E124" i="7"/>
  <c r="I123" i="7"/>
  <c r="H123" i="7"/>
  <c r="G123" i="7"/>
  <c r="F123" i="7"/>
  <c r="E123" i="7"/>
  <c r="I122" i="7"/>
  <c r="H122" i="7"/>
  <c r="G122" i="7"/>
  <c r="F122" i="7"/>
  <c r="E122" i="7"/>
  <c r="I121" i="7"/>
  <c r="H121" i="7"/>
  <c r="G121" i="7"/>
  <c r="F121" i="7"/>
  <c r="E121" i="7"/>
  <c r="I120" i="7"/>
  <c r="H120" i="7"/>
  <c r="G120" i="7"/>
  <c r="F120" i="7"/>
  <c r="E120" i="7"/>
  <c r="I119" i="7"/>
  <c r="H119" i="7"/>
  <c r="G119" i="7"/>
  <c r="F119" i="7"/>
  <c r="E119" i="7"/>
  <c r="I118" i="7"/>
  <c r="H118" i="7"/>
  <c r="G118" i="7"/>
  <c r="F118" i="7"/>
  <c r="E118" i="7"/>
  <c r="I117" i="7"/>
  <c r="H117" i="7"/>
  <c r="G117" i="7"/>
  <c r="F117" i="7"/>
  <c r="E117" i="7"/>
  <c r="I116" i="7"/>
  <c r="H116" i="7"/>
  <c r="G116" i="7"/>
  <c r="F116" i="7"/>
  <c r="E116" i="7"/>
  <c r="I115" i="7"/>
  <c r="H115" i="7"/>
  <c r="G115" i="7"/>
  <c r="F115" i="7"/>
  <c r="E115" i="7"/>
  <c r="I114" i="7"/>
  <c r="H114" i="7"/>
  <c r="G114" i="7"/>
  <c r="F114" i="7"/>
  <c r="E114" i="7"/>
  <c r="I113" i="7"/>
  <c r="H113" i="7"/>
  <c r="G113" i="7"/>
  <c r="F113" i="7"/>
  <c r="E113" i="7"/>
  <c r="I112" i="7"/>
  <c r="H112" i="7"/>
  <c r="G112" i="7"/>
  <c r="F112" i="7"/>
  <c r="E112" i="7"/>
  <c r="I111" i="7"/>
  <c r="H111" i="7"/>
  <c r="G111" i="7"/>
  <c r="F111" i="7"/>
  <c r="E111" i="7"/>
  <c r="I110" i="7"/>
  <c r="H110" i="7"/>
  <c r="G110" i="7"/>
  <c r="F110" i="7"/>
  <c r="E110" i="7"/>
  <c r="I109" i="7"/>
  <c r="H109" i="7"/>
  <c r="G109" i="7"/>
  <c r="F109" i="7"/>
  <c r="E109" i="7"/>
  <c r="I108" i="7"/>
  <c r="H108" i="7"/>
  <c r="G108" i="7"/>
  <c r="F108" i="7"/>
  <c r="E108" i="7"/>
  <c r="I107" i="7"/>
  <c r="H107" i="7"/>
  <c r="G107" i="7"/>
  <c r="F107" i="7"/>
  <c r="E107" i="7"/>
  <c r="I106" i="7"/>
  <c r="H106" i="7"/>
  <c r="G106" i="7"/>
  <c r="F106" i="7"/>
  <c r="E106" i="7"/>
  <c r="I105" i="7"/>
  <c r="H105" i="7"/>
  <c r="G105" i="7"/>
  <c r="F105" i="7"/>
  <c r="E105" i="7"/>
  <c r="I104" i="7"/>
  <c r="H104" i="7"/>
  <c r="G104" i="7"/>
  <c r="F104" i="7"/>
  <c r="E104" i="7"/>
  <c r="I103" i="7"/>
  <c r="H103" i="7"/>
  <c r="G103" i="7"/>
  <c r="F103" i="7"/>
  <c r="E103" i="7"/>
  <c r="I102" i="7"/>
  <c r="H102" i="7"/>
  <c r="G102" i="7"/>
  <c r="F102" i="7"/>
  <c r="E102" i="7"/>
  <c r="I101" i="7"/>
  <c r="H101" i="7"/>
  <c r="G101" i="7"/>
  <c r="F101" i="7"/>
  <c r="E101" i="7"/>
  <c r="I100" i="7"/>
  <c r="H100" i="7"/>
  <c r="G100" i="7"/>
  <c r="F100" i="7"/>
  <c r="E100" i="7"/>
  <c r="I99" i="7"/>
  <c r="H99" i="7"/>
  <c r="G99" i="7"/>
  <c r="F99" i="7"/>
  <c r="E99" i="7"/>
  <c r="I98" i="7"/>
  <c r="H98" i="7"/>
  <c r="G98" i="7"/>
  <c r="F98" i="7"/>
  <c r="E98" i="7"/>
  <c r="I97" i="7"/>
  <c r="H97" i="7"/>
  <c r="G97" i="7"/>
  <c r="F97" i="7"/>
  <c r="E97" i="7"/>
  <c r="I96" i="7"/>
  <c r="H96" i="7"/>
  <c r="G96" i="7"/>
  <c r="F96" i="7"/>
  <c r="E96" i="7"/>
  <c r="I95" i="7"/>
  <c r="H95" i="7"/>
  <c r="G95" i="7"/>
  <c r="F95" i="7"/>
  <c r="E95" i="7"/>
  <c r="I94" i="7"/>
  <c r="H94" i="7"/>
  <c r="G94" i="7"/>
  <c r="F94" i="7"/>
  <c r="E94" i="7"/>
  <c r="I93" i="7"/>
  <c r="H93" i="7"/>
  <c r="G93" i="7"/>
  <c r="F93" i="7"/>
  <c r="E93" i="7"/>
  <c r="I92" i="7"/>
  <c r="H92" i="7"/>
  <c r="G92" i="7"/>
  <c r="F92" i="7"/>
  <c r="E92" i="7"/>
  <c r="I91" i="7"/>
  <c r="H91" i="7"/>
  <c r="G91" i="7"/>
  <c r="F91" i="7"/>
  <c r="E91" i="7"/>
  <c r="I90" i="7"/>
  <c r="H90" i="7"/>
  <c r="G90" i="7"/>
  <c r="F90" i="7"/>
  <c r="E90" i="7"/>
  <c r="I89" i="7"/>
  <c r="H89" i="7"/>
  <c r="G89" i="7"/>
  <c r="F89" i="7"/>
  <c r="E89" i="7"/>
  <c r="I88" i="7"/>
  <c r="H88" i="7"/>
  <c r="G88" i="7"/>
  <c r="F88" i="7"/>
  <c r="E88" i="7"/>
  <c r="I87" i="7"/>
  <c r="H87" i="7"/>
  <c r="G87" i="7"/>
  <c r="F87" i="7"/>
  <c r="E87" i="7"/>
  <c r="I86" i="7"/>
  <c r="H86" i="7"/>
  <c r="G86" i="7"/>
  <c r="F86" i="7"/>
  <c r="E86" i="7"/>
  <c r="I85" i="7"/>
  <c r="H85" i="7"/>
  <c r="G85" i="7"/>
  <c r="F85" i="7"/>
  <c r="E85" i="7"/>
  <c r="I84" i="7"/>
  <c r="H84" i="7"/>
  <c r="G84" i="7"/>
  <c r="F84" i="7"/>
  <c r="E84" i="7"/>
  <c r="I83" i="7"/>
  <c r="H83" i="7"/>
  <c r="G83" i="7"/>
  <c r="F83" i="7"/>
  <c r="E83" i="7"/>
  <c r="I82" i="7"/>
  <c r="H82" i="7"/>
  <c r="G82" i="7"/>
  <c r="F82" i="7"/>
  <c r="E82" i="7"/>
  <c r="I81" i="7"/>
  <c r="H81" i="7"/>
  <c r="G81" i="7"/>
  <c r="F81" i="7"/>
  <c r="E81" i="7"/>
  <c r="I80" i="7"/>
  <c r="H80" i="7"/>
  <c r="G80" i="7"/>
  <c r="F80" i="7"/>
  <c r="E80" i="7"/>
  <c r="I79" i="7"/>
  <c r="H79" i="7"/>
  <c r="G79" i="7"/>
  <c r="F79" i="7"/>
  <c r="E79" i="7"/>
  <c r="I78" i="7"/>
  <c r="H78" i="7"/>
  <c r="G78" i="7"/>
  <c r="F78" i="7"/>
  <c r="E78" i="7"/>
  <c r="I77" i="7"/>
  <c r="H77" i="7"/>
  <c r="G77" i="7"/>
  <c r="F77" i="7"/>
  <c r="E77" i="7"/>
  <c r="I76" i="7"/>
  <c r="H76" i="7"/>
  <c r="G76" i="7"/>
  <c r="F76" i="7"/>
  <c r="E76" i="7"/>
  <c r="I75" i="7"/>
  <c r="H75" i="7"/>
  <c r="G75" i="7"/>
  <c r="F75" i="7"/>
  <c r="E75" i="7"/>
  <c r="I74" i="7"/>
  <c r="H74" i="7"/>
  <c r="G74" i="7"/>
  <c r="F74" i="7"/>
  <c r="E74" i="7"/>
  <c r="I73" i="7"/>
  <c r="H73" i="7"/>
  <c r="G73" i="7"/>
  <c r="F73" i="7"/>
  <c r="E73" i="7"/>
  <c r="I72" i="7"/>
  <c r="H72" i="7"/>
  <c r="G72" i="7"/>
  <c r="F72" i="7"/>
  <c r="E72" i="7"/>
  <c r="I71" i="7"/>
  <c r="H71" i="7"/>
  <c r="G71" i="7"/>
  <c r="F71" i="7"/>
  <c r="E71" i="7"/>
  <c r="I70" i="7"/>
  <c r="H70" i="7"/>
  <c r="G70" i="7"/>
  <c r="F70" i="7"/>
  <c r="E70" i="7"/>
  <c r="I69" i="7"/>
  <c r="H69" i="7"/>
  <c r="G69" i="7"/>
  <c r="F69" i="7"/>
  <c r="E69" i="7"/>
  <c r="I68" i="7"/>
  <c r="H68" i="7"/>
  <c r="G68" i="7"/>
  <c r="F68" i="7"/>
  <c r="E68" i="7"/>
  <c r="I67" i="7"/>
  <c r="H67" i="7"/>
  <c r="G67" i="7"/>
  <c r="F67" i="7"/>
  <c r="E67" i="7"/>
  <c r="I66" i="7"/>
  <c r="H66" i="7"/>
  <c r="G66" i="7"/>
  <c r="F66" i="7"/>
  <c r="E66" i="7"/>
  <c r="I65" i="7"/>
  <c r="H65" i="7"/>
  <c r="G65" i="7"/>
  <c r="F65" i="7"/>
  <c r="E65" i="7"/>
  <c r="I64" i="7"/>
  <c r="H64" i="7"/>
  <c r="G64" i="7"/>
  <c r="F64" i="7"/>
  <c r="E64" i="7"/>
  <c r="I63" i="7"/>
  <c r="H63" i="7"/>
  <c r="G63" i="7"/>
  <c r="F63" i="7"/>
  <c r="E63" i="7"/>
  <c r="I62" i="7"/>
  <c r="H62" i="7"/>
  <c r="G62" i="7"/>
  <c r="F62" i="7"/>
  <c r="E62" i="7"/>
  <c r="I61" i="7"/>
  <c r="H61" i="7"/>
  <c r="G61" i="7"/>
  <c r="F61" i="7"/>
  <c r="E61" i="7"/>
  <c r="I60" i="7"/>
  <c r="H60" i="7"/>
  <c r="G60" i="7"/>
  <c r="F60" i="7"/>
  <c r="E60" i="7"/>
  <c r="I59" i="7"/>
  <c r="H59" i="7"/>
  <c r="G59" i="7"/>
  <c r="F59" i="7"/>
  <c r="E59" i="7"/>
  <c r="I58" i="7"/>
  <c r="H58" i="7"/>
  <c r="G58" i="7"/>
  <c r="F58" i="7"/>
  <c r="E58" i="7"/>
  <c r="I57" i="7"/>
  <c r="H57" i="7"/>
  <c r="G57" i="7"/>
  <c r="F57" i="7"/>
  <c r="E57" i="7"/>
  <c r="I56" i="7"/>
  <c r="H56" i="7"/>
  <c r="G56" i="7"/>
  <c r="F56" i="7"/>
  <c r="E56" i="7"/>
  <c r="I55" i="7"/>
  <c r="H55" i="7"/>
  <c r="G55" i="7"/>
  <c r="F55" i="7"/>
  <c r="E55" i="7"/>
  <c r="I54" i="7"/>
  <c r="H54" i="7"/>
  <c r="G54" i="7"/>
  <c r="F54" i="7"/>
  <c r="E54" i="7"/>
  <c r="I53" i="7"/>
  <c r="H53" i="7"/>
  <c r="G53" i="7"/>
  <c r="F53" i="7"/>
  <c r="E53" i="7"/>
  <c r="I52" i="7"/>
  <c r="H52" i="7"/>
  <c r="G52" i="7"/>
  <c r="F52" i="7"/>
  <c r="E52" i="7"/>
  <c r="I51" i="7"/>
  <c r="H51" i="7"/>
  <c r="G51" i="7"/>
  <c r="F51" i="7"/>
  <c r="E51" i="7"/>
  <c r="I50" i="7"/>
  <c r="H50" i="7"/>
  <c r="G50" i="7"/>
  <c r="F50" i="7"/>
  <c r="E50" i="7"/>
  <c r="I49" i="7"/>
  <c r="H49" i="7"/>
  <c r="G49" i="7"/>
  <c r="F49" i="7"/>
  <c r="E49" i="7"/>
  <c r="I48" i="7"/>
  <c r="H48" i="7"/>
  <c r="G48" i="7"/>
  <c r="F48" i="7"/>
  <c r="E48" i="7"/>
  <c r="I47" i="7"/>
  <c r="H47" i="7"/>
  <c r="G47" i="7"/>
  <c r="F47" i="7"/>
  <c r="E47" i="7"/>
  <c r="I46" i="7"/>
  <c r="H46" i="7"/>
  <c r="G46" i="7"/>
  <c r="F46" i="7"/>
  <c r="E46" i="7"/>
  <c r="I45" i="7"/>
  <c r="H45" i="7"/>
  <c r="G45" i="7"/>
  <c r="F45" i="7"/>
  <c r="E45" i="7"/>
  <c r="I44" i="7"/>
  <c r="H44" i="7"/>
  <c r="G44" i="7"/>
  <c r="F44" i="7"/>
  <c r="E44" i="7"/>
  <c r="I43" i="7"/>
  <c r="H43" i="7"/>
  <c r="G43" i="7"/>
  <c r="F43" i="7"/>
  <c r="E43" i="7"/>
  <c r="I42" i="7"/>
  <c r="H42" i="7"/>
  <c r="G42" i="7"/>
  <c r="F42" i="7"/>
  <c r="E42" i="7"/>
  <c r="I41" i="7"/>
  <c r="H41" i="7"/>
  <c r="G41" i="7"/>
  <c r="F41" i="7"/>
  <c r="E41" i="7"/>
  <c r="I40" i="7"/>
  <c r="H40" i="7"/>
  <c r="G40" i="7"/>
  <c r="F40" i="7"/>
  <c r="E40" i="7"/>
  <c r="I39" i="7"/>
  <c r="H39" i="7"/>
  <c r="G39" i="7"/>
  <c r="F39" i="7"/>
  <c r="E39" i="7"/>
  <c r="I38" i="7"/>
  <c r="H38" i="7"/>
  <c r="G38" i="7"/>
  <c r="F38" i="7"/>
  <c r="E38" i="7"/>
  <c r="I37" i="7"/>
  <c r="H37" i="7"/>
  <c r="G37" i="7"/>
  <c r="F37" i="7"/>
  <c r="E37" i="7"/>
  <c r="I36" i="7"/>
  <c r="H36" i="7"/>
  <c r="G36" i="7"/>
  <c r="F36" i="7"/>
  <c r="E36" i="7"/>
  <c r="I35" i="7"/>
  <c r="H35" i="7"/>
  <c r="G35" i="7"/>
  <c r="F35" i="7"/>
  <c r="E35" i="7"/>
  <c r="I34" i="7"/>
  <c r="H34" i="7"/>
  <c r="G34" i="7"/>
  <c r="F34" i="7"/>
  <c r="E34" i="7"/>
  <c r="I33" i="7"/>
  <c r="H33" i="7"/>
  <c r="G33" i="7"/>
  <c r="F33" i="7"/>
  <c r="E33" i="7"/>
  <c r="I32" i="7"/>
  <c r="H32" i="7"/>
  <c r="G32" i="7"/>
  <c r="F32" i="7"/>
  <c r="E32" i="7"/>
  <c r="I31" i="7"/>
  <c r="H31" i="7"/>
  <c r="G31" i="7"/>
  <c r="F31" i="7"/>
  <c r="E31" i="7"/>
  <c r="I30" i="7"/>
  <c r="H30" i="7"/>
  <c r="G30" i="7"/>
  <c r="F30" i="7"/>
  <c r="E30" i="7"/>
  <c r="I29" i="7"/>
  <c r="H29" i="7"/>
  <c r="G29" i="7"/>
  <c r="F29" i="7"/>
  <c r="E29" i="7"/>
  <c r="I28" i="7"/>
  <c r="H28" i="7"/>
  <c r="G28" i="7"/>
  <c r="F28" i="7"/>
  <c r="E28" i="7"/>
  <c r="I27" i="7"/>
  <c r="H27" i="7"/>
  <c r="G27" i="7"/>
  <c r="F27" i="7"/>
  <c r="E27" i="7"/>
  <c r="I26" i="7"/>
  <c r="H26" i="7"/>
  <c r="G26" i="7"/>
  <c r="F26" i="7"/>
  <c r="E26" i="7"/>
  <c r="I25" i="7"/>
  <c r="H25" i="7"/>
  <c r="G25" i="7"/>
  <c r="F25" i="7"/>
  <c r="E25" i="7"/>
  <c r="I24" i="7"/>
  <c r="H24" i="7"/>
  <c r="G24" i="7"/>
  <c r="F24" i="7"/>
  <c r="E24" i="7"/>
  <c r="I23" i="7"/>
  <c r="H23" i="7"/>
  <c r="G23" i="7"/>
  <c r="F23" i="7"/>
  <c r="E23" i="7"/>
  <c r="I22" i="7"/>
  <c r="H22" i="7"/>
  <c r="G22" i="7"/>
  <c r="F22" i="7"/>
  <c r="E22" i="7"/>
  <c r="I21" i="7"/>
  <c r="H21" i="7"/>
  <c r="G21" i="7"/>
  <c r="F21" i="7"/>
  <c r="E21" i="7"/>
  <c r="I20" i="7"/>
  <c r="H20" i="7"/>
  <c r="G20" i="7"/>
  <c r="F20" i="7"/>
  <c r="E20" i="7"/>
  <c r="I19" i="7"/>
  <c r="H19" i="7"/>
  <c r="G19" i="7"/>
  <c r="F19" i="7"/>
  <c r="E19" i="7"/>
  <c r="I18" i="7"/>
  <c r="H18" i="7"/>
  <c r="G18" i="7"/>
  <c r="F18" i="7"/>
  <c r="E18" i="7"/>
  <c r="I17" i="7"/>
  <c r="H17" i="7"/>
  <c r="G17" i="7"/>
  <c r="F17" i="7"/>
  <c r="E17" i="7"/>
  <c r="I16" i="7"/>
  <c r="H16" i="7"/>
  <c r="G16" i="7"/>
  <c r="F16" i="7"/>
  <c r="E16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E12" i="7"/>
  <c r="I11" i="7"/>
  <c r="H11" i="7"/>
  <c r="G11" i="7"/>
  <c r="F11" i="7"/>
  <c r="E11" i="7"/>
  <c r="I10" i="7"/>
  <c r="H10" i="7"/>
  <c r="G10" i="7"/>
  <c r="F10" i="7"/>
  <c r="E10" i="7"/>
  <c r="I9" i="7"/>
  <c r="H9" i="7"/>
  <c r="G9" i="7"/>
  <c r="F9" i="7"/>
  <c r="E9" i="7"/>
  <c r="I8" i="7"/>
  <c r="H8" i="7"/>
  <c r="G8" i="7"/>
  <c r="F8" i="7"/>
  <c r="E8" i="7"/>
  <c r="I7" i="7"/>
  <c r="H7" i="7"/>
  <c r="G7" i="7"/>
  <c r="F7" i="7"/>
  <c r="E7" i="7"/>
  <c r="I6" i="7"/>
  <c r="H6" i="7"/>
  <c r="G6" i="7"/>
  <c r="F6" i="7"/>
  <c r="E6" i="7"/>
  <c r="I5" i="7"/>
  <c r="H5" i="7"/>
  <c r="G5" i="7"/>
  <c r="F5" i="7"/>
  <c r="E5" i="7"/>
  <c r="I4" i="7"/>
  <c r="H4" i="7"/>
  <c r="G4" i="7"/>
  <c r="F4" i="7"/>
  <c r="E4" i="7"/>
  <c r="I3" i="7"/>
  <c r="H3" i="7"/>
  <c r="G3" i="7"/>
  <c r="F3" i="7"/>
  <c r="E3" i="7"/>
  <c r="I2" i="7"/>
  <c r="H2" i="7"/>
  <c r="G2" i="7"/>
  <c r="F2" i="7"/>
  <c r="E2" i="7"/>
  <c r="I828" i="10"/>
  <c r="H828" i="10"/>
  <c r="G828" i="10"/>
  <c r="F828" i="10"/>
  <c r="E828" i="10"/>
  <c r="I827" i="10"/>
  <c r="H827" i="10"/>
  <c r="G827" i="10"/>
  <c r="F827" i="10"/>
  <c r="E827" i="10"/>
  <c r="I826" i="10"/>
  <c r="H826" i="10"/>
  <c r="G826" i="10"/>
  <c r="F826" i="10"/>
  <c r="E826" i="10"/>
  <c r="I825" i="10"/>
  <c r="H825" i="10"/>
  <c r="G825" i="10"/>
  <c r="F825" i="10"/>
  <c r="E825" i="10"/>
  <c r="I824" i="10"/>
  <c r="H824" i="10"/>
  <c r="G824" i="10"/>
  <c r="F824" i="10"/>
  <c r="E824" i="10"/>
  <c r="I823" i="10"/>
  <c r="H823" i="10"/>
  <c r="G823" i="10"/>
  <c r="F823" i="10"/>
  <c r="E823" i="10"/>
  <c r="I822" i="10"/>
  <c r="H822" i="10"/>
  <c r="G822" i="10"/>
  <c r="F822" i="10"/>
  <c r="E822" i="10"/>
  <c r="I821" i="10"/>
  <c r="H821" i="10"/>
  <c r="G821" i="10"/>
  <c r="F821" i="10"/>
  <c r="E821" i="10"/>
  <c r="I820" i="10"/>
  <c r="H820" i="10"/>
  <c r="G820" i="10"/>
  <c r="F820" i="10"/>
  <c r="E820" i="10"/>
  <c r="I819" i="10"/>
  <c r="H819" i="10"/>
  <c r="G819" i="10"/>
  <c r="F819" i="10"/>
  <c r="E819" i="10"/>
  <c r="I818" i="10"/>
  <c r="H818" i="10"/>
  <c r="G818" i="10"/>
  <c r="F818" i="10"/>
  <c r="E818" i="10"/>
  <c r="I817" i="10"/>
  <c r="H817" i="10"/>
  <c r="G817" i="10"/>
  <c r="F817" i="10"/>
  <c r="E817" i="10"/>
  <c r="I816" i="10"/>
  <c r="H816" i="10"/>
  <c r="G816" i="10"/>
  <c r="F816" i="10"/>
  <c r="E816" i="10"/>
  <c r="I815" i="10"/>
  <c r="H815" i="10"/>
  <c r="G815" i="10"/>
  <c r="F815" i="10"/>
  <c r="E815" i="10"/>
  <c r="I814" i="10"/>
  <c r="H814" i="10"/>
  <c r="G814" i="10"/>
  <c r="F814" i="10"/>
  <c r="E814" i="10"/>
  <c r="I813" i="10"/>
  <c r="H813" i="10"/>
  <c r="G813" i="10"/>
  <c r="F813" i="10"/>
  <c r="E813" i="10"/>
  <c r="I812" i="10"/>
  <c r="H812" i="10"/>
  <c r="G812" i="10"/>
  <c r="F812" i="10"/>
  <c r="E812" i="10"/>
  <c r="I811" i="10"/>
  <c r="H811" i="10"/>
  <c r="G811" i="10"/>
  <c r="F811" i="10"/>
  <c r="E811" i="10"/>
  <c r="I810" i="10"/>
  <c r="H810" i="10"/>
  <c r="G810" i="10"/>
  <c r="F810" i="10"/>
  <c r="E810" i="10"/>
  <c r="I809" i="10"/>
  <c r="H809" i="10"/>
  <c r="G809" i="10"/>
  <c r="F809" i="10"/>
  <c r="E809" i="10"/>
  <c r="I808" i="10"/>
  <c r="H808" i="10"/>
  <c r="G808" i="10"/>
  <c r="F808" i="10"/>
  <c r="E808" i="10"/>
  <c r="I807" i="10"/>
  <c r="H807" i="10"/>
  <c r="G807" i="10"/>
  <c r="F807" i="10"/>
  <c r="E807" i="10"/>
  <c r="I806" i="10"/>
  <c r="H806" i="10"/>
  <c r="G806" i="10"/>
  <c r="F806" i="10"/>
  <c r="E806" i="10"/>
  <c r="I805" i="10"/>
  <c r="H805" i="10"/>
  <c r="G805" i="10"/>
  <c r="F805" i="10"/>
  <c r="E805" i="10"/>
  <c r="I804" i="10"/>
  <c r="H804" i="10"/>
  <c r="G804" i="10"/>
  <c r="F804" i="10"/>
  <c r="E804" i="10"/>
  <c r="I803" i="10"/>
  <c r="H803" i="10"/>
  <c r="G803" i="10"/>
  <c r="F803" i="10"/>
  <c r="E803" i="10"/>
  <c r="I802" i="10"/>
  <c r="H802" i="10"/>
  <c r="G802" i="10"/>
  <c r="F802" i="10"/>
  <c r="E802" i="10"/>
  <c r="I801" i="10"/>
  <c r="H801" i="10"/>
  <c r="G801" i="10"/>
  <c r="F801" i="10"/>
  <c r="E801" i="10"/>
  <c r="I800" i="10"/>
  <c r="H800" i="10"/>
  <c r="G800" i="10"/>
  <c r="F800" i="10"/>
  <c r="E800" i="10"/>
  <c r="I799" i="10"/>
  <c r="H799" i="10"/>
  <c r="G799" i="10"/>
  <c r="F799" i="10"/>
  <c r="E799" i="10"/>
  <c r="I798" i="10"/>
  <c r="H798" i="10"/>
  <c r="G798" i="10"/>
  <c r="F798" i="10"/>
  <c r="E798" i="10"/>
  <c r="I797" i="10"/>
  <c r="H797" i="10"/>
  <c r="G797" i="10"/>
  <c r="F797" i="10"/>
  <c r="E797" i="10"/>
  <c r="I796" i="10"/>
  <c r="H796" i="10"/>
  <c r="G796" i="10"/>
  <c r="F796" i="10"/>
  <c r="E796" i="10"/>
  <c r="I795" i="10"/>
  <c r="H795" i="10"/>
  <c r="G795" i="10"/>
  <c r="F795" i="10"/>
  <c r="E795" i="10"/>
  <c r="I794" i="10"/>
  <c r="H794" i="10"/>
  <c r="G794" i="10"/>
  <c r="F794" i="10"/>
  <c r="E794" i="10"/>
  <c r="I793" i="10"/>
  <c r="H793" i="10"/>
  <c r="G793" i="10"/>
  <c r="F793" i="10"/>
  <c r="E793" i="10"/>
  <c r="I792" i="10"/>
  <c r="H792" i="10"/>
  <c r="G792" i="10"/>
  <c r="F792" i="10"/>
  <c r="E792" i="10"/>
  <c r="I791" i="10"/>
  <c r="H791" i="10"/>
  <c r="G791" i="10"/>
  <c r="F791" i="10"/>
  <c r="E791" i="10"/>
  <c r="I790" i="10"/>
  <c r="H790" i="10"/>
  <c r="G790" i="10"/>
  <c r="F790" i="10"/>
  <c r="E790" i="10"/>
  <c r="I789" i="10"/>
  <c r="H789" i="10"/>
  <c r="G789" i="10"/>
  <c r="F789" i="10"/>
  <c r="E789" i="10"/>
  <c r="I788" i="10"/>
  <c r="H788" i="10"/>
  <c r="G788" i="10"/>
  <c r="F788" i="10"/>
  <c r="E788" i="10"/>
  <c r="I787" i="10"/>
  <c r="H787" i="10"/>
  <c r="G787" i="10"/>
  <c r="F787" i="10"/>
  <c r="E787" i="10"/>
  <c r="I786" i="10"/>
  <c r="H786" i="10"/>
  <c r="G786" i="10"/>
  <c r="F786" i="10"/>
  <c r="E786" i="10"/>
  <c r="I785" i="10"/>
  <c r="H785" i="10"/>
  <c r="G785" i="10"/>
  <c r="F785" i="10"/>
  <c r="E785" i="10"/>
  <c r="I784" i="10"/>
  <c r="H784" i="10"/>
  <c r="G784" i="10"/>
  <c r="F784" i="10"/>
  <c r="E784" i="10"/>
  <c r="I783" i="10"/>
  <c r="H783" i="10"/>
  <c r="G783" i="10"/>
  <c r="F783" i="10"/>
  <c r="E783" i="10"/>
  <c r="I782" i="10"/>
  <c r="H782" i="10"/>
  <c r="G782" i="10"/>
  <c r="F782" i="10"/>
  <c r="E782" i="10"/>
  <c r="I781" i="10"/>
  <c r="H781" i="10"/>
  <c r="G781" i="10"/>
  <c r="F781" i="10"/>
  <c r="E781" i="10"/>
  <c r="I780" i="10"/>
  <c r="H780" i="10"/>
  <c r="G780" i="10"/>
  <c r="F780" i="10"/>
  <c r="E780" i="10"/>
  <c r="I779" i="10"/>
  <c r="H779" i="10"/>
  <c r="G779" i="10"/>
  <c r="F779" i="10"/>
  <c r="E779" i="10"/>
  <c r="I778" i="10"/>
  <c r="H778" i="10"/>
  <c r="G778" i="10"/>
  <c r="F778" i="10"/>
  <c r="E778" i="10"/>
  <c r="I777" i="10"/>
  <c r="H777" i="10"/>
  <c r="G777" i="10"/>
  <c r="F777" i="10"/>
  <c r="E777" i="10"/>
  <c r="I776" i="10"/>
  <c r="H776" i="10"/>
  <c r="G776" i="10"/>
  <c r="F776" i="10"/>
  <c r="E776" i="10"/>
  <c r="I775" i="10"/>
  <c r="H775" i="10"/>
  <c r="G775" i="10"/>
  <c r="F775" i="10"/>
  <c r="E775" i="10"/>
  <c r="I774" i="10"/>
  <c r="H774" i="10"/>
  <c r="G774" i="10"/>
  <c r="F774" i="10"/>
  <c r="E774" i="10"/>
  <c r="I773" i="10"/>
  <c r="H773" i="10"/>
  <c r="G773" i="10"/>
  <c r="F773" i="10"/>
  <c r="E773" i="10"/>
  <c r="I772" i="10"/>
  <c r="H772" i="10"/>
  <c r="G772" i="10"/>
  <c r="F772" i="10"/>
  <c r="E772" i="10"/>
  <c r="I771" i="10"/>
  <c r="H771" i="10"/>
  <c r="G771" i="10"/>
  <c r="F771" i="10"/>
  <c r="E771" i="10"/>
  <c r="I770" i="10"/>
  <c r="H770" i="10"/>
  <c r="G770" i="10"/>
  <c r="F770" i="10"/>
  <c r="E770" i="10"/>
  <c r="I769" i="10"/>
  <c r="H769" i="10"/>
  <c r="G769" i="10"/>
  <c r="F769" i="10"/>
  <c r="E769" i="10"/>
  <c r="I768" i="10"/>
  <c r="H768" i="10"/>
  <c r="G768" i="10"/>
  <c r="F768" i="10"/>
  <c r="E768" i="10"/>
  <c r="I767" i="10"/>
  <c r="H767" i="10"/>
  <c r="G767" i="10"/>
  <c r="F767" i="10"/>
  <c r="E767" i="10"/>
  <c r="I766" i="10"/>
  <c r="H766" i="10"/>
  <c r="G766" i="10"/>
  <c r="F766" i="10"/>
  <c r="E766" i="10"/>
  <c r="I765" i="10"/>
  <c r="H765" i="10"/>
  <c r="G765" i="10"/>
  <c r="F765" i="10"/>
  <c r="E765" i="10"/>
  <c r="I764" i="10"/>
  <c r="H764" i="10"/>
  <c r="G764" i="10"/>
  <c r="F764" i="10"/>
  <c r="E764" i="10"/>
  <c r="I763" i="10"/>
  <c r="H763" i="10"/>
  <c r="G763" i="10"/>
  <c r="F763" i="10"/>
  <c r="E763" i="10"/>
  <c r="I762" i="10"/>
  <c r="H762" i="10"/>
  <c r="G762" i="10"/>
  <c r="F762" i="10"/>
  <c r="E762" i="10"/>
  <c r="I761" i="10"/>
  <c r="H761" i="10"/>
  <c r="G761" i="10"/>
  <c r="F761" i="10"/>
  <c r="E761" i="10"/>
  <c r="I760" i="10"/>
  <c r="H760" i="10"/>
  <c r="G760" i="10"/>
  <c r="F760" i="10"/>
  <c r="E760" i="10"/>
  <c r="I759" i="10"/>
  <c r="H759" i="10"/>
  <c r="G759" i="10"/>
  <c r="F759" i="10"/>
  <c r="E759" i="10"/>
  <c r="I758" i="10"/>
  <c r="H758" i="10"/>
  <c r="G758" i="10"/>
  <c r="F758" i="10"/>
  <c r="E758" i="10"/>
  <c r="I757" i="10"/>
  <c r="H757" i="10"/>
  <c r="G757" i="10"/>
  <c r="F757" i="10"/>
  <c r="E757" i="10"/>
  <c r="I756" i="10"/>
  <c r="H756" i="10"/>
  <c r="G756" i="10"/>
  <c r="F756" i="10"/>
  <c r="E756" i="10"/>
  <c r="I755" i="10"/>
  <c r="H755" i="10"/>
  <c r="G755" i="10"/>
  <c r="F755" i="10"/>
  <c r="E755" i="10"/>
  <c r="I754" i="10"/>
  <c r="H754" i="10"/>
  <c r="G754" i="10"/>
  <c r="F754" i="10"/>
  <c r="E754" i="10"/>
  <c r="I753" i="10"/>
  <c r="H753" i="10"/>
  <c r="G753" i="10"/>
  <c r="F753" i="10"/>
  <c r="E753" i="10"/>
  <c r="I752" i="10"/>
  <c r="H752" i="10"/>
  <c r="G752" i="10"/>
  <c r="F752" i="10"/>
  <c r="E752" i="10"/>
  <c r="I751" i="10"/>
  <c r="H751" i="10"/>
  <c r="G751" i="10"/>
  <c r="F751" i="10"/>
  <c r="E751" i="10"/>
  <c r="I750" i="10"/>
  <c r="H750" i="10"/>
  <c r="G750" i="10"/>
  <c r="F750" i="10"/>
  <c r="E750" i="10"/>
  <c r="I749" i="10"/>
  <c r="H749" i="10"/>
  <c r="G749" i="10"/>
  <c r="F749" i="10"/>
  <c r="E749" i="10"/>
  <c r="I748" i="10"/>
  <c r="H748" i="10"/>
  <c r="G748" i="10"/>
  <c r="F748" i="10"/>
  <c r="E748" i="10"/>
  <c r="I747" i="10"/>
  <c r="H747" i="10"/>
  <c r="G747" i="10"/>
  <c r="F747" i="10"/>
  <c r="E747" i="10"/>
  <c r="I746" i="10"/>
  <c r="H746" i="10"/>
  <c r="G746" i="10"/>
  <c r="F746" i="10"/>
  <c r="E746" i="10"/>
  <c r="I745" i="10"/>
  <c r="H745" i="10"/>
  <c r="G745" i="10"/>
  <c r="F745" i="10"/>
  <c r="E745" i="10"/>
  <c r="I744" i="10"/>
  <c r="H744" i="10"/>
  <c r="G744" i="10"/>
  <c r="F744" i="10"/>
  <c r="E744" i="10"/>
  <c r="I743" i="10"/>
  <c r="H743" i="10"/>
  <c r="G743" i="10"/>
  <c r="F743" i="10"/>
  <c r="E743" i="10"/>
  <c r="I742" i="10"/>
  <c r="H742" i="10"/>
  <c r="G742" i="10"/>
  <c r="F742" i="10"/>
  <c r="E742" i="10"/>
  <c r="I741" i="10"/>
  <c r="H741" i="10"/>
  <c r="G741" i="10"/>
  <c r="F741" i="10"/>
  <c r="E741" i="10"/>
  <c r="I740" i="10"/>
  <c r="H740" i="10"/>
  <c r="G740" i="10"/>
  <c r="F740" i="10"/>
  <c r="E740" i="10"/>
  <c r="I739" i="10"/>
  <c r="H739" i="10"/>
  <c r="G739" i="10"/>
  <c r="F739" i="10"/>
  <c r="E739" i="10"/>
  <c r="I738" i="10"/>
  <c r="H738" i="10"/>
  <c r="G738" i="10"/>
  <c r="F738" i="10"/>
  <c r="E738" i="10"/>
  <c r="I737" i="10"/>
  <c r="H737" i="10"/>
  <c r="G737" i="10"/>
  <c r="F737" i="10"/>
  <c r="E737" i="10"/>
  <c r="I736" i="10"/>
  <c r="H736" i="10"/>
  <c r="G736" i="10"/>
  <c r="F736" i="10"/>
  <c r="E736" i="10"/>
  <c r="I735" i="10"/>
  <c r="H735" i="10"/>
  <c r="G735" i="10"/>
  <c r="F735" i="10"/>
  <c r="E735" i="10"/>
  <c r="I734" i="10"/>
  <c r="H734" i="10"/>
  <c r="G734" i="10"/>
  <c r="F734" i="10"/>
  <c r="E734" i="10"/>
  <c r="I733" i="10"/>
  <c r="H733" i="10"/>
  <c r="G733" i="10"/>
  <c r="F733" i="10"/>
  <c r="E733" i="10"/>
  <c r="I732" i="10"/>
  <c r="H732" i="10"/>
  <c r="G732" i="10"/>
  <c r="F732" i="10"/>
  <c r="E732" i="10"/>
  <c r="I731" i="10"/>
  <c r="H731" i="10"/>
  <c r="G731" i="10"/>
  <c r="F731" i="10"/>
  <c r="E731" i="10"/>
  <c r="I730" i="10"/>
  <c r="H730" i="10"/>
  <c r="G730" i="10"/>
  <c r="F730" i="10"/>
  <c r="E730" i="10"/>
  <c r="I729" i="10"/>
  <c r="H729" i="10"/>
  <c r="G729" i="10"/>
  <c r="F729" i="10"/>
  <c r="E729" i="10"/>
  <c r="I728" i="10"/>
  <c r="H728" i="10"/>
  <c r="G728" i="10"/>
  <c r="F728" i="10"/>
  <c r="E728" i="10"/>
  <c r="I727" i="10"/>
  <c r="H727" i="10"/>
  <c r="G727" i="10"/>
  <c r="F727" i="10"/>
  <c r="E727" i="10"/>
  <c r="I726" i="10"/>
  <c r="H726" i="10"/>
  <c r="G726" i="10"/>
  <c r="F726" i="10"/>
  <c r="E726" i="10"/>
  <c r="I725" i="10"/>
  <c r="H725" i="10"/>
  <c r="G725" i="10"/>
  <c r="F725" i="10"/>
  <c r="E725" i="10"/>
  <c r="I724" i="10"/>
  <c r="H724" i="10"/>
  <c r="G724" i="10"/>
  <c r="F724" i="10"/>
  <c r="E724" i="10"/>
  <c r="I723" i="10"/>
  <c r="H723" i="10"/>
  <c r="G723" i="10"/>
  <c r="F723" i="10"/>
  <c r="E723" i="10"/>
  <c r="I722" i="10"/>
  <c r="H722" i="10"/>
  <c r="G722" i="10"/>
  <c r="F722" i="10"/>
  <c r="E722" i="10"/>
  <c r="I721" i="10"/>
  <c r="H721" i="10"/>
  <c r="G721" i="10"/>
  <c r="F721" i="10"/>
  <c r="E721" i="10"/>
  <c r="I720" i="10"/>
  <c r="H720" i="10"/>
  <c r="G720" i="10"/>
  <c r="F720" i="10"/>
  <c r="E720" i="10"/>
  <c r="I719" i="10"/>
  <c r="H719" i="10"/>
  <c r="G719" i="10"/>
  <c r="F719" i="10"/>
  <c r="E719" i="10"/>
  <c r="I718" i="10"/>
  <c r="H718" i="10"/>
  <c r="G718" i="10"/>
  <c r="F718" i="10"/>
  <c r="E718" i="10"/>
  <c r="I717" i="10"/>
  <c r="H717" i="10"/>
  <c r="G717" i="10"/>
  <c r="F717" i="10"/>
  <c r="E717" i="10"/>
  <c r="I716" i="10"/>
  <c r="H716" i="10"/>
  <c r="G716" i="10"/>
  <c r="F716" i="10"/>
  <c r="E716" i="10"/>
  <c r="I715" i="10"/>
  <c r="H715" i="10"/>
  <c r="G715" i="10"/>
  <c r="F715" i="10"/>
  <c r="E715" i="10"/>
  <c r="I714" i="10"/>
  <c r="H714" i="10"/>
  <c r="G714" i="10"/>
  <c r="F714" i="10"/>
  <c r="E714" i="10"/>
  <c r="I713" i="10"/>
  <c r="H713" i="10"/>
  <c r="G713" i="10"/>
  <c r="F713" i="10"/>
  <c r="E713" i="10"/>
  <c r="I712" i="10"/>
  <c r="H712" i="10"/>
  <c r="G712" i="10"/>
  <c r="F712" i="10"/>
  <c r="E712" i="10"/>
  <c r="I711" i="10"/>
  <c r="H711" i="10"/>
  <c r="G711" i="10"/>
  <c r="F711" i="10"/>
  <c r="E711" i="10"/>
  <c r="I710" i="10"/>
  <c r="H710" i="10"/>
  <c r="G710" i="10"/>
  <c r="F710" i="10"/>
  <c r="E710" i="10"/>
  <c r="I709" i="10"/>
  <c r="H709" i="10"/>
  <c r="G709" i="10"/>
  <c r="F709" i="10"/>
  <c r="E709" i="10"/>
  <c r="I708" i="10"/>
  <c r="H708" i="10"/>
  <c r="G708" i="10"/>
  <c r="F708" i="10"/>
  <c r="E708" i="10"/>
  <c r="I707" i="10"/>
  <c r="H707" i="10"/>
  <c r="G707" i="10"/>
  <c r="F707" i="10"/>
  <c r="E707" i="10"/>
  <c r="I706" i="10"/>
  <c r="H706" i="10"/>
  <c r="G706" i="10"/>
  <c r="F706" i="10"/>
  <c r="E706" i="10"/>
  <c r="I705" i="10"/>
  <c r="H705" i="10"/>
  <c r="G705" i="10"/>
  <c r="F705" i="10"/>
  <c r="E705" i="10"/>
  <c r="I704" i="10"/>
  <c r="H704" i="10"/>
  <c r="G704" i="10"/>
  <c r="F704" i="10"/>
  <c r="E704" i="10"/>
  <c r="I703" i="10"/>
  <c r="H703" i="10"/>
  <c r="G703" i="10"/>
  <c r="F703" i="10"/>
  <c r="E703" i="10"/>
  <c r="I702" i="10"/>
  <c r="H702" i="10"/>
  <c r="G702" i="10"/>
  <c r="F702" i="10"/>
  <c r="E702" i="10"/>
  <c r="I701" i="10"/>
  <c r="H701" i="10"/>
  <c r="G701" i="10"/>
  <c r="F701" i="10"/>
  <c r="E701" i="10"/>
  <c r="I700" i="10"/>
  <c r="H700" i="10"/>
  <c r="G700" i="10"/>
  <c r="F700" i="10"/>
  <c r="E700" i="10"/>
  <c r="I699" i="10"/>
  <c r="H699" i="10"/>
  <c r="G699" i="10"/>
  <c r="F699" i="10"/>
  <c r="E699" i="10"/>
  <c r="I698" i="10"/>
  <c r="H698" i="10"/>
  <c r="G698" i="10"/>
  <c r="F698" i="10"/>
  <c r="E698" i="10"/>
  <c r="I697" i="10"/>
  <c r="H697" i="10"/>
  <c r="G697" i="10"/>
  <c r="F697" i="10"/>
  <c r="E697" i="10"/>
  <c r="I696" i="10"/>
  <c r="H696" i="10"/>
  <c r="G696" i="10"/>
  <c r="F696" i="10"/>
  <c r="E696" i="10"/>
  <c r="I695" i="10"/>
  <c r="H695" i="10"/>
  <c r="G695" i="10"/>
  <c r="F695" i="10"/>
  <c r="E695" i="10"/>
  <c r="I694" i="10"/>
  <c r="H694" i="10"/>
  <c r="G694" i="10"/>
  <c r="F694" i="10"/>
  <c r="E694" i="10"/>
  <c r="I693" i="10"/>
  <c r="H693" i="10"/>
  <c r="G693" i="10"/>
  <c r="F693" i="10"/>
  <c r="E693" i="10"/>
  <c r="I692" i="10"/>
  <c r="H692" i="10"/>
  <c r="G692" i="10"/>
  <c r="F692" i="10"/>
  <c r="E692" i="10"/>
  <c r="I691" i="10"/>
  <c r="H691" i="10"/>
  <c r="G691" i="10"/>
  <c r="F691" i="10"/>
  <c r="E691" i="10"/>
  <c r="I690" i="10"/>
  <c r="H690" i="10"/>
  <c r="G690" i="10"/>
  <c r="F690" i="10"/>
  <c r="E690" i="10"/>
  <c r="I689" i="10"/>
  <c r="H689" i="10"/>
  <c r="G689" i="10"/>
  <c r="F689" i="10"/>
  <c r="E689" i="10"/>
  <c r="I688" i="10"/>
  <c r="H688" i="10"/>
  <c r="G688" i="10"/>
  <c r="F688" i="10"/>
  <c r="E688" i="10"/>
  <c r="I687" i="10"/>
  <c r="H687" i="10"/>
  <c r="G687" i="10"/>
  <c r="F687" i="10"/>
  <c r="E687" i="10"/>
  <c r="I686" i="10"/>
  <c r="H686" i="10"/>
  <c r="G686" i="10"/>
  <c r="F686" i="10"/>
  <c r="E686" i="10"/>
  <c r="I685" i="10"/>
  <c r="H685" i="10"/>
  <c r="G685" i="10"/>
  <c r="F685" i="10"/>
  <c r="E685" i="10"/>
  <c r="I684" i="10"/>
  <c r="H684" i="10"/>
  <c r="G684" i="10"/>
  <c r="F684" i="10"/>
  <c r="E684" i="10"/>
  <c r="I683" i="10"/>
  <c r="H683" i="10"/>
  <c r="G683" i="10"/>
  <c r="F683" i="10"/>
  <c r="E683" i="10"/>
  <c r="I682" i="10"/>
  <c r="H682" i="10"/>
  <c r="G682" i="10"/>
  <c r="F682" i="10"/>
  <c r="E682" i="10"/>
  <c r="I681" i="10"/>
  <c r="H681" i="10"/>
  <c r="G681" i="10"/>
  <c r="F681" i="10"/>
  <c r="E681" i="10"/>
  <c r="I680" i="10"/>
  <c r="H680" i="10"/>
  <c r="G680" i="10"/>
  <c r="F680" i="10"/>
  <c r="E680" i="10"/>
  <c r="I679" i="10"/>
  <c r="H679" i="10"/>
  <c r="G679" i="10"/>
  <c r="F679" i="10"/>
  <c r="E679" i="10"/>
  <c r="I678" i="10"/>
  <c r="H678" i="10"/>
  <c r="G678" i="10"/>
  <c r="F678" i="10"/>
  <c r="E678" i="10"/>
  <c r="I677" i="10"/>
  <c r="H677" i="10"/>
  <c r="G677" i="10"/>
  <c r="F677" i="10"/>
  <c r="E677" i="10"/>
  <c r="I676" i="10"/>
  <c r="H676" i="10"/>
  <c r="G676" i="10"/>
  <c r="F676" i="10"/>
  <c r="E676" i="10"/>
  <c r="I675" i="10"/>
  <c r="H675" i="10"/>
  <c r="G675" i="10"/>
  <c r="F675" i="10"/>
  <c r="E675" i="10"/>
  <c r="I674" i="10"/>
  <c r="H674" i="10"/>
  <c r="G674" i="10"/>
  <c r="F674" i="10"/>
  <c r="E674" i="10"/>
  <c r="I673" i="10"/>
  <c r="H673" i="10"/>
  <c r="G673" i="10"/>
  <c r="F673" i="10"/>
  <c r="E673" i="10"/>
  <c r="I672" i="10"/>
  <c r="H672" i="10"/>
  <c r="G672" i="10"/>
  <c r="F672" i="10"/>
  <c r="E672" i="10"/>
  <c r="I671" i="10"/>
  <c r="H671" i="10"/>
  <c r="G671" i="10"/>
  <c r="F671" i="10"/>
  <c r="E671" i="10"/>
  <c r="I670" i="10"/>
  <c r="H670" i="10"/>
  <c r="G670" i="10"/>
  <c r="F670" i="10"/>
  <c r="E670" i="10"/>
  <c r="I669" i="10"/>
  <c r="H669" i="10"/>
  <c r="G669" i="10"/>
  <c r="F669" i="10"/>
  <c r="E669" i="10"/>
  <c r="I668" i="10"/>
  <c r="H668" i="10"/>
  <c r="G668" i="10"/>
  <c r="F668" i="10"/>
  <c r="E668" i="10"/>
  <c r="I667" i="10"/>
  <c r="H667" i="10"/>
  <c r="G667" i="10"/>
  <c r="F667" i="10"/>
  <c r="E667" i="10"/>
  <c r="I666" i="10"/>
  <c r="H666" i="10"/>
  <c r="G666" i="10"/>
  <c r="F666" i="10"/>
  <c r="E666" i="10"/>
  <c r="I665" i="10"/>
  <c r="H665" i="10"/>
  <c r="G665" i="10"/>
  <c r="F665" i="10"/>
  <c r="E665" i="10"/>
  <c r="I664" i="10"/>
  <c r="H664" i="10"/>
  <c r="G664" i="10"/>
  <c r="F664" i="10"/>
  <c r="E664" i="10"/>
  <c r="I663" i="10"/>
  <c r="H663" i="10"/>
  <c r="G663" i="10"/>
  <c r="F663" i="10"/>
  <c r="E663" i="10"/>
  <c r="I662" i="10"/>
  <c r="H662" i="10"/>
  <c r="G662" i="10"/>
  <c r="F662" i="10"/>
  <c r="E662" i="10"/>
  <c r="I661" i="10"/>
  <c r="H661" i="10"/>
  <c r="G661" i="10"/>
  <c r="F661" i="10"/>
  <c r="E661" i="10"/>
  <c r="I660" i="10"/>
  <c r="H660" i="10"/>
  <c r="G660" i="10"/>
  <c r="F660" i="10"/>
  <c r="E660" i="10"/>
  <c r="I659" i="10"/>
  <c r="H659" i="10"/>
  <c r="G659" i="10"/>
  <c r="F659" i="10"/>
  <c r="E659" i="10"/>
  <c r="I658" i="10"/>
  <c r="H658" i="10"/>
  <c r="G658" i="10"/>
  <c r="F658" i="10"/>
  <c r="E658" i="10"/>
  <c r="I657" i="10"/>
  <c r="H657" i="10"/>
  <c r="G657" i="10"/>
  <c r="F657" i="10"/>
  <c r="E657" i="10"/>
  <c r="I656" i="10"/>
  <c r="H656" i="10"/>
  <c r="G656" i="10"/>
  <c r="F656" i="10"/>
  <c r="E656" i="10"/>
  <c r="I655" i="10"/>
  <c r="H655" i="10"/>
  <c r="G655" i="10"/>
  <c r="F655" i="10"/>
  <c r="E655" i="10"/>
  <c r="I654" i="10"/>
  <c r="H654" i="10"/>
  <c r="G654" i="10"/>
  <c r="F654" i="10"/>
  <c r="E654" i="10"/>
  <c r="I653" i="10"/>
  <c r="H653" i="10"/>
  <c r="G653" i="10"/>
  <c r="F653" i="10"/>
  <c r="E653" i="10"/>
  <c r="I652" i="10"/>
  <c r="H652" i="10"/>
  <c r="G652" i="10"/>
  <c r="F652" i="10"/>
  <c r="E652" i="10"/>
  <c r="I651" i="10"/>
  <c r="H651" i="10"/>
  <c r="G651" i="10"/>
  <c r="F651" i="10"/>
  <c r="E651" i="10"/>
  <c r="I650" i="10"/>
  <c r="H650" i="10"/>
  <c r="G650" i="10"/>
  <c r="F650" i="10"/>
  <c r="E650" i="10"/>
  <c r="I649" i="10"/>
  <c r="H649" i="10"/>
  <c r="G649" i="10"/>
  <c r="F649" i="10"/>
  <c r="E649" i="10"/>
  <c r="I648" i="10"/>
  <c r="H648" i="10"/>
  <c r="G648" i="10"/>
  <c r="F648" i="10"/>
  <c r="E648" i="10"/>
  <c r="I647" i="10"/>
  <c r="H647" i="10"/>
  <c r="G647" i="10"/>
  <c r="F647" i="10"/>
  <c r="E647" i="10"/>
  <c r="I646" i="10"/>
  <c r="H646" i="10"/>
  <c r="G646" i="10"/>
  <c r="F646" i="10"/>
  <c r="E646" i="10"/>
  <c r="I645" i="10"/>
  <c r="H645" i="10"/>
  <c r="G645" i="10"/>
  <c r="F645" i="10"/>
  <c r="E645" i="10"/>
  <c r="I644" i="10"/>
  <c r="H644" i="10"/>
  <c r="G644" i="10"/>
  <c r="F644" i="10"/>
  <c r="E644" i="10"/>
  <c r="I643" i="10"/>
  <c r="H643" i="10"/>
  <c r="G643" i="10"/>
  <c r="F643" i="10"/>
  <c r="E643" i="10"/>
  <c r="I642" i="10"/>
  <c r="H642" i="10"/>
  <c r="G642" i="10"/>
  <c r="F642" i="10"/>
  <c r="E642" i="10"/>
  <c r="I641" i="10"/>
  <c r="H641" i="10"/>
  <c r="G641" i="10"/>
  <c r="F641" i="10"/>
  <c r="E641" i="10"/>
  <c r="I640" i="10"/>
  <c r="H640" i="10"/>
  <c r="G640" i="10"/>
  <c r="F640" i="10"/>
  <c r="E640" i="10"/>
  <c r="I639" i="10"/>
  <c r="H639" i="10"/>
  <c r="G639" i="10"/>
  <c r="F639" i="10"/>
  <c r="E639" i="10"/>
  <c r="I638" i="10"/>
  <c r="H638" i="10"/>
  <c r="G638" i="10"/>
  <c r="F638" i="10"/>
  <c r="E638" i="10"/>
  <c r="I637" i="10"/>
  <c r="H637" i="10"/>
  <c r="G637" i="10"/>
  <c r="F637" i="10"/>
  <c r="E637" i="10"/>
  <c r="I636" i="10"/>
  <c r="H636" i="10"/>
  <c r="G636" i="10"/>
  <c r="F636" i="10"/>
  <c r="E636" i="10"/>
  <c r="I635" i="10"/>
  <c r="H635" i="10"/>
  <c r="G635" i="10"/>
  <c r="F635" i="10"/>
  <c r="E635" i="10"/>
  <c r="I634" i="10"/>
  <c r="H634" i="10"/>
  <c r="G634" i="10"/>
  <c r="F634" i="10"/>
  <c r="E634" i="10"/>
  <c r="I633" i="10"/>
  <c r="H633" i="10"/>
  <c r="G633" i="10"/>
  <c r="F633" i="10"/>
  <c r="E633" i="10"/>
  <c r="I632" i="10"/>
  <c r="H632" i="10"/>
  <c r="G632" i="10"/>
  <c r="F632" i="10"/>
  <c r="E632" i="10"/>
  <c r="I631" i="10"/>
  <c r="H631" i="10"/>
  <c r="G631" i="10"/>
  <c r="F631" i="10"/>
  <c r="E631" i="10"/>
  <c r="I630" i="10"/>
  <c r="H630" i="10"/>
  <c r="G630" i="10"/>
  <c r="F630" i="10"/>
  <c r="E630" i="10"/>
  <c r="I629" i="10"/>
  <c r="H629" i="10"/>
  <c r="G629" i="10"/>
  <c r="F629" i="10"/>
  <c r="E629" i="10"/>
  <c r="I628" i="10"/>
  <c r="H628" i="10"/>
  <c r="G628" i="10"/>
  <c r="F628" i="10"/>
  <c r="E628" i="10"/>
  <c r="I627" i="10"/>
  <c r="H627" i="10"/>
  <c r="G627" i="10"/>
  <c r="F627" i="10"/>
  <c r="E627" i="10"/>
  <c r="I626" i="10"/>
  <c r="H626" i="10"/>
  <c r="G626" i="10"/>
  <c r="F626" i="10"/>
  <c r="E626" i="10"/>
  <c r="I625" i="10"/>
  <c r="H625" i="10"/>
  <c r="G625" i="10"/>
  <c r="F625" i="10"/>
  <c r="E625" i="10"/>
  <c r="I624" i="10"/>
  <c r="H624" i="10"/>
  <c r="G624" i="10"/>
  <c r="F624" i="10"/>
  <c r="E624" i="10"/>
  <c r="I623" i="10"/>
  <c r="H623" i="10"/>
  <c r="G623" i="10"/>
  <c r="F623" i="10"/>
  <c r="E623" i="10"/>
  <c r="I622" i="10"/>
  <c r="H622" i="10"/>
  <c r="G622" i="10"/>
  <c r="F622" i="10"/>
  <c r="E622" i="10"/>
  <c r="I621" i="10"/>
  <c r="H621" i="10"/>
  <c r="G621" i="10"/>
  <c r="F621" i="10"/>
  <c r="E621" i="10"/>
  <c r="I620" i="10"/>
  <c r="H620" i="10"/>
  <c r="G620" i="10"/>
  <c r="F620" i="10"/>
  <c r="E620" i="10"/>
  <c r="I619" i="10"/>
  <c r="H619" i="10"/>
  <c r="G619" i="10"/>
  <c r="F619" i="10"/>
  <c r="E619" i="10"/>
  <c r="I618" i="10"/>
  <c r="H618" i="10"/>
  <c r="G618" i="10"/>
  <c r="F618" i="10"/>
  <c r="E618" i="10"/>
  <c r="I617" i="10"/>
  <c r="H617" i="10"/>
  <c r="G617" i="10"/>
  <c r="F617" i="10"/>
  <c r="E617" i="10"/>
  <c r="I616" i="10"/>
  <c r="H616" i="10"/>
  <c r="G616" i="10"/>
  <c r="F616" i="10"/>
  <c r="E616" i="10"/>
  <c r="I615" i="10"/>
  <c r="H615" i="10"/>
  <c r="G615" i="10"/>
  <c r="F615" i="10"/>
  <c r="E615" i="10"/>
  <c r="I614" i="10"/>
  <c r="H614" i="10"/>
  <c r="G614" i="10"/>
  <c r="F614" i="10"/>
  <c r="E614" i="10"/>
  <c r="I613" i="10"/>
  <c r="H613" i="10"/>
  <c r="G613" i="10"/>
  <c r="F613" i="10"/>
  <c r="E613" i="10"/>
  <c r="I612" i="10"/>
  <c r="H612" i="10"/>
  <c r="G612" i="10"/>
  <c r="F612" i="10"/>
  <c r="E612" i="10"/>
  <c r="I611" i="10"/>
  <c r="H611" i="10"/>
  <c r="G611" i="10"/>
  <c r="F611" i="10"/>
  <c r="E611" i="10"/>
  <c r="I610" i="10"/>
  <c r="H610" i="10"/>
  <c r="G610" i="10"/>
  <c r="F610" i="10"/>
  <c r="E610" i="10"/>
  <c r="I609" i="10"/>
  <c r="H609" i="10"/>
  <c r="G609" i="10"/>
  <c r="F609" i="10"/>
  <c r="E609" i="10"/>
  <c r="I608" i="10"/>
  <c r="H608" i="10"/>
  <c r="G608" i="10"/>
  <c r="F608" i="10"/>
  <c r="E608" i="10"/>
  <c r="I607" i="10"/>
  <c r="H607" i="10"/>
  <c r="G607" i="10"/>
  <c r="F607" i="10"/>
  <c r="E607" i="10"/>
  <c r="I606" i="10"/>
  <c r="H606" i="10"/>
  <c r="G606" i="10"/>
  <c r="F606" i="10"/>
  <c r="E606" i="10"/>
  <c r="I605" i="10"/>
  <c r="H605" i="10"/>
  <c r="G605" i="10"/>
  <c r="F605" i="10"/>
  <c r="E605" i="10"/>
  <c r="I604" i="10"/>
  <c r="H604" i="10"/>
  <c r="G604" i="10"/>
  <c r="F604" i="10"/>
  <c r="E604" i="10"/>
  <c r="I603" i="10"/>
  <c r="H603" i="10"/>
  <c r="G603" i="10"/>
  <c r="F603" i="10"/>
  <c r="E603" i="10"/>
  <c r="I602" i="10"/>
  <c r="H602" i="10"/>
  <c r="G602" i="10"/>
  <c r="F602" i="10"/>
  <c r="E602" i="10"/>
  <c r="I601" i="10"/>
  <c r="H601" i="10"/>
  <c r="G601" i="10"/>
  <c r="F601" i="10"/>
  <c r="E601" i="10"/>
  <c r="I600" i="10"/>
  <c r="H600" i="10"/>
  <c r="G600" i="10"/>
  <c r="F600" i="10"/>
  <c r="E600" i="10"/>
  <c r="I599" i="10"/>
  <c r="H599" i="10"/>
  <c r="G599" i="10"/>
  <c r="F599" i="10"/>
  <c r="E599" i="10"/>
  <c r="I598" i="10"/>
  <c r="H598" i="10"/>
  <c r="G598" i="10"/>
  <c r="F598" i="10"/>
  <c r="E598" i="10"/>
  <c r="I597" i="10"/>
  <c r="H597" i="10"/>
  <c r="G597" i="10"/>
  <c r="F597" i="10"/>
  <c r="E597" i="10"/>
  <c r="I596" i="10"/>
  <c r="H596" i="10"/>
  <c r="G596" i="10"/>
  <c r="F596" i="10"/>
  <c r="E596" i="10"/>
  <c r="I595" i="10"/>
  <c r="H595" i="10"/>
  <c r="G595" i="10"/>
  <c r="F595" i="10"/>
  <c r="E595" i="10"/>
  <c r="I594" i="10"/>
  <c r="H594" i="10"/>
  <c r="G594" i="10"/>
  <c r="F594" i="10"/>
  <c r="E594" i="10"/>
  <c r="I593" i="10"/>
  <c r="H593" i="10"/>
  <c r="G593" i="10"/>
  <c r="F593" i="10"/>
  <c r="E593" i="10"/>
  <c r="I592" i="10"/>
  <c r="H592" i="10"/>
  <c r="G592" i="10"/>
  <c r="F592" i="10"/>
  <c r="E592" i="10"/>
  <c r="I591" i="10"/>
  <c r="H591" i="10"/>
  <c r="G591" i="10"/>
  <c r="F591" i="10"/>
  <c r="E591" i="10"/>
  <c r="I590" i="10"/>
  <c r="H590" i="10"/>
  <c r="G590" i="10"/>
  <c r="F590" i="10"/>
  <c r="E590" i="10"/>
  <c r="I589" i="10"/>
  <c r="H589" i="10"/>
  <c r="G589" i="10"/>
  <c r="F589" i="10"/>
  <c r="E589" i="10"/>
  <c r="I588" i="10"/>
  <c r="H588" i="10"/>
  <c r="G588" i="10"/>
  <c r="F588" i="10"/>
  <c r="E588" i="10"/>
  <c r="I587" i="10"/>
  <c r="H587" i="10"/>
  <c r="G587" i="10"/>
  <c r="F587" i="10"/>
  <c r="E587" i="10"/>
  <c r="I586" i="10"/>
  <c r="H586" i="10"/>
  <c r="G586" i="10"/>
  <c r="F586" i="10"/>
  <c r="E586" i="10"/>
  <c r="I585" i="10"/>
  <c r="H585" i="10"/>
  <c r="G585" i="10"/>
  <c r="F585" i="10"/>
  <c r="E585" i="10"/>
  <c r="I584" i="10"/>
  <c r="H584" i="10"/>
  <c r="G584" i="10"/>
  <c r="F584" i="10"/>
  <c r="E584" i="10"/>
  <c r="I583" i="10"/>
  <c r="H583" i="10"/>
  <c r="G583" i="10"/>
  <c r="F583" i="10"/>
  <c r="E583" i="10"/>
  <c r="I582" i="10"/>
  <c r="H582" i="10"/>
  <c r="G582" i="10"/>
  <c r="F582" i="10"/>
  <c r="E582" i="10"/>
  <c r="I581" i="10"/>
  <c r="H581" i="10"/>
  <c r="G581" i="10"/>
  <c r="F581" i="10"/>
  <c r="E581" i="10"/>
  <c r="I580" i="10"/>
  <c r="H580" i="10"/>
  <c r="G580" i="10"/>
  <c r="F580" i="10"/>
  <c r="E580" i="10"/>
  <c r="I579" i="10"/>
  <c r="H579" i="10"/>
  <c r="G579" i="10"/>
  <c r="F579" i="10"/>
  <c r="E579" i="10"/>
  <c r="I578" i="10"/>
  <c r="H578" i="10"/>
  <c r="G578" i="10"/>
  <c r="F578" i="10"/>
  <c r="E578" i="10"/>
  <c r="I577" i="10"/>
  <c r="H577" i="10"/>
  <c r="G577" i="10"/>
  <c r="F577" i="10"/>
  <c r="E577" i="10"/>
  <c r="I576" i="10"/>
  <c r="H576" i="10"/>
  <c r="G576" i="10"/>
  <c r="F576" i="10"/>
  <c r="E576" i="10"/>
  <c r="I575" i="10"/>
  <c r="H575" i="10"/>
  <c r="G575" i="10"/>
  <c r="F575" i="10"/>
  <c r="E575" i="10"/>
  <c r="I574" i="10"/>
  <c r="H574" i="10"/>
  <c r="G574" i="10"/>
  <c r="F574" i="10"/>
  <c r="E574" i="10"/>
  <c r="I573" i="10"/>
  <c r="H573" i="10"/>
  <c r="G573" i="10"/>
  <c r="F573" i="10"/>
  <c r="E573" i="10"/>
  <c r="I572" i="10"/>
  <c r="H572" i="10"/>
  <c r="G572" i="10"/>
  <c r="F572" i="10"/>
  <c r="E572" i="10"/>
  <c r="I571" i="10"/>
  <c r="H571" i="10"/>
  <c r="G571" i="10"/>
  <c r="F571" i="10"/>
  <c r="E571" i="10"/>
  <c r="I570" i="10"/>
  <c r="H570" i="10"/>
  <c r="G570" i="10"/>
  <c r="F570" i="10"/>
  <c r="E570" i="10"/>
  <c r="I569" i="10"/>
  <c r="H569" i="10"/>
  <c r="G569" i="10"/>
  <c r="F569" i="10"/>
  <c r="E569" i="10"/>
  <c r="I568" i="10"/>
  <c r="H568" i="10"/>
  <c r="G568" i="10"/>
  <c r="F568" i="10"/>
  <c r="E568" i="10"/>
  <c r="I567" i="10"/>
  <c r="H567" i="10"/>
  <c r="G567" i="10"/>
  <c r="F567" i="10"/>
  <c r="E567" i="10"/>
  <c r="I566" i="10"/>
  <c r="H566" i="10"/>
  <c r="G566" i="10"/>
  <c r="F566" i="10"/>
  <c r="E566" i="10"/>
  <c r="I565" i="10"/>
  <c r="H565" i="10"/>
  <c r="G565" i="10"/>
  <c r="F565" i="10"/>
  <c r="E565" i="10"/>
  <c r="I564" i="10"/>
  <c r="H564" i="10"/>
  <c r="G564" i="10"/>
  <c r="F564" i="10"/>
  <c r="E564" i="10"/>
  <c r="I563" i="10"/>
  <c r="H563" i="10"/>
  <c r="G563" i="10"/>
  <c r="F563" i="10"/>
  <c r="E563" i="10"/>
  <c r="I562" i="10"/>
  <c r="H562" i="10"/>
  <c r="G562" i="10"/>
  <c r="F562" i="10"/>
  <c r="E562" i="10"/>
  <c r="I561" i="10"/>
  <c r="H561" i="10"/>
  <c r="G561" i="10"/>
  <c r="F561" i="10"/>
  <c r="E561" i="10"/>
  <c r="I560" i="10"/>
  <c r="H560" i="10"/>
  <c r="G560" i="10"/>
  <c r="F560" i="10"/>
  <c r="E560" i="10"/>
  <c r="I559" i="10"/>
  <c r="H559" i="10"/>
  <c r="G559" i="10"/>
  <c r="F559" i="10"/>
  <c r="E559" i="10"/>
  <c r="I558" i="10"/>
  <c r="H558" i="10"/>
  <c r="G558" i="10"/>
  <c r="F558" i="10"/>
  <c r="E558" i="10"/>
  <c r="I557" i="10"/>
  <c r="H557" i="10"/>
  <c r="G557" i="10"/>
  <c r="F557" i="10"/>
  <c r="E557" i="10"/>
  <c r="I556" i="10"/>
  <c r="H556" i="10"/>
  <c r="G556" i="10"/>
  <c r="F556" i="10"/>
  <c r="E556" i="10"/>
  <c r="I555" i="10"/>
  <c r="H555" i="10"/>
  <c r="G555" i="10"/>
  <c r="F555" i="10"/>
  <c r="E555" i="10"/>
  <c r="I554" i="10"/>
  <c r="H554" i="10"/>
  <c r="G554" i="10"/>
  <c r="F554" i="10"/>
  <c r="E554" i="10"/>
  <c r="I553" i="10"/>
  <c r="H553" i="10"/>
  <c r="G553" i="10"/>
  <c r="F553" i="10"/>
  <c r="E553" i="10"/>
  <c r="I552" i="10"/>
  <c r="H552" i="10"/>
  <c r="G552" i="10"/>
  <c r="F552" i="10"/>
  <c r="E552" i="10"/>
  <c r="I551" i="10"/>
  <c r="H551" i="10"/>
  <c r="G551" i="10"/>
  <c r="F551" i="10"/>
  <c r="E551" i="10"/>
  <c r="I550" i="10"/>
  <c r="H550" i="10"/>
  <c r="G550" i="10"/>
  <c r="F550" i="10"/>
  <c r="E550" i="10"/>
  <c r="I549" i="10"/>
  <c r="H549" i="10"/>
  <c r="G549" i="10"/>
  <c r="F549" i="10"/>
  <c r="E549" i="10"/>
  <c r="I548" i="10"/>
  <c r="H548" i="10"/>
  <c r="G548" i="10"/>
  <c r="F548" i="10"/>
  <c r="E548" i="10"/>
  <c r="I547" i="10"/>
  <c r="H547" i="10"/>
  <c r="G547" i="10"/>
  <c r="F547" i="10"/>
  <c r="E547" i="10"/>
  <c r="I546" i="10"/>
  <c r="H546" i="10"/>
  <c r="G546" i="10"/>
  <c r="F546" i="10"/>
  <c r="E546" i="10"/>
  <c r="I545" i="10"/>
  <c r="H545" i="10"/>
  <c r="G545" i="10"/>
  <c r="F545" i="10"/>
  <c r="E545" i="10"/>
  <c r="I544" i="10"/>
  <c r="H544" i="10"/>
  <c r="G544" i="10"/>
  <c r="F544" i="10"/>
  <c r="E544" i="10"/>
  <c r="I543" i="10"/>
  <c r="H543" i="10"/>
  <c r="G543" i="10"/>
  <c r="F543" i="10"/>
  <c r="E543" i="10"/>
  <c r="I542" i="10"/>
  <c r="H542" i="10"/>
  <c r="G542" i="10"/>
  <c r="F542" i="10"/>
  <c r="E542" i="10"/>
  <c r="I541" i="10"/>
  <c r="H541" i="10"/>
  <c r="G541" i="10"/>
  <c r="F541" i="10"/>
  <c r="E541" i="10"/>
  <c r="I540" i="10"/>
  <c r="H540" i="10"/>
  <c r="G540" i="10"/>
  <c r="F540" i="10"/>
  <c r="E540" i="10"/>
  <c r="I539" i="10"/>
  <c r="H539" i="10"/>
  <c r="G539" i="10"/>
  <c r="F539" i="10"/>
  <c r="E539" i="10"/>
  <c r="I538" i="10"/>
  <c r="H538" i="10"/>
  <c r="G538" i="10"/>
  <c r="F538" i="10"/>
  <c r="E538" i="10"/>
  <c r="I537" i="10"/>
  <c r="H537" i="10"/>
  <c r="G537" i="10"/>
  <c r="F537" i="10"/>
  <c r="E537" i="10"/>
  <c r="I536" i="10"/>
  <c r="H536" i="10"/>
  <c r="G536" i="10"/>
  <c r="F536" i="10"/>
  <c r="E536" i="10"/>
  <c r="I535" i="10"/>
  <c r="H535" i="10"/>
  <c r="G535" i="10"/>
  <c r="F535" i="10"/>
  <c r="E535" i="10"/>
  <c r="I534" i="10"/>
  <c r="H534" i="10"/>
  <c r="G534" i="10"/>
  <c r="F534" i="10"/>
  <c r="E534" i="10"/>
  <c r="I533" i="10"/>
  <c r="H533" i="10"/>
  <c r="G533" i="10"/>
  <c r="F533" i="10"/>
  <c r="E533" i="10"/>
  <c r="I532" i="10"/>
  <c r="H532" i="10"/>
  <c r="G532" i="10"/>
  <c r="F532" i="10"/>
  <c r="E532" i="10"/>
  <c r="I531" i="10"/>
  <c r="H531" i="10"/>
  <c r="G531" i="10"/>
  <c r="F531" i="10"/>
  <c r="E531" i="10"/>
  <c r="I530" i="10"/>
  <c r="H530" i="10"/>
  <c r="G530" i="10"/>
  <c r="F530" i="10"/>
  <c r="E530" i="10"/>
  <c r="I529" i="10"/>
  <c r="H529" i="10"/>
  <c r="G529" i="10"/>
  <c r="F529" i="10"/>
  <c r="E529" i="10"/>
  <c r="I528" i="10"/>
  <c r="H528" i="10"/>
  <c r="G528" i="10"/>
  <c r="F528" i="10"/>
  <c r="E528" i="10"/>
  <c r="I527" i="10"/>
  <c r="H527" i="10"/>
  <c r="G527" i="10"/>
  <c r="F527" i="10"/>
  <c r="E527" i="10"/>
  <c r="I526" i="10"/>
  <c r="H526" i="10"/>
  <c r="G526" i="10"/>
  <c r="F526" i="10"/>
  <c r="E526" i="10"/>
  <c r="I525" i="10"/>
  <c r="H525" i="10"/>
  <c r="G525" i="10"/>
  <c r="F525" i="10"/>
  <c r="E525" i="10"/>
  <c r="I524" i="10"/>
  <c r="H524" i="10"/>
  <c r="G524" i="10"/>
  <c r="F524" i="10"/>
  <c r="E524" i="10"/>
  <c r="I523" i="10"/>
  <c r="H523" i="10"/>
  <c r="G523" i="10"/>
  <c r="F523" i="10"/>
  <c r="E523" i="10"/>
  <c r="I522" i="10"/>
  <c r="H522" i="10"/>
  <c r="G522" i="10"/>
  <c r="F522" i="10"/>
  <c r="E522" i="10"/>
  <c r="I521" i="10"/>
  <c r="H521" i="10"/>
  <c r="G521" i="10"/>
  <c r="F521" i="10"/>
  <c r="E521" i="10"/>
  <c r="I520" i="10"/>
  <c r="H520" i="10"/>
  <c r="G520" i="10"/>
  <c r="F520" i="10"/>
  <c r="E520" i="10"/>
  <c r="I519" i="10"/>
  <c r="H519" i="10"/>
  <c r="G519" i="10"/>
  <c r="F519" i="10"/>
  <c r="E519" i="10"/>
  <c r="I518" i="10"/>
  <c r="H518" i="10"/>
  <c r="G518" i="10"/>
  <c r="F518" i="10"/>
  <c r="E518" i="10"/>
  <c r="I517" i="10"/>
  <c r="H517" i="10"/>
  <c r="G517" i="10"/>
  <c r="F517" i="10"/>
  <c r="E517" i="10"/>
  <c r="I516" i="10"/>
  <c r="H516" i="10"/>
  <c r="G516" i="10"/>
  <c r="F516" i="10"/>
  <c r="E516" i="10"/>
  <c r="I515" i="10"/>
  <c r="H515" i="10"/>
  <c r="G515" i="10"/>
  <c r="F515" i="10"/>
  <c r="E515" i="10"/>
  <c r="I514" i="10"/>
  <c r="H514" i="10"/>
  <c r="G514" i="10"/>
  <c r="F514" i="10"/>
  <c r="E514" i="10"/>
  <c r="I513" i="10"/>
  <c r="H513" i="10"/>
  <c r="G513" i="10"/>
  <c r="F513" i="10"/>
  <c r="E513" i="10"/>
  <c r="I512" i="10"/>
  <c r="H512" i="10"/>
  <c r="G512" i="10"/>
  <c r="F512" i="10"/>
  <c r="E512" i="10"/>
  <c r="I511" i="10"/>
  <c r="H511" i="10"/>
  <c r="G511" i="10"/>
  <c r="F511" i="10"/>
  <c r="E511" i="10"/>
  <c r="I510" i="10"/>
  <c r="H510" i="10"/>
  <c r="G510" i="10"/>
  <c r="F510" i="10"/>
  <c r="E510" i="10"/>
  <c r="I509" i="10"/>
  <c r="H509" i="10"/>
  <c r="G509" i="10"/>
  <c r="F509" i="10"/>
  <c r="E509" i="10"/>
  <c r="I508" i="10"/>
  <c r="H508" i="10"/>
  <c r="G508" i="10"/>
  <c r="F508" i="10"/>
  <c r="E508" i="10"/>
  <c r="I507" i="10"/>
  <c r="H507" i="10"/>
  <c r="G507" i="10"/>
  <c r="F507" i="10"/>
  <c r="E507" i="10"/>
  <c r="I506" i="10"/>
  <c r="H506" i="10"/>
  <c r="G506" i="10"/>
  <c r="F506" i="10"/>
  <c r="E506" i="10"/>
  <c r="I505" i="10"/>
  <c r="H505" i="10"/>
  <c r="G505" i="10"/>
  <c r="F505" i="10"/>
  <c r="E505" i="10"/>
  <c r="I504" i="10"/>
  <c r="H504" i="10"/>
  <c r="G504" i="10"/>
  <c r="F504" i="10"/>
  <c r="E504" i="10"/>
  <c r="I503" i="10"/>
  <c r="H503" i="10"/>
  <c r="G503" i="10"/>
  <c r="F503" i="10"/>
  <c r="E503" i="10"/>
  <c r="I502" i="10"/>
  <c r="H502" i="10"/>
  <c r="G502" i="10"/>
  <c r="F502" i="10"/>
  <c r="E502" i="10"/>
  <c r="I501" i="10"/>
  <c r="H501" i="10"/>
  <c r="G501" i="10"/>
  <c r="F501" i="10"/>
  <c r="E501" i="10"/>
  <c r="I500" i="10"/>
  <c r="H500" i="10"/>
  <c r="G500" i="10"/>
  <c r="F500" i="10"/>
  <c r="E500" i="10"/>
  <c r="I499" i="10"/>
  <c r="H499" i="10"/>
  <c r="G499" i="10"/>
  <c r="F499" i="10"/>
  <c r="E499" i="10"/>
  <c r="I498" i="10"/>
  <c r="H498" i="10"/>
  <c r="G498" i="10"/>
  <c r="F498" i="10"/>
  <c r="E498" i="10"/>
  <c r="I497" i="10"/>
  <c r="H497" i="10"/>
  <c r="G497" i="10"/>
  <c r="F497" i="10"/>
  <c r="E497" i="10"/>
  <c r="I496" i="10"/>
  <c r="H496" i="10"/>
  <c r="G496" i="10"/>
  <c r="F496" i="10"/>
  <c r="E496" i="10"/>
  <c r="I495" i="10"/>
  <c r="H495" i="10"/>
  <c r="G495" i="10"/>
  <c r="F495" i="10"/>
  <c r="E495" i="10"/>
  <c r="I494" i="10"/>
  <c r="H494" i="10"/>
  <c r="G494" i="10"/>
  <c r="F494" i="10"/>
  <c r="E494" i="10"/>
  <c r="I493" i="10"/>
  <c r="H493" i="10"/>
  <c r="G493" i="10"/>
  <c r="F493" i="10"/>
  <c r="E493" i="10"/>
  <c r="I492" i="10"/>
  <c r="H492" i="10"/>
  <c r="G492" i="10"/>
  <c r="F492" i="10"/>
  <c r="E492" i="10"/>
  <c r="I491" i="10"/>
  <c r="H491" i="10"/>
  <c r="G491" i="10"/>
  <c r="F491" i="10"/>
  <c r="E491" i="10"/>
  <c r="I490" i="10"/>
  <c r="H490" i="10"/>
  <c r="G490" i="10"/>
  <c r="F490" i="10"/>
  <c r="E490" i="10"/>
  <c r="I489" i="10"/>
  <c r="H489" i="10"/>
  <c r="G489" i="10"/>
  <c r="F489" i="10"/>
  <c r="E489" i="10"/>
  <c r="I488" i="10"/>
  <c r="H488" i="10"/>
  <c r="G488" i="10"/>
  <c r="F488" i="10"/>
  <c r="E488" i="10"/>
  <c r="I487" i="10"/>
  <c r="H487" i="10"/>
  <c r="G487" i="10"/>
  <c r="F487" i="10"/>
  <c r="E487" i="10"/>
  <c r="I486" i="10"/>
  <c r="H486" i="10"/>
  <c r="G486" i="10"/>
  <c r="F486" i="10"/>
  <c r="E486" i="10"/>
  <c r="I485" i="10"/>
  <c r="H485" i="10"/>
  <c r="G485" i="10"/>
  <c r="F485" i="10"/>
  <c r="E485" i="10"/>
  <c r="I484" i="10"/>
  <c r="H484" i="10"/>
  <c r="G484" i="10"/>
  <c r="F484" i="10"/>
  <c r="E484" i="10"/>
  <c r="I483" i="10"/>
  <c r="H483" i="10"/>
  <c r="G483" i="10"/>
  <c r="F483" i="10"/>
  <c r="E483" i="10"/>
  <c r="I482" i="10"/>
  <c r="H482" i="10"/>
  <c r="G482" i="10"/>
  <c r="F482" i="10"/>
  <c r="E482" i="10"/>
  <c r="I481" i="10"/>
  <c r="H481" i="10"/>
  <c r="G481" i="10"/>
  <c r="F481" i="10"/>
  <c r="E481" i="10"/>
  <c r="I480" i="10"/>
  <c r="H480" i="10"/>
  <c r="G480" i="10"/>
  <c r="F480" i="10"/>
  <c r="E480" i="10"/>
  <c r="I479" i="10"/>
  <c r="H479" i="10"/>
  <c r="G479" i="10"/>
  <c r="F479" i="10"/>
  <c r="E479" i="10"/>
  <c r="I478" i="10"/>
  <c r="H478" i="10"/>
  <c r="G478" i="10"/>
  <c r="F478" i="10"/>
  <c r="E478" i="10"/>
  <c r="I477" i="10"/>
  <c r="H477" i="10"/>
  <c r="G477" i="10"/>
  <c r="F477" i="10"/>
  <c r="E477" i="10"/>
  <c r="I476" i="10"/>
  <c r="H476" i="10"/>
  <c r="G476" i="10"/>
  <c r="F476" i="10"/>
  <c r="E476" i="10"/>
  <c r="I475" i="10"/>
  <c r="H475" i="10"/>
  <c r="G475" i="10"/>
  <c r="F475" i="10"/>
  <c r="E475" i="10"/>
  <c r="I474" i="10"/>
  <c r="H474" i="10"/>
  <c r="G474" i="10"/>
  <c r="F474" i="10"/>
  <c r="E474" i="10"/>
  <c r="I473" i="10"/>
  <c r="H473" i="10"/>
  <c r="G473" i="10"/>
  <c r="F473" i="10"/>
  <c r="E473" i="10"/>
  <c r="I472" i="10"/>
  <c r="H472" i="10"/>
  <c r="G472" i="10"/>
  <c r="F472" i="10"/>
  <c r="E472" i="10"/>
  <c r="I471" i="10"/>
  <c r="H471" i="10"/>
  <c r="G471" i="10"/>
  <c r="F471" i="10"/>
  <c r="E471" i="10"/>
  <c r="I470" i="10"/>
  <c r="H470" i="10"/>
  <c r="G470" i="10"/>
  <c r="F470" i="10"/>
  <c r="E470" i="10"/>
  <c r="I469" i="10"/>
  <c r="H469" i="10"/>
  <c r="G469" i="10"/>
  <c r="F469" i="10"/>
  <c r="E469" i="10"/>
  <c r="I468" i="10"/>
  <c r="H468" i="10"/>
  <c r="G468" i="10"/>
  <c r="F468" i="10"/>
  <c r="E468" i="10"/>
  <c r="I467" i="10"/>
  <c r="H467" i="10"/>
  <c r="G467" i="10"/>
  <c r="F467" i="10"/>
  <c r="E467" i="10"/>
  <c r="I466" i="10"/>
  <c r="H466" i="10"/>
  <c r="G466" i="10"/>
  <c r="F466" i="10"/>
  <c r="E466" i="10"/>
  <c r="I465" i="10"/>
  <c r="H465" i="10"/>
  <c r="G465" i="10"/>
  <c r="F465" i="10"/>
  <c r="E465" i="10"/>
  <c r="I464" i="10"/>
  <c r="H464" i="10"/>
  <c r="G464" i="10"/>
  <c r="F464" i="10"/>
  <c r="E464" i="10"/>
  <c r="I463" i="10"/>
  <c r="H463" i="10"/>
  <c r="G463" i="10"/>
  <c r="F463" i="10"/>
  <c r="E463" i="10"/>
  <c r="I462" i="10"/>
  <c r="H462" i="10"/>
  <c r="G462" i="10"/>
  <c r="F462" i="10"/>
  <c r="E462" i="10"/>
  <c r="I461" i="10"/>
  <c r="H461" i="10"/>
  <c r="G461" i="10"/>
  <c r="F461" i="10"/>
  <c r="E461" i="10"/>
  <c r="I460" i="10"/>
  <c r="H460" i="10"/>
  <c r="G460" i="10"/>
  <c r="F460" i="10"/>
  <c r="E460" i="10"/>
  <c r="I459" i="10"/>
  <c r="H459" i="10"/>
  <c r="G459" i="10"/>
  <c r="F459" i="10"/>
  <c r="E459" i="10"/>
  <c r="I458" i="10"/>
  <c r="H458" i="10"/>
  <c r="G458" i="10"/>
  <c r="F458" i="10"/>
  <c r="E458" i="10"/>
  <c r="I457" i="10"/>
  <c r="H457" i="10"/>
  <c r="G457" i="10"/>
  <c r="F457" i="10"/>
  <c r="E457" i="10"/>
  <c r="I456" i="10"/>
  <c r="H456" i="10"/>
  <c r="G456" i="10"/>
  <c r="F456" i="10"/>
  <c r="E456" i="10"/>
  <c r="I455" i="10"/>
  <c r="H455" i="10"/>
  <c r="G455" i="10"/>
  <c r="F455" i="10"/>
  <c r="E455" i="10"/>
  <c r="I454" i="10"/>
  <c r="H454" i="10"/>
  <c r="G454" i="10"/>
  <c r="F454" i="10"/>
  <c r="E454" i="10"/>
  <c r="I453" i="10"/>
  <c r="H453" i="10"/>
  <c r="G453" i="10"/>
  <c r="F453" i="10"/>
  <c r="E453" i="10"/>
  <c r="I452" i="10"/>
  <c r="H452" i="10"/>
  <c r="G452" i="10"/>
  <c r="F452" i="10"/>
  <c r="E452" i="10"/>
  <c r="I451" i="10"/>
  <c r="H451" i="10"/>
  <c r="G451" i="10"/>
  <c r="F451" i="10"/>
  <c r="E451" i="10"/>
  <c r="I450" i="10"/>
  <c r="H450" i="10"/>
  <c r="G450" i="10"/>
  <c r="F450" i="10"/>
  <c r="E450" i="10"/>
  <c r="I449" i="10"/>
  <c r="H449" i="10"/>
  <c r="G449" i="10"/>
  <c r="F449" i="10"/>
  <c r="E449" i="10"/>
  <c r="I448" i="10"/>
  <c r="H448" i="10"/>
  <c r="G448" i="10"/>
  <c r="F448" i="10"/>
  <c r="E448" i="10"/>
  <c r="I447" i="10"/>
  <c r="H447" i="10"/>
  <c r="G447" i="10"/>
  <c r="F447" i="10"/>
  <c r="E447" i="10"/>
  <c r="I446" i="10"/>
  <c r="H446" i="10"/>
  <c r="G446" i="10"/>
  <c r="F446" i="10"/>
  <c r="E446" i="10"/>
  <c r="I445" i="10"/>
  <c r="H445" i="10"/>
  <c r="G445" i="10"/>
  <c r="F445" i="10"/>
  <c r="E445" i="10"/>
  <c r="I444" i="10"/>
  <c r="H444" i="10"/>
  <c r="G444" i="10"/>
  <c r="F444" i="10"/>
  <c r="E444" i="10"/>
  <c r="I443" i="10"/>
  <c r="H443" i="10"/>
  <c r="G443" i="10"/>
  <c r="F443" i="10"/>
  <c r="E443" i="10"/>
  <c r="I442" i="10"/>
  <c r="H442" i="10"/>
  <c r="G442" i="10"/>
  <c r="F442" i="10"/>
  <c r="E442" i="10"/>
  <c r="I441" i="10"/>
  <c r="H441" i="10"/>
  <c r="G441" i="10"/>
  <c r="F441" i="10"/>
  <c r="E441" i="10"/>
  <c r="I440" i="10"/>
  <c r="H440" i="10"/>
  <c r="G440" i="10"/>
  <c r="F440" i="10"/>
  <c r="E440" i="10"/>
  <c r="I439" i="10"/>
  <c r="H439" i="10"/>
  <c r="G439" i="10"/>
  <c r="F439" i="10"/>
  <c r="E439" i="10"/>
  <c r="I438" i="10"/>
  <c r="H438" i="10"/>
  <c r="G438" i="10"/>
  <c r="F438" i="10"/>
  <c r="E438" i="10"/>
  <c r="I437" i="10"/>
  <c r="H437" i="10"/>
  <c r="G437" i="10"/>
  <c r="F437" i="10"/>
  <c r="E437" i="10"/>
  <c r="I436" i="10"/>
  <c r="H436" i="10"/>
  <c r="G436" i="10"/>
  <c r="F436" i="10"/>
  <c r="E436" i="10"/>
  <c r="I435" i="10"/>
  <c r="H435" i="10"/>
  <c r="G435" i="10"/>
  <c r="F435" i="10"/>
  <c r="E435" i="10"/>
  <c r="I434" i="10"/>
  <c r="H434" i="10"/>
  <c r="G434" i="10"/>
  <c r="F434" i="10"/>
  <c r="E434" i="10"/>
  <c r="I433" i="10"/>
  <c r="H433" i="10"/>
  <c r="G433" i="10"/>
  <c r="F433" i="10"/>
  <c r="E433" i="10"/>
  <c r="I432" i="10"/>
  <c r="H432" i="10"/>
  <c r="G432" i="10"/>
  <c r="F432" i="10"/>
  <c r="E432" i="10"/>
  <c r="I431" i="10"/>
  <c r="H431" i="10"/>
  <c r="G431" i="10"/>
  <c r="F431" i="10"/>
  <c r="E431" i="10"/>
  <c r="I430" i="10"/>
  <c r="H430" i="10"/>
  <c r="G430" i="10"/>
  <c r="F430" i="10"/>
  <c r="E430" i="10"/>
  <c r="I429" i="10"/>
  <c r="H429" i="10"/>
  <c r="G429" i="10"/>
  <c r="F429" i="10"/>
  <c r="E429" i="10"/>
  <c r="I428" i="10"/>
  <c r="H428" i="10"/>
  <c r="G428" i="10"/>
  <c r="F428" i="10"/>
  <c r="E428" i="10"/>
  <c r="I427" i="10"/>
  <c r="H427" i="10"/>
  <c r="G427" i="10"/>
  <c r="F427" i="10"/>
  <c r="E427" i="10"/>
  <c r="I426" i="10"/>
  <c r="H426" i="10"/>
  <c r="G426" i="10"/>
  <c r="F426" i="10"/>
  <c r="E426" i="10"/>
  <c r="I425" i="10"/>
  <c r="H425" i="10"/>
  <c r="G425" i="10"/>
  <c r="F425" i="10"/>
  <c r="E425" i="10"/>
  <c r="I424" i="10"/>
  <c r="H424" i="10"/>
  <c r="G424" i="10"/>
  <c r="F424" i="10"/>
  <c r="E424" i="10"/>
  <c r="I423" i="10"/>
  <c r="H423" i="10"/>
  <c r="G423" i="10"/>
  <c r="F423" i="10"/>
  <c r="E423" i="10"/>
  <c r="I422" i="10"/>
  <c r="H422" i="10"/>
  <c r="G422" i="10"/>
  <c r="F422" i="10"/>
  <c r="E422" i="10"/>
  <c r="I421" i="10"/>
  <c r="H421" i="10"/>
  <c r="G421" i="10"/>
  <c r="F421" i="10"/>
  <c r="E421" i="10"/>
  <c r="I420" i="10"/>
  <c r="H420" i="10"/>
  <c r="G420" i="10"/>
  <c r="F420" i="10"/>
  <c r="E420" i="10"/>
  <c r="I419" i="10"/>
  <c r="H419" i="10"/>
  <c r="G419" i="10"/>
  <c r="F419" i="10"/>
  <c r="E419" i="10"/>
  <c r="I418" i="10"/>
  <c r="H418" i="10"/>
  <c r="G418" i="10"/>
  <c r="F418" i="10"/>
  <c r="E418" i="10"/>
  <c r="I417" i="10"/>
  <c r="H417" i="10"/>
  <c r="G417" i="10"/>
  <c r="F417" i="10"/>
  <c r="E417" i="10"/>
  <c r="I416" i="10"/>
  <c r="H416" i="10"/>
  <c r="G416" i="10"/>
  <c r="F416" i="10"/>
  <c r="E416" i="10"/>
  <c r="I415" i="10"/>
  <c r="H415" i="10"/>
  <c r="G415" i="10"/>
  <c r="F415" i="10"/>
  <c r="E415" i="10"/>
  <c r="I414" i="10"/>
  <c r="H414" i="10"/>
  <c r="G414" i="10"/>
  <c r="F414" i="10"/>
  <c r="E414" i="10"/>
  <c r="I413" i="10"/>
  <c r="H413" i="10"/>
  <c r="G413" i="10"/>
  <c r="F413" i="10"/>
  <c r="E413" i="10"/>
  <c r="I412" i="10"/>
  <c r="H412" i="10"/>
  <c r="G412" i="10"/>
  <c r="F412" i="10"/>
  <c r="E412" i="10"/>
  <c r="I411" i="10"/>
  <c r="H411" i="10"/>
  <c r="G411" i="10"/>
  <c r="F411" i="10"/>
  <c r="E411" i="10"/>
  <c r="I410" i="10"/>
  <c r="H410" i="10"/>
  <c r="G410" i="10"/>
  <c r="F410" i="10"/>
  <c r="E410" i="10"/>
  <c r="I409" i="10"/>
  <c r="H409" i="10"/>
  <c r="G409" i="10"/>
  <c r="F409" i="10"/>
  <c r="E409" i="10"/>
  <c r="I408" i="10"/>
  <c r="H408" i="10"/>
  <c r="G408" i="10"/>
  <c r="F408" i="10"/>
  <c r="E408" i="10"/>
  <c r="I407" i="10"/>
  <c r="H407" i="10"/>
  <c r="G407" i="10"/>
  <c r="F407" i="10"/>
  <c r="E407" i="10"/>
  <c r="I406" i="10"/>
  <c r="H406" i="10"/>
  <c r="G406" i="10"/>
  <c r="F406" i="10"/>
  <c r="E406" i="10"/>
  <c r="I405" i="10"/>
  <c r="H405" i="10"/>
  <c r="G405" i="10"/>
  <c r="F405" i="10"/>
  <c r="E405" i="10"/>
  <c r="I404" i="10"/>
  <c r="H404" i="10"/>
  <c r="G404" i="10"/>
  <c r="F404" i="10"/>
  <c r="E404" i="10"/>
  <c r="I403" i="10"/>
  <c r="H403" i="10"/>
  <c r="G403" i="10"/>
  <c r="F403" i="10"/>
  <c r="E403" i="10"/>
  <c r="I402" i="10"/>
  <c r="H402" i="10"/>
  <c r="G402" i="10"/>
  <c r="F402" i="10"/>
  <c r="E402" i="10"/>
  <c r="I401" i="10"/>
  <c r="H401" i="10"/>
  <c r="G401" i="10"/>
  <c r="F401" i="10"/>
  <c r="E401" i="10"/>
  <c r="I400" i="10"/>
  <c r="H400" i="10"/>
  <c r="G400" i="10"/>
  <c r="F400" i="10"/>
  <c r="E400" i="10"/>
  <c r="I399" i="10"/>
  <c r="H399" i="10"/>
  <c r="G399" i="10"/>
  <c r="F399" i="10"/>
  <c r="E399" i="10"/>
  <c r="I398" i="10"/>
  <c r="H398" i="10"/>
  <c r="G398" i="10"/>
  <c r="F398" i="10"/>
  <c r="E398" i="10"/>
  <c r="I397" i="10"/>
  <c r="H397" i="10"/>
  <c r="G397" i="10"/>
  <c r="F397" i="10"/>
  <c r="E397" i="10"/>
  <c r="I396" i="10"/>
  <c r="H396" i="10"/>
  <c r="G396" i="10"/>
  <c r="F396" i="10"/>
  <c r="E396" i="10"/>
  <c r="I395" i="10"/>
  <c r="H395" i="10"/>
  <c r="G395" i="10"/>
  <c r="F395" i="10"/>
  <c r="E395" i="10"/>
  <c r="I394" i="10"/>
  <c r="H394" i="10"/>
  <c r="G394" i="10"/>
  <c r="F394" i="10"/>
  <c r="E394" i="10"/>
  <c r="I393" i="10"/>
  <c r="H393" i="10"/>
  <c r="G393" i="10"/>
  <c r="F393" i="10"/>
  <c r="E393" i="10"/>
  <c r="I392" i="10"/>
  <c r="H392" i="10"/>
  <c r="G392" i="10"/>
  <c r="F392" i="10"/>
  <c r="E392" i="10"/>
  <c r="I391" i="10"/>
  <c r="H391" i="10"/>
  <c r="G391" i="10"/>
  <c r="F391" i="10"/>
  <c r="E391" i="10"/>
  <c r="I390" i="10"/>
  <c r="H390" i="10"/>
  <c r="G390" i="10"/>
  <c r="F390" i="10"/>
  <c r="E390" i="10"/>
  <c r="I389" i="10"/>
  <c r="H389" i="10"/>
  <c r="G389" i="10"/>
  <c r="F389" i="10"/>
  <c r="E389" i="10"/>
  <c r="I388" i="10"/>
  <c r="H388" i="10"/>
  <c r="G388" i="10"/>
  <c r="F388" i="10"/>
  <c r="E388" i="10"/>
  <c r="I387" i="10"/>
  <c r="H387" i="10"/>
  <c r="G387" i="10"/>
  <c r="F387" i="10"/>
  <c r="E387" i="10"/>
  <c r="I386" i="10"/>
  <c r="H386" i="10"/>
  <c r="G386" i="10"/>
  <c r="F386" i="10"/>
  <c r="E386" i="10"/>
  <c r="I385" i="10"/>
  <c r="H385" i="10"/>
  <c r="G385" i="10"/>
  <c r="F385" i="10"/>
  <c r="E385" i="10"/>
  <c r="I384" i="10"/>
  <c r="H384" i="10"/>
  <c r="G384" i="10"/>
  <c r="F384" i="10"/>
  <c r="E384" i="10"/>
  <c r="I383" i="10"/>
  <c r="H383" i="10"/>
  <c r="G383" i="10"/>
  <c r="F383" i="10"/>
  <c r="E383" i="10"/>
  <c r="I382" i="10"/>
  <c r="H382" i="10"/>
  <c r="G382" i="10"/>
  <c r="F382" i="10"/>
  <c r="E382" i="10"/>
  <c r="I381" i="10"/>
  <c r="H381" i="10"/>
  <c r="G381" i="10"/>
  <c r="F381" i="10"/>
  <c r="E381" i="10"/>
  <c r="I380" i="10"/>
  <c r="H380" i="10"/>
  <c r="G380" i="10"/>
  <c r="F380" i="10"/>
  <c r="E380" i="10"/>
  <c r="I379" i="10"/>
  <c r="H379" i="10"/>
  <c r="G379" i="10"/>
  <c r="F379" i="10"/>
  <c r="E379" i="10"/>
  <c r="I378" i="10"/>
  <c r="H378" i="10"/>
  <c r="G378" i="10"/>
  <c r="F378" i="10"/>
  <c r="E378" i="10"/>
  <c r="I377" i="10"/>
  <c r="H377" i="10"/>
  <c r="G377" i="10"/>
  <c r="F377" i="10"/>
  <c r="E377" i="10"/>
  <c r="I376" i="10"/>
  <c r="H376" i="10"/>
  <c r="G376" i="10"/>
  <c r="F376" i="10"/>
  <c r="E376" i="10"/>
  <c r="I375" i="10"/>
  <c r="H375" i="10"/>
  <c r="G375" i="10"/>
  <c r="F375" i="10"/>
  <c r="E375" i="10"/>
  <c r="I374" i="10"/>
  <c r="H374" i="10"/>
  <c r="G374" i="10"/>
  <c r="F374" i="10"/>
  <c r="E374" i="10"/>
  <c r="I373" i="10"/>
  <c r="H373" i="10"/>
  <c r="G373" i="10"/>
  <c r="F373" i="10"/>
  <c r="E373" i="10"/>
  <c r="I372" i="10"/>
  <c r="H372" i="10"/>
  <c r="G372" i="10"/>
  <c r="F372" i="10"/>
  <c r="E372" i="10"/>
  <c r="I371" i="10"/>
  <c r="H371" i="10"/>
  <c r="G371" i="10"/>
  <c r="F371" i="10"/>
  <c r="E371" i="10"/>
  <c r="I370" i="10"/>
  <c r="H370" i="10"/>
  <c r="G370" i="10"/>
  <c r="F370" i="10"/>
  <c r="E370" i="10"/>
  <c r="I369" i="10"/>
  <c r="H369" i="10"/>
  <c r="G369" i="10"/>
  <c r="F369" i="10"/>
  <c r="E369" i="10"/>
  <c r="I368" i="10"/>
  <c r="H368" i="10"/>
  <c r="G368" i="10"/>
  <c r="F368" i="10"/>
  <c r="E368" i="10"/>
  <c r="I367" i="10"/>
  <c r="H367" i="10"/>
  <c r="G367" i="10"/>
  <c r="F367" i="10"/>
  <c r="E367" i="10"/>
  <c r="I366" i="10"/>
  <c r="H366" i="10"/>
  <c r="G366" i="10"/>
  <c r="F366" i="10"/>
  <c r="E366" i="10"/>
  <c r="I365" i="10"/>
  <c r="H365" i="10"/>
  <c r="G365" i="10"/>
  <c r="F365" i="10"/>
  <c r="E365" i="10"/>
  <c r="I364" i="10"/>
  <c r="H364" i="10"/>
  <c r="G364" i="10"/>
  <c r="F364" i="10"/>
  <c r="E364" i="10"/>
  <c r="I363" i="10"/>
  <c r="H363" i="10"/>
  <c r="G363" i="10"/>
  <c r="F363" i="10"/>
  <c r="E363" i="10"/>
  <c r="I362" i="10"/>
  <c r="H362" i="10"/>
  <c r="G362" i="10"/>
  <c r="F362" i="10"/>
  <c r="E362" i="10"/>
  <c r="I361" i="10"/>
  <c r="H361" i="10"/>
  <c r="G361" i="10"/>
  <c r="F361" i="10"/>
  <c r="E361" i="10"/>
  <c r="I360" i="10"/>
  <c r="H360" i="10"/>
  <c r="G360" i="10"/>
  <c r="F360" i="10"/>
  <c r="E360" i="10"/>
  <c r="I359" i="10"/>
  <c r="H359" i="10"/>
  <c r="G359" i="10"/>
  <c r="F359" i="10"/>
  <c r="E359" i="10"/>
  <c r="I358" i="10"/>
  <c r="H358" i="10"/>
  <c r="G358" i="10"/>
  <c r="F358" i="10"/>
  <c r="E358" i="10"/>
  <c r="I357" i="10"/>
  <c r="H357" i="10"/>
  <c r="G357" i="10"/>
  <c r="F357" i="10"/>
  <c r="E357" i="10"/>
  <c r="I356" i="10"/>
  <c r="H356" i="10"/>
  <c r="G356" i="10"/>
  <c r="F356" i="10"/>
  <c r="E356" i="10"/>
  <c r="I355" i="10"/>
  <c r="H355" i="10"/>
  <c r="G355" i="10"/>
  <c r="F355" i="10"/>
  <c r="E355" i="10"/>
  <c r="I354" i="10"/>
  <c r="H354" i="10"/>
  <c r="G354" i="10"/>
  <c r="F354" i="10"/>
  <c r="E354" i="10"/>
  <c r="I353" i="10"/>
  <c r="H353" i="10"/>
  <c r="G353" i="10"/>
  <c r="F353" i="10"/>
  <c r="E353" i="10"/>
  <c r="I352" i="10"/>
  <c r="H352" i="10"/>
  <c r="G352" i="10"/>
  <c r="F352" i="10"/>
  <c r="E352" i="10"/>
  <c r="I351" i="10"/>
  <c r="H351" i="10"/>
  <c r="G351" i="10"/>
  <c r="F351" i="10"/>
  <c r="E351" i="10"/>
  <c r="I350" i="10"/>
  <c r="H350" i="10"/>
  <c r="G350" i="10"/>
  <c r="F350" i="10"/>
  <c r="E350" i="10"/>
  <c r="I349" i="10"/>
  <c r="H349" i="10"/>
  <c r="G349" i="10"/>
  <c r="F349" i="10"/>
  <c r="E349" i="10"/>
  <c r="I348" i="10"/>
  <c r="H348" i="10"/>
  <c r="G348" i="10"/>
  <c r="F348" i="10"/>
  <c r="E348" i="10"/>
  <c r="I347" i="10"/>
  <c r="H347" i="10"/>
  <c r="G347" i="10"/>
  <c r="F347" i="10"/>
  <c r="E347" i="10"/>
  <c r="I346" i="10"/>
  <c r="H346" i="10"/>
  <c r="G346" i="10"/>
  <c r="F346" i="10"/>
  <c r="E346" i="10"/>
  <c r="I345" i="10"/>
  <c r="H345" i="10"/>
  <c r="G345" i="10"/>
  <c r="F345" i="10"/>
  <c r="E345" i="10"/>
  <c r="I344" i="10"/>
  <c r="H344" i="10"/>
  <c r="G344" i="10"/>
  <c r="F344" i="10"/>
  <c r="E344" i="10"/>
  <c r="I343" i="10"/>
  <c r="H343" i="10"/>
  <c r="G343" i="10"/>
  <c r="F343" i="10"/>
  <c r="E343" i="10"/>
  <c r="I342" i="10"/>
  <c r="H342" i="10"/>
  <c r="G342" i="10"/>
  <c r="F342" i="10"/>
  <c r="E342" i="10"/>
  <c r="I341" i="10"/>
  <c r="H341" i="10"/>
  <c r="G341" i="10"/>
  <c r="F341" i="10"/>
  <c r="E341" i="10"/>
  <c r="I340" i="10"/>
  <c r="H340" i="10"/>
  <c r="G340" i="10"/>
  <c r="F340" i="10"/>
  <c r="E340" i="10"/>
  <c r="I339" i="10"/>
  <c r="H339" i="10"/>
  <c r="G339" i="10"/>
  <c r="F339" i="10"/>
  <c r="E339" i="10"/>
  <c r="I338" i="10"/>
  <c r="H338" i="10"/>
  <c r="G338" i="10"/>
  <c r="F338" i="10"/>
  <c r="E338" i="10"/>
  <c r="I337" i="10"/>
  <c r="H337" i="10"/>
  <c r="G337" i="10"/>
  <c r="F337" i="10"/>
  <c r="E337" i="10"/>
  <c r="I336" i="10"/>
  <c r="H336" i="10"/>
  <c r="G336" i="10"/>
  <c r="F336" i="10"/>
  <c r="E336" i="10"/>
  <c r="I335" i="10"/>
  <c r="H335" i="10"/>
  <c r="G335" i="10"/>
  <c r="F335" i="10"/>
  <c r="E335" i="10"/>
  <c r="I334" i="10"/>
  <c r="H334" i="10"/>
  <c r="G334" i="10"/>
  <c r="F334" i="10"/>
  <c r="E334" i="10"/>
  <c r="I333" i="10"/>
  <c r="H333" i="10"/>
  <c r="G333" i="10"/>
  <c r="F333" i="10"/>
  <c r="E333" i="10"/>
  <c r="I332" i="10"/>
  <c r="H332" i="10"/>
  <c r="G332" i="10"/>
  <c r="F332" i="10"/>
  <c r="E332" i="10"/>
  <c r="I331" i="10"/>
  <c r="H331" i="10"/>
  <c r="G331" i="10"/>
  <c r="F331" i="10"/>
  <c r="E331" i="10"/>
  <c r="I330" i="10"/>
  <c r="H330" i="10"/>
  <c r="G330" i="10"/>
  <c r="F330" i="10"/>
  <c r="E330" i="10"/>
  <c r="I329" i="10"/>
  <c r="H329" i="10"/>
  <c r="G329" i="10"/>
  <c r="F329" i="10"/>
  <c r="E329" i="10"/>
  <c r="I328" i="10"/>
  <c r="H328" i="10"/>
  <c r="G328" i="10"/>
  <c r="F328" i="10"/>
  <c r="E328" i="10"/>
  <c r="I327" i="10"/>
  <c r="H327" i="10"/>
  <c r="G327" i="10"/>
  <c r="F327" i="10"/>
  <c r="E327" i="10"/>
  <c r="I326" i="10"/>
  <c r="H326" i="10"/>
  <c r="G326" i="10"/>
  <c r="F326" i="10"/>
  <c r="E326" i="10"/>
  <c r="I325" i="10"/>
  <c r="H325" i="10"/>
  <c r="G325" i="10"/>
  <c r="F325" i="10"/>
  <c r="E325" i="10"/>
  <c r="I324" i="10"/>
  <c r="H324" i="10"/>
  <c r="G324" i="10"/>
  <c r="F324" i="10"/>
  <c r="E324" i="10"/>
  <c r="I323" i="10"/>
  <c r="H323" i="10"/>
  <c r="G323" i="10"/>
  <c r="F323" i="10"/>
  <c r="E323" i="10"/>
  <c r="I322" i="10"/>
  <c r="H322" i="10"/>
  <c r="G322" i="10"/>
  <c r="F322" i="10"/>
  <c r="E322" i="10"/>
  <c r="I321" i="10"/>
  <c r="H321" i="10"/>
  <c r="G321" i="10"/>
  <c r="F321" i="10"/>
  <c r="E321" i="10"/>
  <c r="I320" i="10"/>
  <c r="H320" i="10"/>
  <c r="G320" i="10"/>
  <c r="F320" i="10"/>
  <c r="E320" i="10"/>
  <c r="I319" i="10"/>
  <c r="H319" i="10"/>
  <c r="G319" i="10"/>
  <c r="F319" i="10"/>
  <c r="E319" i="10"/>
  <c r="I318" i="10"/>
  <c r="H318" i="10"/>
  <c r="G318" i="10"/>
  <c r="F318" i="10"/>
  <c r="E318" i="10"/>
  <c r="I317" i="10"/>
  <c r="H317" i="10"/>
  <c r="G317" i="10"/>
  <c r="F317" i="10"/>
  <c r="E317" i="10"/>
  <c r="I316" i="10"/>
  <c r="H316" i="10"/>
  <c r="G316" i="10"/>
  <c r="F316" i="10"/>
  <c r="E316" i="10"/>
  <c r="I315" i="10"/>
  <c r="H315" i="10"/>
  <c r="G315" i="10"/>
  <c r="F315" i="10"/>
  <c r="E315" i="10"/>
  <c r="I314" i="10"/>
  <c r="H314" i="10"/>
  <c r="G314" i="10"/>
  <c r="F314" i="10"/>
  <c r="E314" i="10"/>
  <c r="I313" i="10"/>
  <c r="H313" i="10"/>
  <c r="G313" i="10"/>
  <c r="F313" i="10"/>
  <c r="E313" i="10"/>
  <c r="I312" i="10"/>
  <c r="H312" i="10"/>
  <c r="G312" i="10"/>
  <c r="F312" i="10"/>
  <c r="E312" i="10"/>
  <c r="I311" i="10"/>
  <c r="H311" i="10"/>
  <c r="G311" i="10"/>
  <c r="F311" i="10"/>
  <c r="E311" i="10"/>
  <c r="I310" i="10"/>
  <c r="H310" i="10"/>
  <c r="G310" i="10"/>
  <c r="F310" i="10"/>
  <c r="E310" i="10"/>
  <c r="I309" i="10"/>
  <c r="H309" i="10"/>
  <c r="G309" i="10"/>
  <c r="F309" i="10"/>
  <c r="E309" i="10"/>
  <c r="I308" i="10"/>
  <c r="H308" i="10"/>
  <c r="G308" i="10"/>
  <c r="F308" i="10"/>
  <c r="E308" i="10"/>
  <c r="I307" i="10"/>
  <c r="H307" i="10"/>
  <c r="G307" i="10"/>
  <c r="F307" i="10"/>
  <c r="E307" i="10"/>
  <c r="I306" i="10"/>
  <c r="H306" i="10"/>
  <c r="G306" i="10"/>
  <c r="F306" i="10"/>
  <c r="E306" i="10"/>
  <c r="I305" i="10"/>
  <c r="H305" i="10"/>
  <c r="G305" i="10"/>
  <c r="F305" i="10"/>
  <c r="E305" i="10"/>
  <c r="I304" i="10"/>
  <c r="H304" i="10"/>
  <c r="G304" i="10"/>
  <c r="F304" i="10"/>
  <c r="E304" i="10"/>
  <c r="I303" i="10"/>
  <c r="H303" i="10"/>
  <c r="G303" i="10"/>
  <c r="F303" i="10"/>
  <c r="E303" i="10"/>
  <c r="I302" i="10"/>
  <c r="H302" i="10"/>
  <c r="G302" i="10"/>
  <c r="F302" i="10"/>
  <c r="E302" i="10"/>
  <c r="I301" i="10"/>
  <c r="H301" i="10"/>
  <c r="G301" i="10"/>
  <c r="F301" i="10"/>
  <c r="E301" i="10"/>
  <c r="I300" i="10"/>
  <c r="H300" i="10"/>
  <c r="G300" i="10"/>
  <c r="F300" i="10"/>
  <c r="E300" i="10"/>
  <c r="I299" i="10"/>
  <c r="H299" i="10"/>
  <c r="G299" i="10"/>
  <c r="F299" i="10"/>
  <c r="E299" i="10"/>
  <c r="I298" i="10"/>
  <c r="H298" i="10"/>
  <c r="G298" i="10"/>
  <c r="F298" i="10"/>
  <c r="E298" i="10"/>
  <c r="I297" i="10"/>
  <c r="H297" i="10"/>
  <c r="G297" i="10"/>
  <c r="F297" i="10"/>
  <c r="E297" i="10"/>
  <c r="I296" i="10"/>
  <c r="H296" i="10"/>
  <c r="G296" i="10"/>
  <c r="F296" i="10"/>
  <c r="E296" i="10"/>
  <c r="I295" i="10"/>
  <c r="H295" i="10"/>
  <c r="G295" i="10"/>
  <c r="F295" i="10"/>
  <c r="E295" i="10"/>
  <c r="I294" i="10"/>
  <c r="H294" i="10"/>
  <c r="G294" i="10"/>
  <c r="F294" i="10"/>
  <c r="E294" i="10"/>
  <c r="I293" i="10"/>
  <c r="H293" i="10"/>
  <c r="G293" i="10"/>
  <c r="F293" i="10"/>
  <c r="E293" i="10"/>
  <c r="I292" i="10"/>
  <c r="H292" i="10"/>
  <c r="G292" i="10"/>
  <c r="F292" i="10"/>
  <c r="E292" i="10"/>
  <c r="I291" i="10"/>
  <c r="H291" i="10"/>
  <c r="G291" i="10"/>
  <c r="F291" i="10"/>
  <c r="E291" i="10"/>
  <c r="I290" i="10"/>
  <c r="H290" i="10"/>
  <c r="G290" i="10"/>
  <c r="F290" i="10"/>
  <c r="E290" i="10"/>
  <c r="I289" i="10"/>
  <c r="H289" i="10"/>
  <c r="G289" i="10"/>
  <c r="F289" i="10"/>
  <c r="E289" i="10"/>
  <c r="I288" i="10"/>
  <c r="H288" i="10"/>
  <c r="G288" i="10"/>
  <c r="F288" i="10"/>
  <c r="E288" i="10"/>
  <c r="I287" i="10"/>
  <c r="H287" i="10"/>
  <c r="G287" i="10"/>
  <c r="F287" i="10"/>
  <c r="E287" i="10"/>
  <c r="I286" i="10"/>
  <c r="H286" i="10"/>
  <c r="G286" i="10"/>
  <c r="F286" i="10"/>
  <c r="E286" i="10"/>
  <c r="I285" i="10"/>
  <c r="H285" i="10"/>
  <c r="G285" i="10"/>
  <c r="F285" i="10"/>
  <c r="E285" i="10"/>
  <c r="I284" i="10"/>
  <c r="H284" i="10"/>
  <c r="G284" i="10"/>
  <c r="F284" i="10"/>
  <c r="E284" i="10"/>
  <c r="I283" i="10"/>
  <c r="H283" i="10"/>
  <c r="G283" i="10"/>
  <c r="F283" i="10"/>
  <c r="E283" i="10"/>
  <c r="I282" i="10"/>
  <c r="H282" i="10"/>
  <c r="G282" i="10"/>
  <c r="F282" i="10"/>
  <c r="E282" i="10"/>
  <c r="I281" i="10"/>
  <c r="H281" i="10"/>
  <c r="G281" i="10"/>
  <c r="F281" i="10"/>
  <c r="E281" i="10"/>
  <c r="I280" i="10"/>
  <c r="H280" i="10"/>
  <c r="G280" i="10"/>
  <c r="F280" i="10"/>
  <c r="E280" i="10"/>
  <c r="I279" i="10"/>
  <c r="H279" i="10"/>
  <c r="G279" i="10"/>
  <c r="F279" i="10"/>
  <c r="E279" i="10"/>
  <c r="I278" i="10"/>
  <c r="H278" i="10"/>
  <c r="G278" i="10"/>
  <c r="F278" i="10"/>
  <c r="E278" i="10"/>
  <c r="I277" i="10"/>
  <c r="H277" i="10"/>
  <c r="G277" i="10"/>
  <c r="F277" i="10"/>
  <c r="E277" i="10"/>
  <c r="I276" i="10"/>
  <c r="H276" i="10"/>
  <c r="G276" i="10"/>
  <c r="F276" i="10"/>
  <c r="E276" i="10"/>
  <c r="I275" i="10"/>
  <c r="H275" i="10"/>
  <c r="G275" i="10"/>
  <c r="F275" i="10"/>
  <c r="E275" i="10"/>
  <c r="I274" i="10"/>
  <c r="H274" i="10"/>
  <c r="G274" i="10"/>
  <c r="F274" i="10"/>
  <c r="E274" i="10"/>
  <c r="I273" i="10"/>
  <c r="H273" i="10"/>
  <c r="G273" i="10"/>
  <c r="F273" i="10"/>
  <c r="E273" i="10"/>
  <c r="I272" i="10"/>
  <c r="H272" i="10"/>
  <c r="G272" i="10"/>
  <c r="F272" i="10"/>
  <c r="E272" i="10"/>
  <c r="I271" i="10"/>
  <c r="H271" i="10"/>
  <c r="G271" i="10"/>
  <c r="F271" i="10"/>
  <c r="E271" i="10"/>
  <c r="I270" i="10"/>
  <c r="H270" i="10"/>
  <c r="G270" i="10"/>
  <c r="F270" i="10"/>
  <c r="E270" i="10"/>
  <c r="I269" i="10"/>
  <c r="H269" i="10"/>
  <c r="G269" i="10"/>
  <c r="F269" i="10"/>
  <c r="E269" i="10"/>
  <c r="I268" i="10"/>
  <c r="H268" i="10"/>
  <c r="G268" i="10"/>
  <c r="F268" i="10"/>
  <c r="E268" i="10"/>
  <c r="I267" i="10"/>
  <c r="H267" i="10"/>
  <c r="G267" i="10"/>
  <c r="F267" i="10"/>
  <c r="E267" i="10"/>
  <c r="I266" i="10"/>
  <c r="H266" i="10"/>
  <c r="G266" i="10"/>
  <c r="F266" i="10"/>
  <c r="E266" i="10"/>
  <c r="I265" i="10"/>
  <c r="H265" i="10"/>
  <c r="G265" i="10"/>
  <c r="F265" i="10"/>
  <c r="E265" i="10"/>
  <c r="I264" i="10"/>
  <c r="H264" i="10"/>
  <c r="G264" i="10"/>
  <c r="F264" i="10"/>
  <c r="E264" i="10"/>
  <c r="I263" i="10"/>
  <c r="H263" i="10"/>
  <c r="G263" i="10"/>
  <c r="F263" i="10"/>
  <c r="E263" i="10"/>
  <c r="I262" i="10"/>
  <c r="H262" i="10"/>
  <c r="G262" i="10"/>
  <c r="F262" i="10"/>
  <c r="E262" i="10"/>
  <c r="I261" i="10"/>
  <c r="H261" i="10"/>
  <c r="G261" i="10"/>
  <c r="F261" i="10"/>
  <c r="E261" i="10"/>
  <c r="I260" i="10"/>
  <c r="H260" i="10"/>
  <c r="G260" i="10"/>
  <c r="F260" i="10"/>
  <c r="E260" i="10"/>
  <c r="I259" i="10"/>
  <c r="H259" i="10"/>
  <c r="G259" i="10"/>
  <c r="F259" i="10"/>
  <c r="E259" i="10"/>
  <c r="I258" i="10"/>
  <c r="H258" i="10"/>
  <c r="G258" i="10"/>
  <c r="F258" i="10"/>
  <c r="E258" i="10"/>
  <c r="I257" i="10"/>
  <c r="H257" i="10"/>
  <c r="G257" i="10"/>
  <c r="F257" i="10"/>
  <c r="E257" i="10"/>
  <c r="I256" i="10"/>
  <c r="H256" i="10"/>
  <c r="G256" i="10"/>
  <c r="F256" i="10"/>
  <c r="E256" i="10"/>
  <c r="I255" i="10"/>
  <c r="H255" i="10"/>
  <c r="G255" i="10"/>
  <c r="F255" i="10"/>
  <c r="E255" i="10"/>
  <c r="I254" i="10"/>
  <c r="H254" i="10"/>
  <c r="G254" i="10"/>
  <c r="F254" i="10"/>
  <c r="E254" i="10"/>
  <c r="I253" i="10"/>
  <c r="H253" i="10"/>
  <c r="G253" i="10"/>
  <c r="F253" i="10"/>
  <c r="E253" i="10"/>
  <c r="I252" i="10"/>
  <c r="H252" i="10"/>
  <c r="G252" i="10"/>
  <c r="F252" i="10"/>
  <c r="E252" i="10"/>
  <c r="I251" i="10"/>
  <c r="H251" i="10"/>
  <c r="G251" i="10"/>
  <c r="F251" i="10"/>
  <c r="E251" i="10"/>
  <c r="I250" i="10"/>
  <c r="H250" i="10"/>
  <c r="G250" i="10"/>
  <c r="F250" i="10"/>
  <c r="E250" i="10"/>
  <c r="I249" i="10"/>
  <c r="H249" i="10"/>
  <c r="G249" i="10"/>
  <c r="F249" i="10"/>
  <c r="E249" i="10"/>
  <c r="I248" i="10"/>
  <c r="H248" i="10"/>
  <c r="G248" i="10"/>
  <c r="F248" i="10"/>
  <c r="E248" i="10"/>
  <c r="I247" i="10"/>
  <c r="H247" i="10"/>
  <c r="G247" i="10"/>
  <c r="F247" i="10"/>
  <c r="E247" i="10"/>
  <c r="I246" i="10"/>
  <c r="H246" i="10"/>
  <c r="G246" i="10"/>
  <c r="F246" i="10"/>
  <c r="E246" i="10"/>
  <c r="I245" i="10"/>
  <c r="H245" i="10"/>
  <c r="G245" i="10"/>
  <c r="F245" i="10"/>
  <c r="E245" i="10"/>
  <c r="I244" i="10"/>
  <c r="H244" i="10"/>
  <c r="G244" i="10"/>
  <c r="F244" i="10"/>
  <c r="E244" i="10"/>
  <c r="I243" i="10"/>
  <c r="H243" i="10"/>
  <c r="G243" i="10"/>
  <c r="F243" i="10"/>
  <c r="E243" i="10"/>
  <c r="I242" i="10"/>
  <c r="H242" i="10"/>
  <c r="G242" i="10"/>
  <c r="F242" i="10"/>
  <c r="E242" i="10"/>
  <c r="I241" i="10"/>
  <c r="H241" i="10"/>
  <c r="G241" i="10"/>
  <c r="F241" i="10"/>
  <c r="E241" i="10"/>
  <c r="I240" i="10"/>
  <c r="H240" i="10"/>
  <c r="G240" i="10"/>
  <c r="F240" i="10"/>
  <c r="E240" i="10"/>
  <c r="I239" i="10"/>
  <c r="H239" i="10"/>
  <c r="G239" i="10"/>
  <c r="F239" i="10"/>
  <c r="E239" i="10"/>
  <c r="I238" i="10"/>
  <c r="H238" i="10"/>
  <c r="G238" i="10"/>
  <c r="F238" i="10"/>
  <c r="E238" i="10"/>
  <c r="I237" i="10"/>
  <c r="H237" i="10"/>
  <c r="G237" i="10"/>
  <c r="F237" i="10"/>
  <c r="E237" i="10"/>
  <c r="I236" i="10"/>
  <c r="H236" i="10"/>
  <c r="G236" i="10"/>
  <c r="F236" i="10"/>
  <c r="E236" i="10"/>
  <c r="I235" i="10"/>
  <c r="H235" i="10"/>
  <c r="G235" i="10"/>
  <c r="F235" i="10"/>
  <c r="E235" i="10"/>
  <c r="I234" i="10"/>
  <c r="H234" i="10"/>
  <c r="G234" i="10"/>
  <c r="F234" i="10"/>
  <c r="E234" i="10"/>
  <c r="I233" i="10"/>
  <c r="H233" i="10"/>
  <c r="G233" i="10"/>
  <c r="F233" i="10"/>
  <c r="E233" i="10"/>
  <c r="I232" i="10"/>
  <c r="H232" i="10"/>
  <c r="G232" i="10"/>
  <c r="F232" i="10"/>
  <c r="E232" i="10"/>
  <c r="I231" i="10"/>
  <c r="H231" i="10"/>
  <c r="G231" i="10"/>
  <c r="F231" i="10"/>
  <c r="E231" i="10"/>
  <c r="I230" i="10"/>
  <c r="H230" i="10"/>
  <c r="G230" i="10"/>
  <c r="F230" i="10"/>
  <c r="E230" i="10"/>
  <c r="I229" i="10"/>
  <c r="H229" i="10"/>
  <c r="G229" i="10"/>
  <c r="F229" i="10"/>
  <c r="E229" i="10"/>
  <c r="I228" i="10"/>
  <c r="H228" i="10"/>
  <c r="G228" i="10"/>
  <c r="F228" i="10"/>
  <c r="E228" i="10"/>
  <c r="I227" i="10"/>
  <c r="H227" i="10"/>
  <c r="G227" i="10"/>
  <c r="F227" i="10"/>
  <c r="E227" i="10"/>
  <c r="I226" i="10"/>
  <c r="H226" i="10"/>
  <c r="G226" i="10"/>
  <c r="F226" i="10"/>
  <c r="E226" i="10"/>
  <c r="I225" i="10"/>
  <c r="H225" i="10"/>
  <c r="G225" i="10"/>
  <c r="F225" i="10"/>
  <c r="E225" i="10"/>
  <c r="I224" i="10"/>
  <c r="H224" i="10"/>
  <c r="G224" i="10"/>
  <c r="F224" i="10"/>
  <c r="E224" i="10"/>
  <c r="I223" i="10"/>
  <c r="H223" i="10"/>
  <c r="G223" i="10"/>
  <c r="F223" i="10"/>
  <c r="E223" i="10"/>
  <c r="I222" i="10"/>
  <c r="H222" i="10"/>
  <c r="G222" i="10"/>
  <c r="F222" i="10"/>
  <c r="E222" i="10"/>
  <c r="I221" i="10"/>
  <c r="H221" i="10"/>
  <c r="G221" i="10"/>
  <c r="F221" i="10"/>
  <c r="E221" i="10"/>
  <c r="I220" i="10"/>
  <c r="H220" i="10"/>
  <c r="G220" i="10"/>
  <c r="F220" i="10"/>
  <c r="E220" i="10"/>
  <c r="I219" i="10"/>
  <c r="H219" i="10"/>
  <c r="G219" i="10"/>
  <c r="F219" i="10"/>
  <c r="E219" i="10"/>
  <c r="I218" i="10"/>
  <c r="H218" i="10"/>
  <c r="G218" i="10"/>
  <c r="F218" i="10"/>
  <c r="E218" i="10"/>
  <c r="I217" i="10"/>
  <c r="H217" i="10"/>
  <c r="G217" i="10"/>
  <c r="F217" i="10"/>
  <c r="E217" i="10"/>
  <c r="I216" i="10"/>
  <c r="H216" i="10"/>
  <c r="G216" i="10"/>
  <c r="F216" i="10"/>
  <c r="E216" i="10"/>
  <c r="I215" i="10"/>
  <c r="H215" i="10"/>
  <c r="G215" i="10"/>
  <c r="F215" i="10"/>
  <c r="E215" i="10"/>
  <c r="I214" i="10"/>
  <c r="H214" i="10"/>
  <c r="G214" i="10"/>
  <c r="F214" i="10"/>
  <c r="E214" i="10"/>
  <c r="I213" i="10"/>
  <c r="H213" i="10"/>
  <c r="G213" i="10"/>
  <c r="F213" i="10"/>
  <c r="E213" i="10"/>
  <c r="I212" i="10"/>
  <c r="H212" i="10"/>
  <c r="G212" i="10"/>
  <c r="F212" i="10"/>
  <c r="E212" i="10"/>
  <c r="I211" i="10"/>
  <c r="H211" i="10"/>
  <c r="G211" i="10"/>
  <c r="F211" i="10"/>
  <c r="E211" i="10"/>
  <c r="I210" i="10"/>
  <c r="H210" i="10"/>
  <c r="G210" i="10"/>
  <c r="F210" i="10"/>
  <c r="E210" i="10"/>
  <c r="I209" i="10"/>
  <c r="H209" i="10"/>
  <c r="G209" i="10"/>
  <c r="F209" i="10"/>
  <c r="E209" i="10"/>
  <c r="I208" i="10"/>
  <c r="H208" i="10"/>
  <c r="G208" i="10"/>
  <c r="F208" i="10"/>
  <c r="E208" i="10"/>
  <c r="I207" i="10"/>
  <c r="H207" i="10"/>
  <c r="G207" i="10"/>
  <c r="F207" i="10"/>
  <c r="E207" i="10"/>
  <c r="I206" i="10"/>
  <c r="H206" i="10"/>
  <c r="G206" i="10"/>
  <c r="F206" i="10"/>
  <c r="E206" i="10"/>
  <c r="I205" i="10"/>
  <c r="H205" i="10"/>
  <c r="G205" i="10"/>
  <c r="F205" i="10"/>
  <c r="E205" i="10"/>
  <c r="I204" i="10"/>
  <c r="H204" i="10"/>
  <c r="G204" i="10"/>
  <c r="F204" i="10"/>
  <c r="E204" i="10"/>
  <c r="I203" i="10"/>
  <c r="H203" i="10"/>
  <c r="G203" i="10"/>
  <c r="F203" i="10"/>
  <c r="E203" i="10"/>
  <c r="I202" i="10"/>
  <c r="H202" i="10"/>
  <c r="G202" i="10"/>
  <c r="F202" i="10"/>
  <c r="E202" i="10"/>
  <c r="I201" i="10"/>
  <c r="H201" i="10"/>
  <c r="G201" i="10"/>
  <c r="F201" i="10"/>
  <c r="E201" i="10"/>
  <c r="I200" i="10"/>
  <c r="H200" i="10"/>
  <c r="G200" i="10"/>
  <c r="F200" i="10"/>
  <c r="E200" i="10"/>
  <c r="I199" i="10"/>
  <c r="H199" i="10"/>
  <c r="G199" i="10"/>
  <c r="F199" i="10"/>
  <c r="E199" i="10"/>
  <c r="I198" i="10"/>
  <c r="H198" i="10"/>
  <c r="G198" i="10"/>
  <c r="F198" i="10"/>
  <c r="E198" i="10"/>
  <c r="I197" i="10"/>
  <c r="H197" i="10"/>
  <c r="G197" i="10"/>
  <c r="F197" i="10"/>
  <c r="E197" i="10"/>
  <c r="I196" i="10"/>
  <c r="H196" i="10"/>
  <c r="G196" i="10"/>
  <c r="F196" i="10"/>
  <c r="E196" i="10"/>
  <c r="I195" i="10"/>
  <c r="H195" i="10"/>
  <c r="G195" i="10"/>
  <c r="F195" i="10"/>
  <c r="E195" i="10"/>
  <c r="I194" i="10"/>
  <c r="H194" i="10"/>
  <c r="G194" i="10"/>
  <c r="F194" i="10"/>
  <c r="E194" i="10"/>
  <c r="I193" i="10"/>
  <c r="H193" i="10"/>
  <c r="G193" i="10"/>
  <c r="F193" i="10"/>
  <c r="E193" i="10"/>
  <c r="I192" i="10"/>
  <c r="H192" i="10"/>
  <c r="G192" i="10"/>
  <c r="F192" i="10"/>
  <c r="E192" i="10"/>
  <c r="I191" i="10"/>
  <c r="H191" i="10"/>
  <c r="G191" i="10"/>
  <c r="F191" i="10"/>
  <c r="E191" i="10"/>
  <c r="I190" i="10"/>
  <c r="H190" i="10"/>
  <c r="G190" i="10"/>
  <c r="F190" i="10"/>
  <c r="E190" i="10"/>
  <c r="I189" i="10"/>
  <c r="H189" i="10"/>
  <c r="G189" i="10"/>
  <c r="F189" i="10"/>
  <c r="E189" i="10"/>
  <c r="I188" i="10"/>
  <c r="H188" i="10"/>
  <c r="G188" i="10"/>
  <c r="F188" i="10"/>
  <c r="E188" i="10"/>
  <c r="I187" i="10"/>
  <c r="H187" i="10"/>
  <c r="G187" i="10"/>
  <c r="F187" i="10"/>
  <c r="E187" i="10"/>
  <c r="I186" i="10"/>
  <c r="H186" i="10"/>
  <c r="G186" i="10"/>
  <c r="F186" i="10"/>
  <c r="E186" i="10"/>
  <c r="I185" i="10"/>
  <c r="H185" i="10"/>
  <c r="G185" i="10"/>
  <c r="F185" i="10"/>
  <c r="E185" i="10"/>
  <c r="I184" i="10"/>
  <c r="H184" i="10"/>
  <c r="G184" i="10"/>
  <c r="F184" i="10"/>
  <c r="E184" i="10"/>
  <c r="I183" i="10"/>
  <c r="H183" i="10"/>
  <c r="G183" i="10"/>
  <c r="F183" i="10"/>
  <c r="E183" i="10"/>
  <c r="I182" i="10"/>
  <c r="H182" i="10"/>
  <c r="G182" i="10"/>
  <c r="F182" i="10"/>
  <c r="E182" i="10"/>
  <c r="I181" i="10"/>
  <c r="H181" i="10"/>
  <c r="G181" i="10"/>
  <c r="F181" i="10"/>
  <c r="E181" i="10"/>
  <c r="I180" i="10"/>
  <c r="H180" i="10"/>
  <c r="G180" i="10"/>
  <c r="F180" i="10"/>
  <c r="E180" i="10"/>
  <c r="I179" i="10"/>
  <c r="H179" i="10"/>
  <c r="G179" i="10"/>
  <c r="F179" i="10"/>
  <c r="E179" i="10"/>
  <c r="I178" i="10"/>
  <c r="H178" i="10"/>
  <c r="G178" i="10"/>
  <c r="F178" i="10"/>
  <c r="E178" i="10"/>
  <c r="I177" i="10"/>
  <c r="H177" i="10"/>
  <c r="G177" i="10"/>
  <c r="F177" i="10"/>
  <c r="E177" i="10"/>
  <c r="I176" i="10"/>
  <c r="H176" i="10"/>
  <c r="G176" i="10"/>
  <c r="F176" i="10"/>
  <c r="E176" i="10"/>
  <c r="I175" i="10"/>
  <c r="H175" i="10"/>
  <c r="G175" i="10"/>
  <c r="F175" i="10"/>
  <c r="E175" i="10"/>
  <c r="I174" i="10"/>
  <c r="H174" i="10"/>
  <c r="G174" i="10"/>
  <c r="F174" i="10"/>
  <c r="E174" i="10"/>
  <c r="I173" i="10"/>
  <c r="H173" i="10"/>
  <c r="G173" i="10"/>
  <c r="F173" i="10"/>
  <c r="E173" i="10"/>
  <c r="I172" i="10"/>
  <c r="H172" i="10"/>
  <c r="G172" i="10"/>
  <c r="F172" i="10"/>
  <c r="E172" i="10"/>
  <c r="I171" i="10"/>
  <c r="H171" i="10"/>
  <c r="G171" i="10"/>
  <c r="F171" i="10"/>
  <c r="E171" i="10"/>
  <c r="I170" i="10"/>
  <c r="H170" i="10"/>
  <c r="G170" i="10"/>
  <c r="F170" i="10"/>
  <c r="E170" i="10"/>
  <c r="I169" i="10"/>
  <c r="H169" i="10"/>
  <c r="G169" i="10"/>
  <c r="F169" i="10"/>
  <c r="E169" i="10"/>
  <c r="I168" i="10"/>
  <c r="H168" i="10"/>
  <c r="G168" i="10"/>
  <c r="F168" i="10"/>
  <c r="E168" i="10"/>
  <c r="I167" i="10"/>
  <c r="H167" i="10"/>
  <c r="G167" i="10"/>
  <c r="F167" i="10"/>
  <c r="E167" i="10"/>
  <c r="I166" i="10"/>
  <c r="H166" i="10"/>
  <c r="G166" i="10"/>
  <c r="F166" i="10"/>
  <c r="E166" i="10"/>
  <c r="I165" i="10"/>
  <c r="H165" i="10"/>
  <c r="G165" i="10"/>
  <c r="F165" i="10"/>
  <c r="E165" i="10"/>
  <c r="I164" i="10"/>
  <c r="H164" i="10"/>
  <c r="G164" i="10"/>
  <c r="F164" i="10"/>
  <c r="E164" i="10"/>
  <c r="I163" i="10"/>
  <c r="H163" i="10"/>
  <c r="G163" i="10"/>
  <c r="F163" i="10"/>
  <c r="E163" i="10"/>
  <c r="I162" i="10"/>
  <c r="H162" i="10"/>
  <c r="G162" i="10"/>
  <c r="F162" i="10"/>
  <c r="E162" i="10"/>
  <c r="I161" i="10"/>
  <c r="H161" i="10"/>
  <c r="G161" i="10"/>
  <c r="F161" i="10"/>
  <c r="E161" i="10"/>
  <c r="I160" i="10"/>
  <c r="H160" i="10"/>
  <c r="G160" i="10"/>
  <c r="F160" i="10"/>
  <c r="E160" i="10"/>
  <c r="I159" i="10"/>
  <c r="H159" i="10"/>
  <c r="G159" i="10"/>
  <c r="F159" i="10"/>
  <c r="E159" i="10"/>
  <c r="I158" i="10"/>
  <c r="H158" i="10"/>
  <c r="G158" i="10"/>
  <c r="F158" i="10"/>
  <c r="E158" i="10"/>
  <c r="I157" i="10"/>
  <c r="H157" i="10"/>
  <c r="G157" i="10"/>
  <c r="F157" i="10"/>
  <c r="E157" i="10"/>
  <c r="I156" i="10"/>
  <c r="H156" i="10"/>
  <c r="G156" i="10"/>
  <c r="F156" i="10"/>
  <c r="E156" i="10"/>
  <c r="I155" i="10"/>
  <c r="H155" i="10"/>
  <c r="G155" i="10"/>
  <c r="F155" i="10"/>
  <c r="E155" i="10"/>
  <c r="I154" i="10"/>
  <c r="H154" i="10"/>
  <c r="G154" i="10"/>
  <c r="F154" i="10"/>
  <c r="E154" i="10"/>
  <c r="I153" i="10"/>
  <c r="H153" i="10"/>
  <c r="G153" i="10"/>
  <c r="F153" i="10"/>
  <c r="E153" i="10"/>
  <c r="I152" i="10"/>
  <c r="H152" i="10"/>
  <c r="G152" i="10"/>
  <c r="F152" i="10"/>
  <c r="E152" i="10"/>
  <c r="I151" i="10"/>
  <c r="H151" i="10"/>
  <c r="G151" i="10"/>
  <c r="F151" i="10"/>
  <c r="E151" i="10"/>
  <c r="I150" i="10"/>
  <c r="H150" i="10"/>
  <c r="G150" i="10"/>
  <c r="F150" i="10"/>
  <c r="E150" i="10"/>
  <c r="I149" i="10"/>
  <c r="H149" i="10"/>
  <c r="G149" i="10"/>
  <c r="F149" i="10"/>
  <c r="E149" i="10"/>
  <c r="I148" i="10"/>
  <c r="H148" i="10"/>
  <c r="G148" i="10"/>
  <c r="F148" i="10"/>
  <c r="E148" i="10"/>
  <c r="I147" i="10"/>
  <c r="H147" i="10"/>
  <c r="G147" i="10"/>
  <c r="F147" i="10"/>
  <c r="E147" i="10"/>
  <c r="I146" i="10"/>
  <c r="H146" i="10"/>
  <c r="G146" i="10"/>
  <c r="F146" i="10"/>
  <c r="E146" i="10"/>
  <c r="I145" i="10"/>
  <c r="H145" i="10"/>
  <c r="G145" i="10"/>
  <c r="F145" i="10"/>
  <c r="E145" i="10"/>
  <c r="I144" i="10"/>
  <c r="H144" i="10"/>
  <c r="G144" i="10"/>
  <c r="F144" i="10"/>
  <c r="E144" i="10"/>
  <c r="I143" i="10"/>
  <c r="H143" i="10"/>
  <c r="G143" i="10"/>
  <c r="F143" i="10"/>
  <c r="E143" i="10"/>
  <c r="I142" i="10"/>
  <c r="H142" i="10"/>
  <c r="G142" i="10"/>
  <c r="F142" i="10"/>
  <c r="E142" i="10"/>
  <c r="I141" i="10"/>
  <c r="H141" i="10"/>
  <c r="G141" i="10"/>
  <c r="F141" i="10"/>
  <c r="E141" i="10"/>
  <c r="I140" i="10"/>
  <c r="H140" i="10"/>
  <c r="G140" i="10"/>
  <c r="F140" i="10"/>
  <c r="E140" i="10"/>
  <c r="I139" i="10"/>
  <c r="H139" i="10"/>
  <c r="G139" i="10"/>
  <c r="F139" i="10"/>
  <c r="E139" i="10"/>
  <c r="I138" i="10"/>
  <c r="H138" i="10"/>
  <c r="G138" i="10"/>
  <c r="F138" i="10"/>
  <c r="E138" i="10"/>
  <c r="I137" i="10"/>
  <c r="H137" i="10"/>
  <c r="G137" i="10"/>
  <c r="F137" i="10"/>
  <c r="E137" i="10"/>
  <c r="I136" i="10"/>
  <c r="H136" i="10"/>
  <c r="G136" i="10"/>
  <c r="F136" i="10"/>
  <c r="E136" i="10"/>
  <c r="I135" i="10"/>
  <c r="H135" i="10"/>
  <c r="G135" i="10"/>
  <c r="F135" i="10"/>
  <c r="E135" i="10"/>
  <c r="I134" i="10"/>
  <c r="H134" i="10"/>
  <c r="G134" i="10"/>
  <c r="F134" i="10"/>
  <c r="E134" i="10"/>
  <c r="I133" i="10"/>
  <c r="H133" i="10"/>
  <c r="G133" i="10"/>
  <c r="F133" i="10"/>
  <c r="E133" i="10"/>
  <c r="I132" i="10"/>
  <c r="H132" i="10"/>
  <c r="G132" i="10"/>
  <c r="F132" i="10"/>
  <c r="E132" i="10"/>
  <c r="I131" i="10"/>
  <c r="H131" i="10"/>
  <c r="G131" i="10"/>
  <c r="F131" i="10"/>
  <c r="E131" i="10"/>
  <c r="I130" i="10"/>
  <c r="H130" i="10"/>
  <c r="G130" i="10"/>
  <c r="F130" i="10"/>
  <c r="E130" i="10"/>
  <c r="I129" i="10"/>
  <c r="H129" i="10"/>
  <c r="G129" i="10"/>
  <c r="F129" i="10"/>
  <c r="E129" i="10"/>
  <c r="I128" i="10"/>
  <c r="H128" i="10"/>
  <c r="G128" i="10"/>
  <c r="F128" i="10"/>
  <c r="E128" i="10"/>
  <c r="I127" i="10"/>
  <c r="H127" i="10"/>
  <c r="G127" i="10"/>
  <c r="F127" i="10"/>
  <c r="E127" i="10"/>
  <c r="I126" i="10"/>
  <c r="H126" i="10"/>
  <c r="G126" i="10"/>
  <c r="F126" i="10"/>
  <c r="E126" i="10"/>
  <c r="I125" i="10"/>
  <c r="H125" i="10"/>
  <c r="G125" i="10"/>
  <c r="F125" i="10"/>
  <c r="E125" i="10"/>
  <c r="I124" i="10"/>
  <c r="H124" i="10"/>
  <c r="G124" i="10"/>
  <c r="F124" i="10"/>
  <c r="E124" i="10"/>
  <c r="I123" i="10"/>
  <c r="H123" i="10"/>
  <c r="G123" i="10"/>
  <c r="F123" i="10"/>
  <c r="E123" i="10"/>
  <c r="I122" i="10"/>
  <c r="H122" i="10"/>
  <c r="G122" i="10"/>
  <c r="F122" i="10"/>
  <c r="E122" i="10"/>
  <c r="I121" i="10"/>
  <c r="H121" i="10"/>
  <c r="G121" i="10"/>
  <c r="F121" i="10"/>
  <c r="E121" i="10"/>
  <c r="I120" i="10"/>
  <c r="H120" i="10"/>
  <c r="G120" i="10"/>
  <c r="F120" i="10"/>
  <c r="E120" i="10"/>
  <c r="I119" i="10"/>
  <c r="H119" i="10"/>
  <c r="G119" i="10"/>
  <c r="F119" i="10"/>
  <c r="E119" i="10"/>
  <c r="I118" i="10"/>
  <c r="H118" i="10"/>
  <c r="G118" i="10"/>
  <c r="F118" i="10"/>
  <c r="E118" i="10"/>
  <c r="I117" i="10"/>
  <c r="H117" i="10"/>
  <c r="G117" i="10"/>
  <c r="F117" i="10"/>
  <c r="E117" i="10"/>
  <c r="I116" i="10"/>
  <c r="H116" i="10"/>
  <c r="G116" i="10"/>
  <c r="F116" i="10"/>
  <c r="E116" i="10"/>
  <c r="I115" i="10"/>
  <c r="H115" i="10"/>
  <c r="G115" i="10"/>
  <c r="F115" i="10"/>
  <c r="E115" i="10"/>
  <c r="I114" i="10"/>
  <c r="H114" i="10"/>
  <c r="G114" i="10"/>
  <c r="F114" i="10"/>
  <c r="E114" i="10"/>
  <c r="I113" i="10"/>
  <c r="H113" i="10"/>
  <c r="G113" i="10"/>
  <c r="F113" i="10"/>
  <c r="E113" i="10"/>
  <c r="I112" i="10"/>
  <c r="H112" i="10"/>
  <c r="G112" i="10"/>
  <c r="F112" i="10"/>
  <c r="E112" i="10"/>
  <c r="I111" i="10"/>
  <c r="H111" i="10"/>
  <c r="G111" i="10"/>
  <c r="F111" i="10"/>
  <c r="E111" i="10"/>
  <c r="I110" i="10"/>
  <c r="H110" i="10"/>
  <c r="G110" i="10"/>
  <c r="F110" i="10"/>
  <c r="E110" i="10"/>
  <c r="I109" i="10"/>
  <c r="H109" i="10"/>
  <c r="G109" i="10"/>
  <c r="F109" i="10"/>
  <c r="E109" i="10"/>
  <c r="I108" i="10"/>
  <c r="H108" i="10"/>
  <c r="G108" i="10"/>
  <c r="F108" i="10"/>
  <c r="E108" i="10"/>
  <c r="I107" i="10"/>
  <c r="H107" i="10"/>
  <c r="G107" i="10"/>
  <c r="F107" i="10"/>
  <c r="E107" i="10"/>
  <c r="I106" i="10"/>
  <c r="H106" i="10"/>
  <c r="G106" i="10"/>
  <c r="F106" i="10"/>
  <c r="E106" i="10"/>
  <c r="I105" i="10"/>
  <c r="H105" i="10"/>
  <c r="G105" i="10"/>
  <c r="F105" i="10"/>
  <c r="E105" i="10"/>
  <c r="I104" i="10"/>
  <c r="H104" i="10"/>
  <c r="G104" i="10"/>
  <c r="F104" i="10"/>
  <c r="E104" i="10"/>
  <c r="I103" i="10"/>
  <c r="H103" i="10"/>
  <c r="G103" i="10"/>
  <c r="F103" i="10"/>
  <c r="E103" i="10"/>
  <c r="I102" i="10"/>
  <c r="H102" i="10"/>
  <c r="G102" i="10"/>
  <c r="F102" i="10"/>
  <c r="E102" i="10"/>
  <c r="I101" i="10"/>
  <c r="H101" i="10"/>
  <c r="G101" i="10"/>
  <c r="F101" i="10"/>
  <c r="E101" i="10"/>
  <c r="I100" i="10"/>
  <c r="H100" i="10"/>
  <c r="G100" i="10"/>
  <c r="F100" i="10"/>
  <c r="E100" i="10"/>
  <c r="I99" i="10"/>
  <c r="H99" i="10"/>
  <c r="G99" i="10"/>
  <c r="F99" i="10"/>
  <c r="E99" i="10"/>
  <c r="I98" i="10"/>
  <c r="H98" i="10"/>
  <c r="G98" i="10"/>
  <c r="F98" i="10"/>
  <c r="E98" i="10"/>
  <c r="I97" i="10"/>
  <c r="H97" i="10"/>
  <c r="G97" i="10"/>
  <c r="F97" i="10"/>
  <c r="E97" i="10"/>
  <c r="I96" i="10"/>
  <c r="H96" i="10"/>
  <c r="G96" i="10"/>
  <c r="F96" i="10"/>
  <c r="E96" i="10"/>
  <c r="I95" i="10"/>
  <c r="H95" i="10"/>
  <c r="G95" i="10"/>
  <c r="F95" i="10"/>
  <c r="E95" i="10"/>
  <c r="I94" i="10"/>
  <c r="H94" i="10"/>
  <c r="G94" i="10"/>
  <c r="F94" i="10"/>
  <c r="E94" i="10"/>
  <c r="I93" i="10"/>
  <c r="H93" i="10"/>
  <c r="G93" i="10"/>
  <c r="F93" i="10"/>
  <c r="E93" i="10"/>
  <c r="I92" i="10"/>
  <c r="H92" i="10"/>
  <c r="G92" i="10"/>
  <c r="F92" i="10"/>
  <c r="E92" i="10"/>
  <c r="I91" i="10"/>
  <c r="H91" i="10"/>
  <c r="G91" i="10"/>
  <c r="F91" i="10"/>
  <c r="E91" i="10"/>
  <c r="I90" i="10"/>
  <c r="H90" i="10"/>
  <c r="G90" i="10"/>
  <c r="F90" i="10"/>
  <c r="E90" i="10"/>
  <c r="I89" i="10"/>
  <c r="H89" i="10"/>
  <c r="G89" i="10"/>
  <c r="F89" i="10"/>
  <c r="E89" i="10"/>
  <c r="I88" i="10"/>
  <c r="H88" i="10"/>
  <c r="G88" i="10"/>
  <c r="F88" i="10"/>
  <c r="E88" i="10"/>
  <c r="I87" i="10"/>
  <c r="H87" i="10"/>
  <c r="G87" i="10"/>
  <c r="F87" i="10"/>
  <c r="E87" i="10"/>
  <c r="I86" i="10"/>
  <c r="H86" i="10"/>
  <c r="G86" i="10"/>
  <c r="F86" i="10"/>
  <c r="E86" i="10"/>
  <c r="I85" i="10"/>
  <c r="H85" i="10"/>
  <c r="G85" i="10"/>
  <c r="F85" i="10"/>
  <c r="E85" i="10"/>
  <c r="I84" i="10"/>
  <c r="H84" i="10"/>
  <c r="G84" i="10"/>
  <c r="F84" i="10"/>
  <c r="E84" i="10"/>
  <c r="I83" i="10"/>
  <c r="H83" i="10"/>
  <c r="G83" i="10"/>
  <c r="F83" i="10"/>
  <c r="E83" i="10"/>
  <c r="I82" i="10"/>
  <c r="H82" i="10"/>
  <c r="G82" i="10"/>
  <c r="F82" i="10"/>
  <c r="E82" i="10"/>
  <c r="I81" i="10"/>
  <c r="H81" i="10"/>
  <c r="G81" i="10"/>
  <c r="F81" i="10"/>
  <c r="E81" i="10"/>
  <c r="I80" i="10"/>
  <c r="H80" i="10"/>
  <c r="G80" i="10"/>
  <c r="F80" i="10"/>
  <c r="E80" i="10"/>
  <c r="I79" i="10"/>
  <c r="H79" i="10"/>
  <c r="G79" i="10"/>
  <c r="F79" i="10"/>
  <c r="E79" i="10"/>
  <c r="I78" i="10"/>
  <c r="H78" i="10"/>
  <c r="G78" i="10"/>
  <c r="F78" i="10"/>
  <c r="E78" i="10"/>
  <c r="I77" i="10"/>
  <c r="H77" i="10"/>
  <c r="G77" i="10"/>
  <c r="F77" i="10"/>
  <c r="E77" i="10"/>
  <c r="I76" i="10"/>
  <c r="H76" i="10"/>
  <c r="G76" i="10"/>
  <c r="F76" i="10"/>
  <c r="E76" i="10"/>
  <c r="I75" i="10"/>
  <c r="H75" i="10"/>
  <c r="G75" i="10"/>
  <c r="F75" i="10"/>
  <c r="E75" i="10"/>
  <c r="I74" i="10"/>
  <c r="H74" i="10"/>
  <c r="G74" i="10"/>
  <c r="F74" i="10"/>
  <c r="E74" i="10"/>
  <c r="I73" i="10"/>
  <c r="H73" i="10"/>
  <c r="G73" i="10"/>
  <c r="F73" i="10"/>
  <c r="E73" i="10"/>
  <c r="I72" i="10"/>
  <c r="H72" i="10"/>
  <c r="G72" i="10"/>
  <c r="F72" i="10"/>
  <c r="E72" i="10"/>
  <c r="I71" i="10"/>
  <c r="H71" i="10"/>
  <c r="G71" i="10"/>
  <c r="F71" i="10"/>
  <c r="E71" i="10"/>
  <c r="I70" i="10"/>
  <c r="H70" i="10"/>
  <c r="G70" i="10"/>
  <c r="F70" i="10"/>
  <c r="E70" i="10"/>
  <c r="I69" i="10"/>
  <c r="H69" i="10"/>
  <c r="G69" i="10"/>
  <c r="F69" i="10"/>
  <c r="E69" i="10"/>
  <c r="I68" i="10"/>
  <c r="H68" i="10"/>
  <c r="G68" i="10"/>
  <c r="F68" i="10"/>
  <c r="E68" i="10"/>
  <c r="I67" i="10"/>
  <c r="H67" i="10"/>
  <c r="G67" i="10"/>
  <c r="F67" i="10"/>
  <c r="E67" i="10"/>
  <c r="I66" i="10"/>
  <c r="H66" i="10"/>
  <c r="G66" i="10"/>
  <c r="F66" i="10"/>
  <c r="E66" i="10"/>
  <c r="I65" i="10"/>
  <c r="H65" i="10"/>
  <c r="G65" i="10"/>
  <c r="F65" i="10"/>
  <c r="E65" i="10"/>
  <c r="I64" i="10"/>
  <c r="H64" i="10"/>
  <c r="G64" i="10"/>
  <c r="F64" i="10"/>
  <c r="E64" i="10"/>
  <c r="I63" i="10"/>
  <c r="H63" i="10"/>
  <c r="G63" i="10"/>
  <c r="F63" i="10"/>
  <c r="E63" i="10"/>
  <c r="I62" i="10"/>
  <c r="H62" i="10"/>
  <c r="G62" i="10"/>
  <c r="F62" i="10"/>
  <c r="E62" i="10"/>
  <c r="I61" i="10"/>
  <c r="H61" i="10"/>
  <c r="G61" i="10"/>
  <c r="F61" i="10"/>
  <c r="E61" i="10"/>
  <c r="I60" i="10"/>
  <c r="H60" i="10"/>
  <c r="G60" i="10"/>
  <c r="F60" i="10"/>
  <c r="E60" i="10"/>
  <c r="I59" i="10"/>
  <c r="H59" i="10"/>
  <c r="G59" i="10"/>
  <c r="F59" i="10"/>
  <c r="E59" i="10"/>
  <c r="I58" i="10"/>
  <c r="H58" i="10"/>
  <c r="G58" i="10"/>
  <c r="F58" i="10"/>
  <c r="E58" i="10"/>
  <c r="I57" i="10"/>
  <c r="H57" i="10"/>
  <c r="G57" i="10"/>
  <c r="F57" i="10"/>
  <c r="E57" i="10"/>
  <c r="I56" i="10"/>
  <c r="H56" i="10"/>
  <c r="G56" i="10"/>
  <c r="F56" i="10"/>
  <c r="E56" i="10"/>
  <c r="I55" i="10"/>
  <c r="H55" i="10"/>
  <c r="G55" i="10"/>
  <c r="F55" i="10"/>
  <c r="E55" i="10"/>
  <c r="I54" i="10"/>
  <c r="H54" i="10"/>
  <c r="G54" i="10"/>
  <c r="F54" i="10"/>
  <c r="E54" i="10"/>
  <c r="I53" i="10"/>
  <c r="H53" i="10"/>
  <c r="G53" i="10"/>
  <c r="F53" i="10"/>
  <c r="E53" i="10"/>
  <c r="I52" i="10"/>
  <c r="H52" i="10"/>
  <c r="G52" i="10"/>
  <c r="F52" i="10"/>
  <c r="E52" i="10"/>
  <c r="I51" i="10"/>
  <c r="H51" i="10"/>
  <c r="G51" i="10"/>
  <c r="F51" i="10"/>
  <c r="E51" i="10"/>
  <c r="I50" i="10"/>
  <c r="H50" i="10"/>
  <c r="G50" i="10"/>
  <c r="F50" i="10"/>
  <c r="E50" i="10"/>
  <c r="I49" i="10"/>
  <c r="H49" i="10"/>
  <c r="G49" i="10"/>
  <c r="F49" i="10"/>
  <c r="E49" i="10"/>
  <c r="I48" i="10"/>
  <c r="H48" i="10"/>
  <c r="G48" i="10"/>
  <c r="F48" i="10"/>
  <c r="E48" i="10"/>
  <c r="I47" i="10"/>
  <c r="H47" i="10"/>
  <c r="G47" i="10"/>
  <c r="F47" i="10"/>
  <c r="E47" i="10"/>
  <c r="I46" i="10"/>
  <c r="H46" i="10"/>
  <c r="G46" i="10"/>
  <c r="F46" i="10"/>
  <c r="E46" i="10"/>
  <c r="I45" i="10"/>
  <c r="H45" i="10"/>
  <c r="G45" i="10"/>
  <c r="F45" i="10"/>
  <c r="E45" i="10"/>
  <c r="I44" i="10"/>
  <c r="H44" i="10"/>
  <c r="G44" i="10"/>
  <c r="F44" i="10"/>
  <c r="E44" i="10"/>
  <c r="I43" i="10"/>
  <c r="H43" i="10"/>
  <c r="G43" i="10"/>
  <c r="F43" i="10"/>
  <c r="E43" i="10"/>
  <c r="I42" i="10"/>
  <c r="H42" i="10"/>
  <c r="G42" i="10"/>
  <c r="F42" i="10"/>
  <c r="E42" i="10"/>
  <c r="I41" i="10"/>
  <c r="H41" i="10"/>
  <c r="G41" i="10"/>
  <c r="F41" i="10"/>
  <c r="E41" i="10"/>
  <c r="I40" i="10"/>
  <c r="H40" i="10"/>
  <c r="G40" i="10"/>
  <c r="F40" i="10"/>
  <c r="E40" i="10"/>
  <c r="I39" i="10"/>
  <c r="H39" i="10"/>
  <c r="G39" i="10"/>
  <c r="F39" i="10"/>
  <c r="E39" i="10"/>
  <c r="I38" i="10"/>
  <c r="H38" i="10"/>
  <c r="G38" i="10"/>
  <c r="F38" i="10"/>
  <c r="E38" i="10"/>
  <c r="I37" i="10"/>
  <c r="H37" i="10"/>
  <c r="G37" i="10"/>
  <c r="F37" i="10"/>
  <c r="E37" i="10"/>
  <c r="I36" i="10"/>
  <c r="H36" i="10"/>
  <c r="G36" i="10"/>
  <c r="F36" i="10"/>
  <c r="E36" i="10"/>
  <c r="I35" i="10"/>
  <c r="H35" i="10"/>
  <c r="G35" i="10"/>
  <c r="F35" i="10"/>
  <c r="E35" i="10"/>
  <c r="I34" i="10"/>
  <c r="H34" i="10"/>
  <c r="G34" i="10"/>
  <c r="F34" i="10"/>
  <c r="E34" i="10"/>
  <c r="I33" i="10"/>
  <c r="H33" i="10"/>
  <c r="G33" i="10"/>
  <c r="F33" i="10"/>
  <c r="E33" i="10"/>
  <c r="I32" i="10"/>
  <c r="H32" i="10"/>
  <c r="G32" i="10"/>
  <c r="F32" i="10"/>
  <c r="E32" i="10"/>
  <c r="I31" i="10"/>
  <c r="H31" i="10"/>
  <c r="G31" i="10"/>
  <c r="F31" i="10"/>
  <c r="E31" i="10"/>
  <c r="I30" i="10"/>
  <c r="H30" i="10"/>
  <c r="G30" i="10"/>
  <c r="F30" i="10"/>
  <c r="E30" i="10"/>
  <c r="I29" i="10"/>
  <c r="H29" i="10"/>
  <c r="G29" i="10"/>
  <c r="F29" i="10"/>
  <c r="E29" i="10"/>
  <c r="I28" i="10"/>
  <c r="H28" i="10"/>
  <c r="G28" i="10"/>
  <c r="F28" i="10"/>
  <c r="E28" i="10"/>
  <c r="I27" i="10"/>
  <c r="H27" i="10"/>
  <c r="G27" i="10"/>
  <c r="F27" i="10"/>
  <c r="E27" i="10"/>
  <c r="I26" i="10"/>
  <c r="H26" i="10"/>
  <c r="G26" i="10"/>
  <c r="F26" i="10"/>
  <c r="E26" i="10"/>
  <c r="I25" i="10"/>
  <c r="H25" i="10"/>
  <c r="G25" i="10"/>
  <c r="F25" i="10"/>
  <c r="E25" i="10"/>
  <c r="I24" i="10"/>
  <c r="H24" i="10"/>
  <c r="G24" i="10"/>
  <c r="F24" i="10"/>
  <c r="E24" i="10"/>
  <c r="I23" i="10"/>
  <c r="H23" i="10"/>
  <c r="G23" i="10"/>
  <c r="F23" i="10"/>
  <c r="E23" i="10"/>
  <c r="I22" i="10"/>
  <c r="H22" i="10"/>
  <c r="G22" i="10"/>
  <c r="F22" i="10"/>
  <c r="E22" i="10"/>
  <c r="I21" i="10"/>
  <c r="H21" i="10"/>
  <c r="G21" i="10"/>
  <c r="F21" i="10"/>
  <c r="E21" i="10"/>
  <c r="I20" i="10"/>
  <c r="H20" i="10"/>
  <c r="G20" i="10"/>
  <c r="F20" i="10"/>
  <c r="E20" i="10"/>
  <c r="I19" i="10"/>
  <c r="H19" i="10"/>
  <c r="G19" i="10"/>
  <c r="F19" i="10"/>
  <c r="E19" i="10"/>
  <c r="I18" i="10"/>
  <c r="H18" i="10"/>
  <c r="G18" i="10"/>
  <c r="F18" i="10"/>
  <c r="E18" i="10"/>
  <c r="I17" i="10"/>
  <c r="H17" i="10"/>
  <c r="G17" i="10"/>
  <c r="F17" i="10"/>
  <c r="E17" i="10"/>
  <c r="I16" i="10"/>
  <c r="H16" i="10"/>
  <c r="G16" i="10"/>
  <c r="F16" i="10"/>
  <c r="E16" i="10"/>
  <c r="I15" i="10"/>
  <c r="H15" i="10"/>
  <c r="G15" i="10"/>
  <c r="F15" i="10"/>
  <c r="E15" i="10"/>
  <c r="I14" i="10"/>
  <c r="H14" i="10"/>
  <c r="G14" i="10"/>
  <c r="F14" i="10"/>
  <c r="E14" i="10"/>
  <c r="I13" i="10"/>
  <c r="H13" i="10"/>
  <c r="G13" i="10"/>
  <c r="F13" i="10"/>
  <c r="E13" i="10"/>
  <c r="I12" i="10"/>
  <c r="H12" i="10"/>
  <c r="G12" i="10"/>
  <c r="F12" i="10"/>
  <c r="E12" i="10"/>
  <c r="I11" i="10"/>
  <c r="H11" i="10"/>
  <c r="G11" i="10"/>
  <c r="F11" i="10"/>
  <c r="E11" i="10"/>
  <c r="I10" i="10"/>
  <c r="H10" i="10"/>
  <c r="G10" i="10"/>
  <c r="F10" i="10"/>
  <c r="E10" i="10"/>
  <c r="I9" i="10"/>
  <c r="H9" i="10"/>
  <c r="G9" i="10"/>
  <c r="F9" i="10"/>
  <c r="E9" i="10"/>
  <c r="I8" i="10"/>
  <c r="H8" i="10"/>
  <c r="G8" i="10"/>
  <c r="F8" i="10"/>
  <c r="E8" i="10"/>
  <c r="I7" i="10"/>
  <c r="H7" i="10"/>
  <c r="G7" i="10"/>
  <c r="F7" i="10"/>
  <c r="E7" i="10"/>
  <c r="I6" i="10"/>
  <c r="H6" i="10"/>
  <c r="G6" i="10"/>
  <c r="F6" i="10"/>
  <c r="E6" i="10"/>
  <c r="I5" i="10"/>
  <c r="H5" i="10"/>
  <c r="G5" i="10"/>
  <c r="F5" i="10"/>
  <c r="E5" i="10"/>
  <c r="I4" i="10"/>
  <c r="H4" i="10"/>
  <c r="G4" i="10"/>
  <c r="F4" i="10"/>
  <c r="E4" i="10"/>
  <c r="I3" i="10"/>
  <c r="H3" i="10"/>
  <c r="G3" i="10"/>
  <c r="F3" i="10"/>
  <c r="E3" i="10"/>
  <c r="I2" i="10"/>
  <c r="H2" i="10"/>
  <c r="G2" i="10"/>
  <c r="F2" i="10"/>
  <c r="E2" i="10"/>
  <c r="I828" i="6"/>
  <c r="H828" i="6"/>
  <c r="G828" i="6"/>
  <c r="F828" i="6"/>
  <c r="E828" i="6"/>
  <c r="I827" i="6"/>
  <c r="H827" i="6"/>
  <c r="G827" i="6"/>
  <c r="F827" i="6"/>
  <c r="E827" i="6"/>
  <c r="I826" i="6"/>
  <c r="H826" i="6"/>
  <c r="G826" i="6"/>
  <c r="F826" i="6"/>
  <c r="E826" i="6"/>
  <c r="I825" i="6"/>
  <c r="H825" i="6"/>
  <c r="G825" i="6"/>
  <c r="F825" i="6"/>
  <c r="E825" i="6"/>
  <c r="I824" i="6"/>
  <c r="H824" i="6"/>
  <c r="G824" i="6"/>
  <c r="F824" i="6"/>
  <c r="E824" i="6"/>
  <c r="I823" i="6"/>
  <c r="H823" i="6"/>
  <c r="G823" i="6"/>
  <c r="F823" i="6"/>
  <c r="E823" i="6"/>
  <c r="I822" i="6"/>
  <c r="H822" i="6"/>
  <c r="G822" i="6"/>
  <c r="F822" i="6"/>
  <c r="E822" i="6"/>
  <c r="I821" i="6"/>
  <c r="H821" i="6"/>
  <c r="G821" i="6"/>
  <c r="F821" i="6"/>
  <c r="E821" i="6"/>
  <c r="I820" i="6"/>
  <c r="H820" i="6"/>
  <c r="G820" i="6"/>
  <c r="F820" i="6"/>
  <c r="E820" i="6"/>
  <c r="I819" i="6"/>
  <c r="H819" i="6"/>
  <c r="G819" i="6"/>
  <c r="F819" i="6"/>
  <c r="E819" i="6"/>
  <c r="I818" i="6"/>
  <c r="H818" i="6"/>
  <c r="G818" i="6"/>
  <c r="F818" i="6"/>
  <c r="E818" i="6"/>
  <c r="I817" i="6"/>
  <c r="H817" i="6"/>
  <c r="G817" i="6"/>
  <c r="F817" i="6"/>
  <c r="E817" i="6"/>
  <c r="I816" i="6"/>
  <c r="H816" i="6"/>
  <c r="G816" i="6"/>
  <c r="F816" i="6"/>
  <c r="E816" i="6"/>
  <c r="I815" i="6"/>
  <c r="H815" i="6"/>
  <c r="G815" i="6"/>
  <c r="F815" i="6"/>
  <c r="E815" i="6"/>
  <c r="I814" i="6"/>
  <c r="H814" i="6"/>
  <c r="G814" i="6"/>
  <c r="F814" i="6"/>
  <c r="E814" i="6"/>
  <c r="I813" i="6"/>
  <c r="H813" i="6"/>
  <c r="G813" i="6"/>
  <c r="F813" i="6"/>
  <c r="E813" i="6"/>
  <c r="I812" i="6"/>
  <c r="H812" i="6"/>
  <c r="G812" i="6"/>
  <c r="F812" i="6"/>
  <c r="E812" i="6"/>
  <c r="I811" i="6"/>
  <c r="H811" i="6"/>
  <c r="G811" i="6"/>
  <c r="F811" i="6"/>
  <c r="E811" i="6"/>
  <c r="I810" i="6"/>
  <c r="H810" i="6"/>
  <c r="G810" i="6"/>
  <c r="F810" i="6"/>
  <c r="E810" i="6"/>
  <c r="I809" i="6"/>
  <c r="H809" i="6"/>
  <c r="G809" i="6"/>
  <c r="F809" i="6"/>
  <c r="E809" i="6"/>
  <c r="I808" i="6"/>
  <c r="H808" i="6"/>
  <c r="G808" i="6"/>
  <c r="F808" i="6"/>
  <c r="E808" i="6"/>
  <c r="I807" i="6"/>
  <c r="H807" i="6"/>
  <c r="G807" i="6"/>
  <c r="F807" i="6"/>
  <c r="E807" i="6"/>
  <c r="I806" i="6"/>
  <c r="H806" i="6"/>
  <c r="G806" i="6"/>
  <c r="F806" i="6"/>
  <c r="E806" i="6"/>
  <c r="I805" i="6"/>
  <c r="H805" i="6"/>
  <c r="G805" i="6"/>
  <c r="F805" i="6"/>
  <c r="E805" i="6"/>
  <c r="I804" i="6"/>
  <c r="H804" i="6"/>
  <c r="G804" i="6"/>
  <c r="F804" i="6"/>
  <c r="E804" i="6"/>
  <c r="I803" i="6"/>
  <c r="H803" i="6"/>
  <c r="G803" i="6"/>
  <c r="F803" i="6"/>
  <c r="E803" i="6"/>
  <c r="I802" i="6"/>
  <c r="H802" i="6"/>
  <c r="G802" i="6"/>
  <c r="F802" i="6"/>
  <c r="E802" i="6"/>
  <c r="I801" i="6"/>
  <c r="H801" i="6"/>
  <c r="G801" i="6"/>
  <c r="F801" i="6"/>
  <c r="E801" i="6"/>
  <c r="I800" i="6"/>
  <c r="H800" i="6"/>
  <c r="G800" i="6"/>
  <c r="F800" i="6"/>
  <c r="E800" i="6"/>
  <c r="I799" i="6"/>
  <c r="H799" i="6"/>
  <c r="G799" i="6"/>
  <c r="F799" i="6"/>
  <c r="E799" i="6"/>
  <c r="I798" i="6"/>
  <c r="H798" i="6"/>
  <c r="G798" i="6"/>
  <c r="F798" i="6"/>
  <c r="E798" i="6"/>
  <c r="I797" i="6"/>
  <c r="H797" i="6"/>
  <c r="G797" i="6"/>
  <c r="F797" i="6"/>
  <c r="E797" i="6"/>
  <c r="I796" i="6"/>
  <c r="H796" i="6"/>
  <c r="G796" i="6"/>
  <c r="F796" i="6"/>
  <c r="E796" i="6"/>
  <c r="I795" i="6"/>
  <c r="H795" i="6"/>
  <c r="G795" i="6"/>
  <c r="F795" i="6"/>
  <c r="E795" i="6"/>
  <c r="I794" i="6"/>
  <c r="H794" i="6"/>
  <c r="G794" i="6"/>
  <c r="F794" i="6"/>
  <c r="E794" i="6"/>
  <c r="I793" i="6"/>
  <c r="H793" i="6"/>
  <c r="G793" i="6"/>
  <c r="F793" i="6"/>
  <c r="E793" i="6"/>
  <c r="I792" i="6"/>
  <c r="H792" i="6"/>
  <c r="G792" i="6"/>
  <c r="F792" i="6"/>
  <c r="E792" i="6"/>
  <c r="I791" i="6"/>
  <c r="H791" i="6"/>
  <c r="G791" i="6"/>
  <c r="F791" i="6"/>
  <c r="E791" i="6"/>
  <c r="I790" i="6"/>
  <c r="H790" i="6"/>
  <c r="G790" i="6"/>
  <c r="F790" i="6"/>
  <c r="E790" i="6"/>
  <c r="I789" i="6"/>
  <c r="H789" i="6"/>
  <c r="G789" i="6"/>
  <c r="F789" i="6"/>
  <c r="E789" i="6"/>
  <c r="I788" i="6"/>
  <c r="H788" i="6"/>
  <c r="G788" i="6"/>
  <c r="F788" i="6"/>
  <c r="E788" i="6"/>
  <c r="I787" i="6"/>
  <c r="H787" i="6"/>
  <c r="G787" i="6"/>
  <c r="F787" i="6"/>
  <c r="E787" i="6"/>
  <c r="I786" i="6"/>
  <c r="H786" i="6"/>
  <c r="G786" i="6"/>
  <c r="F786" i="6"/>
  <c r="E786" i="6"/>
  <c r="I785" i="6"/>
  <c r="H785" i="6"/>
  <c r="G785" i="6"/>
  <c r="F785" i="6"/>
  <c r="E785" i="6"/>
  <c r="I784" i="6"/>
  <c r="H784" i="6"/>
  <c r="G784" i="6"/>
  <c r="F784" i="6"/>
  <c r="E784" i="6"/>
  <c r="I783" i="6"/>
  <c r="H783" i="6"/>
  <c r="G783" i="6"/>
  <c r="F783" i="6"/>
  <c r="E783" i="6"/>
  <c r="I782" i="6"/>
  <c r="H782" i="6"/>
  <c r="G782" i="6"/>
  <c r="F782" i="6"/>
  <c r="E782" i="6"/>
  <c r="I781" i="6"/>
  <c r="H781" i="6"/>
  <c r="G781" i="6"/>
  <c r="F781" i="6"/>
  <c r="E781" i="6"/>
  <c r="I780" i="6"/>
  <c r="H780" i="6"/>
  <c r="G780" i="6"/>
  <c r="F780" i="6"/>
  <c r="E780" i="6"/>
  <c r="I779" i="6"/>
  <c r="H779" i="6"/>
  <c r="G779" i="6"/>
  <c r="F779" i="6"/>
  <c r="E779" i="6"/>
  <c r="I778" i="6"/>
  <c r="H778" i="6"/>
  <c r="G778" i="6"/>
  <c r="F778" i="6"/>
  <c r="E778" i="6"/>
  <c r="I777" i="6"/>
  <c r="H777" i="6"/>
  <c r="G777" i="6"/>
  <c r="F777" i="6"/>
  <c r="E777" i="6"/>
  <c r="I776" i="6"/>
  <c r="H776" i="6"/>
  <c r="G776" i="6"/>
  <c r="F776" i="6"/>
  <c r="E776" i="6"/>
  <c r="I775" i="6"/>
  <c r="H775" i="6"/>
  <c r="G775" i="6"/>
  <c r="F775" i="6"/>
  <c r="E775" i="6"/>
  <c r="I774" i="6"/>
  <c r="H774" i="6"/>
  <c r="G774" i="6"/>
  <c r="F774" i="6"/>
  <c r="E774" i="6"/>
  <c r="I773" i="6"/>
  <c r="H773" i="6"/>
  <c r="G773" i="6"/>
  <c r="F773" i="6"/>
  <c r="E773" i="6"/>
  <c r="I772" i="6"/>
  <c r="H772" i="6"/>
  <c r="G772" i="6"/>
  <c r="F772" i="6"/>
  <c r="E772" i="6"/>
  <c r="I771" i="6"/>
  <c r="H771" i="6"/>
  <c r="G771" i="6"/>
  <c r="F771" i="6"/>
  <c r="E771" i="6"/>
  <c r="I770" i="6"/>
  <c r="H770" i="6"/>
  <c r="G770" i="6"/>
  <c r="F770" i="6"/>
  <c r="E770" i="6"/>
  <c r="I769" i="6"/>
  <c r="H769" i="6"/>
  <c r="G769" i="6"/>
  <c r="F769" i="6"/>
  <c r="E769" i="6"/>
  <c r="I768" i="6"/>
  <c r="H768" i="6"/>
  <c r="G768" i="6"/>
  <c r="F768" i="6"/>
  <c r="E768" i="6"/>
  <c r="I767" i="6"/>
  <c r="H767" i="6"/>
  <c r="G767" i="6"/>
  <c r="F767" i="6"/>
  <c r="E767" i="6"/>
  <c r="I766" i="6"/>
  <c r="H766" i="6"/>
  <c r="G766" i="6"/>
  <c r="F766" i="6"/>
  <c r="E766" i="6"/>
  <c r="I765" i="6"/>
  <c r="H765" i="6"/>
  <c r="G765" i="6"/>
  <c r="F765" i="6"/>
  <c r="E765" i="6"/>
  <c r="I764" i="6"/>
  <c r="H764" i="6"/>
  <c r="G764" i="6"/>
  <c r="F764" i="6"/>
  <c r="E764" i="6"/>
  <c r="I763" i="6"/>
  <c r="H763" i="6"/>
  <c r="G763" i="6"/>
  <c r="F763" i="6"/>
  <c r="E763" i="6"/>
  <c r="I762" i="6"/>
  <c r="H762" i="6"/>
  <c r="G762" i="6"/>
  <c r="F762" i="6"/>
  <c r="E762" i="6"/>
  <c r="I761" i="6"/>
  <c r="H761" i="6"/>
  <c r="G761" i="6"/>
  <c r="F761" i="6"/>
  <c r="E761" i="6"/>
  <c r="I760" i="6"/>
  <c r="H760" i="6"/>
  <c r="G760" i="6"/>
  <c r="F760" i="6"/>
  <c r="E760" i="6"/>
  <c r="I759" i="6"/>
  <c r="H759" i="6"/>
  <c r="G759" i="6"/>
  <c r="F759" i="6"/>
  <c r="E759" i="6"/>
  <c r="I758" i="6"/>
  <c r="H758" i="6"/>
  <c r="G758" i="6"/>
  <c r="F758" i="6"/>
  <c r="E758" i="6"/>
  <c r="I757" i="6"/>
  <c r="H757" i="6"/>
  <c r="G757" i="6"/>
  <c r="F757" i="6"/>
  <c r="E757" i="6"/>
  <c r="I756" i="6"/>
  <c r="H756" i="6"/>
  <c r="G756" i="6"/>
  <c r="F756" i="6"/>
  <c r="E756" i="6"/>
  <c r="I755" i="6"/>
  <c r="H755" i="6"/>
  <c r="G755" i="6"/>
  <c r="F755" i="6"/>
  <c r="E755" i="6"/>
  <c r="I754" i="6"/>
  <c r="H754" i="6"/>
  <c r="G754" i="6"/>
  <c r="F754" i="6"/>
  <c r="E754" i="6"/>
  <c r="I753" i="6"/>
  <c r="H753" i="6"/>
  <c r="G753" i="6"/>
  <c r="F753" i="6"/>
  <c r="E753" i="6"/>
  <c r="I752" i="6"/>
  <c r="H752" i="6"/>
  <c r="G752" i="6"/>
  <c r="F752" i="6"/>
  <c r="E752" i="6"/>
  <c r="I751" i="6"/>
  <c r="H751" i="6"/>
  <c r="G751" i="6"/>
  <c r="F751" i="6"/>
  <c r="E751" i="6"/>
  <c r="I750" i="6"/>
  <c r="H750" i="6"/>
  <c r="G750" i="6"/>
  <c r="F750" i="6"/>
  <c r="E750" i="6"/>
  <c r="I749" i="6"/>
  <c r="H749" i="6"/>
  <c r="G749" i="6"/>
  <c r="F749" i="6"/>
  <c r="E749" i="6"/>
  <c r="I748" i="6"/>
  <c r="H748" i="6"/>
  <c r="G748" i="6"/>
  <c r="F748" i="6"/>
  <c r="E748" i="6"/>
  <c r="I747" i="6"/>
  <c r="H747" i="6"/>
  <c r="G747" i="6"/>
  <c r="F747" i="6"/>
  <c r="E747" i="6"/>
  <c r="I746" i="6"/>
  <c r="H746" i="6"/>
  <c r="G746" i="6"/>
  <c r="F746" i="6"/>
  <c r="E746" i="6"/>
  <c r="I745" i="6"/>
  <c r="H745" i="6"/>
  <c r="G745" i="6"/>
  <c r="F745" i="6"/>
  <c r="E745" i="6"/>
  <c r="I744" i="6"/>
  <c r="H744" i="6"/>
  <c r="G744" i="6"/>
  <c r="F744" i="6"/>
  <c r="E744" i="6"/>
  <c r="I743" i="6"/>
  <c r="H743" i="6"/>
  <c r="G743" i="6"/>
  <c r="F743" i="6"/>
  <c r="E743" i="6"/>
  <c r="I742" i="6"/>
  <c r="H742" i="6"/>
  <c r="G742" i="6"/>
  <c r="F742" i="6"/>
  <c r="E742" i="6"/>
  <c r="I741" i="6"/>
  <c r="H741" i="6"/>
  <c r="G741" i="6"/>
  <c r="F741" i="6"/>
  <c r="E741" i="6"/>
  <c r="I740" i="6"/>
  <c r="H740" i="6"/>
  <c r="G740" i="6"/>
  <c r="F740" i="6"/>
  <c r="E740" i="6"/>
  <c r="I739" i="6"/>
  <c r="H739" i="6"/>
  <c r="G739" i="6"/>
  <c r="F739" i="6"/>
  <c r="E739" i="6"/>
  <c r="I738" i="6"/>
  <c r="H738" i="6"/>
  <c r="G738" i="6"/>
  <c r="F738" i="6"/>
  <c r="E738" i="6"/>
  <c r="I737" i="6"/>
  <c r="H737" i="6"/>
  <c r="G737" i="6"/>
  <c r="F737" i="6"/>
  <c r="E737" i="6"/>
  <c r="I736" i="6"/>
  <c r="H736" i="6"/>
  <c r="G736" i="6"/>
  <c r="F736" i="6"/>
  <c r="E736" i="6"/>
  <c r="I735" i="6"/>
  <c r="H735" i="6"/>
  <c r="G735" i="6"/>
  <c r="F735" i="6"/>
  <c r="E735" i="6"/>
  <c r="I734" i="6"/>
  <c r="H734" i="6"/>
  <c r="G734" i="6"/>
  <c r="F734" i="6"/>
  <c r="E734" i="6"/>
  <c r="I733" i="6"/>
  <c r="H733" i="6"/>
  <c r="G733" i="6"/>
  <c r="F733" i="6"/>
  <c r="E733" i="6"/>
  <c r="I732" i="6"/>
  <c r="H732" i="6"/>
  <c r="G732" i="6"/>
  <c r="F732" i="6"/>
  <c r="E732" i="6"/>
  <c r="I731" i="6"/>
  <c r="H731" i="6"/>
  <c r="G731" i="6"/>
  <c r="F731" i="6"/>
  <c r="E731" i="6"/>
  <c r="I730" i="6"/>
  <c r="H730" i="6"/>
  <c r="G730" i="6"/>
  <c r="F730" i="6"/>
  <c r="E730" i="6"/>
  <c r="I729" i="6"/>
  <c r="H729" i="6"/>
  <c r="G729" i="6"/>
  <c r="F729" i="6"/>
  <c r="E729" i="6"/>
  <c r="I728" i="6"/>
  <c r="H728" i="6"/>
  <c r="G728" i="6"/>
  <c r="F728" i="6"/>
  <c r="E728" i="6"/>
  <c r="I727" i="6"/>
  <c r="H727" i="6"/>
  <c r="G727" i="6"/>
  <c r="F727" i="6"/>
  <c r="E727" i="6"/>
  <c r="I726" i="6"/>
  <c r="H726" i="6"/>
  <c r="G726" i="6"/>
  <c r="F726" i="6"/>
  <c r="E726" i="6"/>
  <c r="I725" i="6"/>
  <c r="H725" i="6"/>
  <c r="G725" i="6"/>
  <c r="F725" i="6"/>
  <c r="E725" i="6"/>
  <c r="I724" i="6"/>
  <c r="H724" i="6"/>
  <c r="G724" i="6"/>
  <c r="F724" i="6"/>
  <c r="E724" i="6"/>
  <c r="I723" i="6"/>
  <c r="H723" i="6"/>
  <c r="G723" i="6"/>
  <c r="F723" i="6"/>
  <c r="E723" i="6"/>
  <c r="I722" i="6"/>
  <c r="H722" i="6"/>
  <c r="G722" i="6"/>
  <c r="F722" i="6"/>
  <c r="E722" i="6"/>
  <c r="I721" i="6"/>
  <c r="H721" i="6"/>
  <c r="G721" i="6"/>
  <c r="F721" i="6"/>
  <c r="E721" i="6"/>
  <c r="I720" i="6"/>
  <c r="H720" i="6"/>
  <c r="G720" i="6"/>
  <c r="F720" i="6"/>
  <c r="E720" i="6"/>
  <c r="I719" i="6"/>
  <c r="H719" i="6"/>
  <c r="G719" i="6"/>
  <c r="F719" i="6"/>
  <c r="E719" i="6"/>
  <c r="I718" i="6"/>
  <c r="H718" i="6"/>
  <c r="G718" i="6"/>
  <c r="F718" i="6"/>
  <c r="E718" i="6"/>
  <c r="I717" i="6"/>
  <c r="H717" i="6"/>
  <c r="G717" i="6"/>
  <c r="F717" i="6"/>
  <c r="E717" i="6"/>
  <c r="I716" i="6"/>
  <c r="H716" i="6"/>
  <c r="G716" i="6"/>
  <c r="F716" i="6"/>
  <c r="E716" i="6"/>
  <c r="I715" i="6"/>
  <c r="H715" i="6"/>
  <c r="G715" i="6"/>
  <c r="F715" i="6"/>
  <c r="E715" i="6"/>
  <c r="I714" i="6"/>
  <c r="H714" i="6"/>
  <c r="G714" i="6"/>
  <c r="F714" i="6"/>
  <c r="E714" i="6"/>
  <c r="I713" i="6"/>
  <c r="H713" i="6"/>
  <c r="G713" i="6"/>
  <c r="F713" i="6"/>
  <c r="E713" i="6"/>
  <c r="I712" i="6"/>
  <c r="H712" i="6"/>
  <c r="G712" i="6"/>
  <c r="F712" i="6"/>
  <c r="E712" i="6"/>
  <c r="I711" i="6"/>
  <c r="H711" i="6"/>
  <c r="G711" i="6"/>
  <c r="F711" i="6"/>
  <c r="E711" i="6"/>
  <c r="I710" i="6"/>
  <c r="H710" i="6"/>
  <c r="G710" i="6"/>
  <c r="F710" i="6"/>
  <c r="E710" i="6"/>
  <c r="I709" i="6"/>
  <c r="H709" i="6"/>
  <c r="G709" i="6"/>
  <c r="F709" i="6"/>
  <c r="E709" i="6"/>
  <c r="I708" i="6"/>
  <c r="H708" i="6"/>
  <c r="G708" i="6"/>
  <c r="F708" i="6"/>
  <c r="E708" i="6"/>
  <c r="I707" i="6"/>
  <c r="H707" i="6"/>
  <c r="G707" i="6"/>
  <c r="F707" i="6"/>
  <c r="E707" i="6"/>
  <c r="I706" i="6"/>
  <c r="H706" i="6"/>
  <c r="G706" i="6"/>
  <c r="F706" i="6"/>
  <c r="E706" i="6"/>
  <c r="I705" i="6"/>
  <c r="H705" i="6"/>
  <c r="G705" i="6"/>
  <c r="F705" i="6"/>
  <c r="E705" i="6"/>
  <c r="I704" i="6"/>
  <c r="H704" i="6"/>
  <c r="G704" i="6"/>
  <c r="F704" i="6"/>
  <c r="E704" i="6"/>
  <c r="I703" i="6"/>
  <c r="H703" i="6"/>
  <c r="G703" i="6"/>
  <c r="F703" i="6"/>
  <c r="E703" i="6"/>
  <c r="I702" i="6"/>
  <c r="H702" i="6"/>
  <c r="G702" i="6"/>
  <c r="F702" i="6"/>
  <c r="E702" i="6"/>
  <c r="I701" i="6"/>
  <c r="H701" i="6"/>
  <c r="G701" i="6"/>
  <c r="F701" i="6"/>
  <c r="E701" i="6"/>
  <c r="I700" i="6"/>
  <c r="H700" i="6"/>
  <c r="G700" i="6"/>
  <c r="F700" i="6"/>
  <c r="E700" i="6"/>
  <c r="I699" i="6"/>
  <c r="H699" i="6"/>
  <c r="G699" i="6"/>
  <c r="F699" i="6"/>
  <c r="E699" i="6"/>
  <c r="I698" i="6"/>
  <c r="H698" i="6"/>
  <c r="G698" i="6"/>
  <c r="F698" i="6"/>
  <c r="E698" i="6"/>
  <c r="I697" i="6"/>
  <c r="H697" i="6"/>
  <c r="G697" i="6"/>
  <c r="F697" i="6"/>
  <c r="E697" i="6"/>
  <c r="I696" i="6"/>
  <c r="H696" i="6"/>
  <c r="G696" i="6"/>
  <c r="F696" i="6"/>
  <c r="E696" i="6"/>
  <c r="I695" i="6"/>
  <c r="H695" i="6"/>
  <c r="G695" i="6"/>
  <c r="F695" i="6"/>
  <c r="E695" i="6"/>
  <c r="I694" i="6"/>
  <c r="H694" i="6"/>
  <c r="G694" i="6"/>
  <c r="F694" i="6"/>
  <c r="E694" i="6"/>
  <c r="I693" i="6"/>
  <c r="H693" i="6"/>
  <c r="G693" i="6"/>
  <c r="F693" i="6"/>
  <c r="E693" i="6"/>
  <c r="I692" i="6"/>
  <c r="H692" i="6"/>
  <c r="G692" i="6"/>
  <c r="F692" i="6"/>
  <c r="E692" i="6"/>
  <c r="I691" i="6"/>
  <c r="H691" i="6"/>
  <c r="G691" i="6"/>
  <c r="F691" i="6"/>
  <c r="E691" i="6"/>
  <c r="I690" i="6"/>
  <c r="H690" i="6"/>
  <c r="G690" i="6"/>
  <c r="F690" i="6"/>
  <c r="E690" i="6"/>
  <c r="I689" i="6"/>
  <c r="H689" i="6"/>
  <c r="G689" i="6"/>
  <c r="F689" i="6"/>
  <c r="E689" i="6"/>
  <c r="I688" i="6"/>
  <c r="H688" i="6"/>
  <c r="G688" i="6"/>
  <c r="F688" i="6"/>
  <c r="E688" i="6"/>
  <c r="I687" i="6"/>
  <c r="H687" i="6"/>
  <c r="G687" i="6"/>
  <c r="F687" i="6"/>
  <c r="E687" i="6"/>
  <c r="I686" i="6"/>
  <c r="H686" i="6"/>
  <c r="G686" i="6"/>
  <c r="F686" i="6"/>
  <c r="E686" i="6"/>
  <c r="I685" i="6"/>
  <c r="H685" i="6"/>
  <c r="G685" i="6"/>
  <c r="F685" i="6"/>
  <c r="E685" i="6"/>
  <c r="I684" i="6"/>
  <c r="H684" i="6"/>
  <c r="G684" i="6"/>
  <c r="F684" i="6"/>
  <c r="E684" i="6"/>
  <c r="I683" i="6"/>
  <c r="H683" i="6"/>
  <c r="G683" i="6"/>
  <c r="F683" i="6"/>
  <c r="E683" i="6"/>
  <c r="I682" i="6"/>
  <c r="H682" i="6"/>
  <c r="G682" i="6"/>
  <c r="F682" i="6"/>
  <c r="E682" i="6"/>
  <c r="I681" i="6"/>
  <c r="H681" i="6"/>
  <c r="G681" i="6"/>
  <c r="F681" i="6"/>
  <c r="E681" i="6"/>
  <c r="I680" i="6"/>
  <c r="H680" i="6"/>
  <c r="G680" i="6"/>
  <c r="F680" i="6"/>
  <c r="E680" i="6"/>
  <c r="I679" i="6"/>
  <c r="H679" i="6"/>
  <c r="G679" i="6"/>
  <c r="F679" i="6"/>
  <c r="E679" i="6"/>
  <c r="I678" i="6"/>
  <c r="H678" i="6"/>
  <c r="G678" i="6"/>
  <c r="F678" i="6"/>
  <c r="E678" i="6"/>
  <c r="I677" i="6"/>
  <c r="H677" i="6"/>
  <c r="G677" i="6"/>
  <c r="F677" i="6"/>
  <c r="E677" i="6"/>
  <c r="I676" i="6"/>
  <c r="H676" i="6"/>
  <c r="G676" i="6"/>
  <c r="F676" i="6"/>
  <c r="E676" i="6"/>
  <c r="I675" i="6"/>
  <c r="H675" i="6"/>
  <c r="G675" i="6"/>
  <c r="F675" i="6"/>
  <c r="E675" i="6"/>
  <c r="I674" i="6"/>
  <c r="H674" i="6"/>
  <c r="G674" i="6"/>
  <c r="F674" i="6"/>
  <c r="E674" i="6"/>
  <c r="I673" i="6"/>
  <c r="H673" i="6"/>
  <c r="G673" i="6"/>
  <c r="F673" i="6"/>
  <c r="E673" i="6"/>
  <c r="I672" i="6"/>
  <c r="H672" i="6"/>
  <c r="G672" i="6"/>
  <c r="F672" i="6"/>
  <c r="E672" i="6"/>
  <c r="I671" i="6"/>
  <c r="H671" i="6"/>
  <c r="G671" i="6"/>
  <c r="F671" i="6"/>
  <c r="E671" i="6"/>
  <c r="I670" i="6"/>
  <c r="H670" i="6"/>
  <c r="G670" i="6"/>
  <c r="F670" i="6"/>
  <c r="E670" i="6"/>
  <c r="I669" i="6"/>
  <c r="H669" i="6"/>
  <c r="G669" i="6"/>
  <c r="F669" i="6"/>
  <c r="E669" i="6"/>
  <c r="I668" i="6"/>
  <c r="H668" i="6"/>
  <c r="G668" i="6"/>
  <c r="F668" i="6"/>
  <c r="E668" i="6"/>
  <c r="I667" i="6"/>
  <c r="H667" i="6"/>
  <c r="G667" i="6"/>
  <c r="F667" i="6"/>
  <c r="E667" i="6"/>
  <c r="I666" i="6"/>
  <c r="H666" i="6"/>
  <c r="G666" i="6"/>
  <c r="F666" i="6"/>
  <c r="E666" i="6"/>
  <c r="I665" i="6"/>
  <c r="H665" i="6"/>
  <c r="G665" i="6"/>
  <c r="F665" i="6"/>
  <c r="E665" i="6"/>
  <c r="I664" i="6"/>
  <c r="H664" i="6"/>
  <c r="G664" i="6"/>
  <c r="F664" i="6"/>
  <c r="E664" i="6"/>
  <c r="I663" i="6"/>
  <c r="H663" i="6"/>
  <c r="G663" i="6"/>
  <c r="F663" i="6"/>
  <c r="E663" i="6"/>
  <c r="I662" i="6"/>
  <c r="H662" i="6"/>
  <c r="G662" i="6"/>
  <c r="F662" i="6"/>
  <c r="E662" i="6"/>
  <c r="I661" i="6"/>
  <c r="H661" i="6"/>
  <c r="G661" i="6"/>
  <c r="F661" i="6"/>
  <c r="E661" i="6"/>
  <c r="I660" i="6"/>
  <c r="H660" i="6"/>
  <c r="G660" i="6"/>
  <c r="F660" i="6"/>
  <c r="E660" i="6"/>
  <c r="I659" i="6"/>
  <c r="H659" i="6"/>
  <c r="G659" i="6"/>
  <c r="F659" i="6"/>
  <c r="E659" i="6"/>
  <c r="I658" i="6"/>
  <c r="H658" i="6"/>
  <c r="G658" i="6"/>
  <c r="F658" i="6"/>
  <c r="E658" i="6"/>
  <c r="I657" i="6"/>
  <c r="H657" i="6"/>
  <c r="G657" i="6"/>
  <c r="F657" i="6"/>
  <c r="E657" i="6"/>
  <c r="I656" i="6"/>
  <c r="H656" i="6"/>
  <c r="G656" i="6"/>
  <c r="F656" i="6"/>
  <c r="E656" i="6"/>
  <c r="I655" i="6"/>
  <c r="H655" i="6"/>
  <c r="G655" i="6"/>
  <c r="F655" i="6"/>
  <c r="E655" i="6"/>
  <c r="I654" i="6"/>
  <c r="H654" i="6"/>
  <c r="G654" i="6"/>
  <c r="F654" i="6"/>
  <c r="E654" i="6"/>
  <c r="I653" i="6"/>
  <c r="H653" i="6"/>
  <c r="G653" i="6"/>
  <c r="F653" i="6"/>
  <c r="E653" i="6"/>
  <c r="I652" i="6"/>
  <c r="H652" i="6"/>
  <c r="G652" i="6"/>
  <c r="F652" i="6"/>
  <c r="E652" i="6"/>
  <c r="I651" i="6"/>
  <c r="H651" i="6"/>
  <c r="G651" i="6"/>
  <c r="F651" i="6"/>
  <c r="E651" i="6"/>
  <c r="I650" i="6"/>
  <c r="H650" i="6"/>
  <c r="G650" i="6"/>
  <c r="F650" i="6"/>
  <c r="E650" i="6"/>
  <c r="I649" i="6"/>
  <c r="H649" i="6"/>
  <c r="G649" i="6"/>
  <c r="F649" i="6"/>
  <c r="E649" i="6"/>
  <c r="I648" i="6"/>
  <c r="H648" i="6"/>
  <c r="G648" i="6"/>
  <c r="F648" i="6"/>
  <c r="E648" i="6"/>
  <c r="I647" i="6"/>
  <c r="H647" i="6"/>
  <c r="G647" i="6"/>
  <c r="F647" i="6"/>
  <c r="E647" i="6"/>
  <c r="I646" i="6"/>
  <c r="H646" i="6"/>
  <c r="G646" i="6"/>
  <c r="F646" i="6"/>
  <c r="E646" i="6"/>
  <c r="I645" i="6"/>
  <c r="H645" i="6"/>
  <c r="G645" i="6"/>
  <c r="F645" i="6"/>
  <c r="E645" i="6"/>
  <c r="I644" i="6"/>
  <c r="H644" i="6"/>
  <c r="G644" i="6"/>
  <c r="F644" i="6"/>
  <c r="E644" i="6"/>
  <c r="I643" i="6"/>
  <c r="H643" i="6"/>
  <c r="G643" i="6"/>
  <c r="F643" i="6"/>
  <c r="E643" i="6"/>
  <c r="I642" i="6"/>
  <c r="H642" i="6"/>
  <c r="G642" i="6"/>
  <c r="F642" i="6"/>
  <c r="E642" i="6"/>
  <c r="I641" i="6"/>
  <c r="H641" i="6"/>
  <c r="G641" i="6"/>
  <c r="F641" i="6"/>
  <c r="E641" i="6"/>
  <c r="I640" i="6"/>
  <c r="H640" i="6"/>
  <c r="G640" i="6"/>
  <c r="F640" i="6"/>
  <c r="E640" i="6"/>
  <c r="I639" i="6"/>
  <c r="H639" i="6"/>
  <c r="G639" i="6"/>
  <c r="F639" i="6"/>
  <c r="E639" i="6"/>
  <c r="I638" i="6"/>
  <c r="H638" i="6"/>
  <c r="G638" i="6"/>
  <c r="F638" i="6"/>
  <c r="E638" i="6"/>
  <c r="I637" i="6"/>
  <c r="H637" i="6"/>
  <c r="G637" i="6"/>
  <c r="F637" i="6"/>
  <c r="E637" i="6"/>
  <c r="I636" i="6"/>
  <c r="H636" i="6"/>
  <c r="G636" i="6"/>
  <c r="F636" i="6"/>
  <c r="E636" i="6"/>
  <c r="I635" i="6"/>
  <c r="H635" i="6"/>
  <c r="G635" i="6"/>
  <c r="F635" i="6"/>
  <c r="E635" i="6"/>
  <c r="I634" i="6"/>
  <c r="H634" i="6"/>
  <c r="G634" i="6"/>
  <c r="F634" i="6"/>
  <c r="E634" i="6"/>
  <c r="I633" i="6"/>
  <c r="H633" i="6"/>
  <c r="G633" i="6"/>
  <c r="F633" i="6"/>
  <c r="E633" i="6"/>
  <c r="I632" i="6"/>
  <c r="H632" i="6"/>
  <c r="G632" i="6"/>
  <c r="F632" i="6"/>
  <c r="E632" i="6"/>
  <c r="I631" i="6"/>
  <c r="H631" i="6"/>
  <c r="G631" i="6"/>
  <c r="F631" i="6"/>
  <c r="E631" i="6"/>
  <c r="I630" i="6"/>
  <c r="H630" i="6"/>
  <c r="G630" i="6"/>
  <c r="F630" i="6"/>
  <c r="E630" i="6"/>
  <c r="I629" i="6"/>
  <c r="H629" i="6"/>
  <c r="G629" i="6"/>
  <c r="F629" i="6"/>
  <c r="E629" i="6"/>
  <c r="I628" i="6"/>
  <c r="H628" i="6"/>
  <c r="G628" i="6"/>
  <c r="F628" i="6"/>
  <c r="E628" i="6"/>
  <c r="I627" i="6"/>
  <c r="H627" i="6"/>
  <c r="G627" i="6"/>
  <c r="F627" i="6"/>
  <c r="E627" i="6"/>
  <c r="I626" i="6"/>
  <c r="H626" i="6"/>
  <c r="G626" i="6"/>
  <c r="F626" i="6"/>
  <c r="E626" i="6"/>
  <c r="I625" i="6"/>
  <c r="H625" i="6"/>
  <c r="G625" i="6"/>
  <c r="F625" i="6"/>
  <c r="E625" i="6"/>
  <c r="I624" i="6"/>
  <c r="H624" i="6"/>
  <c r="G624" i="6"/>
  <c r="F624" i="6"/>
  <c r="E624" i="6"/>
  <c r="I623" i="6"/>
  <c r="H623" i="6"/>
  <c r="G623" i="6"/>
  <c r="F623" i="6"/>
  <c r="E623" i="6"/>
  <c r="I622" i="6"/>
  <c r="H622" i="6"/>
  <c r="G622" i="6"/>
  <c r="F622" i="6"/>
  <c r="E622" i="6"/>
  <c r="I621" i="6"/>
  <c r="H621" i="6"/>
  <c r="G621" i="6"/>
  <c r="F621" i="6"/>
  <c r="E621" i="6"/>
  <c r="I620" i="6"/>
  <c r="H620" i="6"/>
  <c r="G620" i="6"/>
  <c r="F620" i="6"/>
  <c r="E620" i="6"/>
  <c r="I619" i="6"/>
  <c r="H619" i="6"/>
  <c r="G619" i="6"/>
  <c r="F619" i="6"/>
  <c r="E619" i="6"/>
  <c r="I618" i="6"/>
  <c r="H618" i="6"/>
  <c r="G618" i="6"/>
  <c r="F618" i="6"/>
  <c r="E618" i="6"/>
  <c r="I617" i="6"/>
  <c r="H617" i="6"/>
  <c r="G617" i="6"/>
  <c r="F617" i="6"/>
  <c r="E617" i="6"/>
  <c r="I616" i="6"/>
  <c r="H616" i="6"/>
  <c r="G616" i="6"/>
  <c r="F616" i="6"/>
  <c r="E616" i="6"/>
  <c r="I615" i="6"/>
  <c r="H615" i="6"/>
  <c r="G615" i="6"/>
  <c r="F615" i="6"/>
  <c r="E615" i="6"/>
  <c r="I614" i="6"/>
  <c r="H614" i="6"/>
  <c r="G614" i="6"/>
  <c r="F614" i="6"/>
  <c r="E614" i="6"/>
  <c r="I613" i="6"/>
  <c r="H613" i="6"/>
  <c r="G613" i="6"/>
  <c r="F613" i="6"/>
  <c r="E613" i="6"/>
  <c r="I612" i="6"/>
  <c r="H612" i="6"/>
  <c r="G612" i="6"/>
  <c r="F612" i="6"/>
  <c r="E612" i="6"/>
  <c r="I611" i="6"/>
  <c r="H611" i="6"/>
  <c r="G611" i="6"/>
  <c r="F611" i="6"/>
  <c r="E611" i="6"/>
  <c r="I610" i="6"/>
  <c r="H610" i="6"/>
  <c r="G610" i="6"/>
  <c r="F610" i="6"/>
  <c r="E610" i="6"/>
  <c r="I609" i="6"/>
  <c r="H609" i="6"/>
  <c r="G609" i="6"/>
  <c r="F609" i="6"/>
  <c r="E609" i="6"/>
  <c r="I608" i="6"/>
  <c r="H608" i="6"/>
  <c r="G608" i="6"/>
  <c r="F608" i="6"/>
  <c r="E608" i="6"/>
  <c r="I607" i="6"/>
  <c r="H607" i="6"/>
  <c r="G607" i="6"/>
  <c r="F607" i="6"/>
  <c r="E607" i="6"/>
  <c r="I606" i="6"/>
  <c r="H606" i="6"/>
  <c r="G606" i="6"/>
  <c r="F606" i="6"/>
  <c r="E606" i="6"/>
  <c r="I605" i="6"/>
  <c r="H605" i="6"/>
  <c r="G605" i="6"/>
  <c r="F605" i="6"/>
  <c r="E605" i="6"/>
  <c r="I604" i="6"/>
  <c r="H604" i="6"/>
  <c r="G604" i="6"/>
  <c r="F604" i="6"/>
  <c r="E604" i="6"/>
  <c r="I603" i="6"/>
  <c r="H603" i="6"/>
  <c r="G603" i="6"/>
  <c r="F603" i="6"/>
  <c r="E603" i="6"/>
  <c r="I602" i="6"/>
  <c r="H602" i="6"/>
  <c r="G602" i="6"/>
  <c r="F602" i="6"/>
  <c r="E602" i="6"/>
  <c r="I601" i="6"/>
  <c r="H601" i="6"/>
  <c r="G601" i="6"/>
  <c r="F601" i="6"/>
  <c r="E601" i="6"/>
  <c r="I600" i="6"/>
  <c r="H600" i="6"/>
  <c r="G600" i="6"/>
  <c r="F600" i="6"/>
  <c r="E600" i="6"/>
  <c r="I599" i="6"/>
  <c r="H599" i="6"/>
  <c r="G599" i="6"/>
  <c r="F599" i="6"/>
  <c r="E599" i="6"/>
  <c r="I598" i="6"/>
  <c r="H598" i="6"/>
  <c r="G598" i="6"/>
  <c r="F598" i="6"/>
  <c r="E598" i="6"/>
  <c r="I597" i="6"/>
  <c r="H597" i="6"/>
  <c r="G597" i="6"/>
  <c r="F597" i="6"/>
  <c r="E597" i="6"/>
  <c r="I596" i="6"/>
  <c r="H596" i="6"/>
  <c r="G596" i="6"/>
  <c r="F596" i="6"/>
  <c r="E596" i="6"/>
  <c r="I595" i="6"/>
  <c r="H595" i="6"/>
  <c r="G595" i="6"/>
  <c r="F595" i="6"/>
  <c r="E595" i="6"/>
  <c r="I594" i="6"/>
  <c r="H594" i="6"/>
  <c r="G594" i="6"/>
  <c r="F594" i="6"/>
  <c r="E594" i="6"/>
  <c r="I593" i="6"/>
  <c r="H593" i="6"/>
  <c r="G593" i="6"/>
  <c r="F593" i="6"/>
  <c r="E593" i="6"/>
  <c r="I592" i="6"/>
  <c r="H592" i="6"/>
  <c r="G592" i="6"/>
  <c r="F592" i="6"/>
  <c r="E592" i="6"/>
  <c r="I591" i="6"/>
  <c r="H591" i="6"/>
  <c r="G591" i="6"/>
  <c r="F591" i="6"/>
  <c r="E591" i="6"/>
  <c r="I590" i="6"/>
  <c r="H590" i="6"/>
  <c r="G590" i="6"/>
  <c r="F590" i="6"/>
  <c r="E590" i="6"/>
  <c r="I589" i="6"/>
  <c r="H589" i="6"/>
  <c r="G589" i="6"/>
  <c r="F589" i="6"/>
  <c r="E589" i="6"/>
  <c r="I588" i="6"/>
  <c r="H588" i="6"/>
  <c r="G588" i="6"/>
  <c r="F588" i="6"/>
  <c r="E588" i="6"/>
  <c r="I587" i="6"/>
  <c r="H587" i="6"/>
  <c r="G587" i="6"/>
  <c r="F587" i="6"/>
  <c r="E587" i="6"/>
  <c r="I586" i="6"/>
  <c r="H586" i="6"/>
  <c r="G586" i="6"/>
  <c r="F586" i="6"/>
  <c r="E586" i="6"/>
  <c r="I585" i="6"/>
  <c r="H585" i="6"/>
  <c r="G585" i="6"/>
  <c r="F585" i="6"/>
  <c r="E585" i="6"/>
  <c r="I584" i="6"/>
  <c r="H584" i="6"/>
  <c r="G584" i="6"/>
  <c r="F584" i="6"/>
  <c r="E584" i="6"/>
  <c r="I583" i="6"/>
  <c r="H583" i="6"/>
  <c r="G583" i="6"/>
  <c r="F583" i="6"/>
  <c r="E583" i="6"/>
  <c r="I582" i="6"/>
  <c r="H582" i="6"/>
  <c r="G582" i="6"/>
  <c r="F582" i="6"/>
  <c r="E582" i="6"/>
  <c r="I581" i="6"/>
  <c r="H581" i="6"/>
  <c r="G581" i="6"/>
  <c r="F581" i="6"/>
  <c r="E581" i="6"/>
  <c r="I580" i="6"/>
  <c r="H580" i="6"/>
  <c r="G580" i="6"/>
  <c r="F580" i="6"/>
  <c r="E580" i="6"/>
  <c r="I579" i="6"/>
  <c r="H579" i="6"/>
  <c r="G579" i="6"/>
  <c r="F579" i="6"/>
  <c r="E579" i="6"/>
  <c r="I578" i="6"/>
  <c r="H578" i="6"/>
  <c r="G578" i="6"/>
  <c r="F578" i="6"/>
  <c r="E578" i="6"/>
  <c r="I577" i="6"/>
  <c r="H577" i="6"/>
  <c r="G577" i="6"/>
  <c r="F577" i="6"/>
  <c r="E577" i="6"/>
  <c r="I576" i="6"/>
  <c r="H576" i="6"/>
  <c r="G576" i="6"/>
  <c r="F576" i="6"/>
  <c r="E576" i="6"/>
  <c r="I575" i="6"/>
  <c r="H575" i="6"/>
  <c r="G575" i="6"/>
  <c r="F575" i="6"/>
  <c r="E575" i="6"/>
  <c r="I574" i="6"/>
  <c r="H574" i="6"/>
  <c r="G574" i="6"/>
  <c r="F574" i="6"/>
  <c r="E574" i="6"/>
  <c r="I573" i="6"/>
  <c r="H573" i="6"/>
  <c r="G573" i="6"/>
  <c r="F573" i="6"/>
  <c r="E573" i="6"/>
  <c r="I572" i="6"/>
  <c r="H572" i="6"/>
  <c r="G572" i="6"/>
  <c r="F572" i="6"/>
  <c r="E572" i="6"/>
  <c r="I571" i="6"/>
  <c r="H571" i="6"/>
  <c r="G571" i="6"/>
  <c r="F571" i="6"/>
  <c r="E571" i="6"/>
  <c r="I570" i="6"/>
  <c r="H570" i="6"/>
  <c r="G570" i="6"/>
  <c r="F570" i="6"/>
  <c r="E570" i="6"/>
  <c r="I569" i="6"/>
  <c r="H569" i="6"/>
  <c r="G569" i="6"/>
  <c r="F569" i="6"/>
  <c r="E569" i="6"/>
  <c r="I568" i="6"/>
  <c r="H568" i="6"/>
  <c r="G568" i="6"/>
  <c r="F568" i="6"/>
  <c r="E568" i="6"/>
  <c r="I567" i="6"/>
  <c r="H567" i="6"/>
  <c r="G567" i="6"/>
  <c r="F567" i="6"/>
  <c r="E567" i="6"/>
  <c r="I566" i="6"/>
  <c r="H566" i="6"/>
  <c r="G566" i="6"/>
  <c r="F566" i="6"/>
  <c r="E566" i="6"/>
  <c r="I565" i="6"/>
  <c r="H565" i="6"/>
  <c r="G565" i="6"/>
  <c r="F565" i="6"/>
  <c r="E565" i="6"/>
  <c r="I564" i="6"/>
  <c r="H564" i="6"/>
  <c r="G564" i="6"/>
  <c r="F564" i="6"/>
  <c r="E564" i="6"/>
  <c r="I563" i="6"/>
  <c r="H563" i="6"/>
  <c r="G563" i="6"/>
  <c r="F563" i="6"/>
  <c r="E563" i="6"/>
  <c r="I562" i="6"/>
  <c r="H562" i="6"/>
  <c r="G562" i="6"/>
  <c r="F562" i="6"/>
  <c r="E562" i="6"/>
  <c r="I561" i="6"/>
  <c r="H561" i="6"/>
  <c r="G561" i="6"/>
  <c r="F561" i="6"/>
  <c r="E561" i="6"/>
  <c r="I560" i="6"/>
  <c r="H560" i="6"/>
  <c r="G560" i="6"/>
  <c r="F560" i="6"/>
  <c r="E560" i="6"/>
  <c r="I559" i="6"/>
  <c r="H559" i="6"/>
  <c r="G559" i="6"/>
  <c r="F559" i="6"/>
  <c r="E559" i="6"/>
  <c r="I558" i="6"/>
  <c r="H558" i="6"/>
  <c r="G558" i="6"/>
  <c r="F558" i="6"/>
  <c r="E558" i="6"/>
  <c r="I557" i="6"/>
  <c r="H557" i="6"/>
  <c r="G557" i="6"/>
  <c r="F557" i="6"/>
  <c r="E557" i="6"/>
  <c r="I556" i="6"/>
  <c r="H556" i="6"/>
  <c r="G556" i="6"/>
  <c r="F556" i="6"/>
  <c r="E556" i="6"/>
  <c r="I555" i="6"/>
  <c r="H555" i="6"/>
  <c r="G555" i="6"/>
  <c r="F555" i="6"/>
  <c r="E555" i="6"/>
  <c r="I554" i="6"/>
  <c r="H554" i="6"/>
  <c r="G554" i="6"/>
  <c r="F554" i="6"/>
  <c r="E554" i="6"/>
  <c r="I553" i="6"/>
  <c r="H553" i="6"/>
  <c r="G553" i="6"/>
  <c r="F553" i="6"/>
  <c r="E553" i="6"/>
  <c r="I552" i="6"/>
  <c r="H552" i="6"/>
  <c r="G552" i="6"/>
  <c r="F552" i="6"/>
  <c r="E552" i="6"/>
  <c r="I551" i="6"/>
  <c r="H551" i="6"/>
  <c r="G551" i="6"/>
  <c r="F551" i="6"/>
  <c r="E551" i="6"/>
  <c r="I550" i="6"/>
  <c r="H550" i="6"/>
  <c r="G550" i="6"/>
  <c r="F550" i="6"/>
  <c r="E550" i="6"/>
  <c r="I549" i="6"/>
  <c r="H549" i="6"/>
  <c r="G549" i="6"/>
  <c r="F549" i="6"/>
  <c r="E549" i="6"/>
  <c r="I548" i="6"/>
  <c r="H548" i="6"/>
  <c r="G548" i="6"/>
  <c r="F548" i="6"/>
  <c r="E548" i="6"/>
  <c r="I547" i="6"/>
  <c r="H547" i="6"/>
  <c r="G547" i="6"/>
  <c r="F547" i="6"/>
  <c r="E547" i="6"/>
  <c r="I546" i="6"/>
  <c r="H546" i="6"/>
  <c r="G546" i="6"/>
  <c r="F546" i="6"/>
  <c r="E546" i="6"/>
  <c r="I545" i="6"/>
  <c r="H545" i="6"/>
  <c r="G545" i="6"/>
  <c r="F545" i="6"/>
  <c r="E545" i="6"/>
  <c r="I544" i="6"/>
  <c r="H544" i="6"/>
  <c r="G544" i="6"/>
  <c r="F544" i="6"/>
  <c r="E544" i="6"/>
  <c r="I543" i="6"/>
  <c r="H543" i="6"/>
  <c r="G543" i="6"/>
  <c r="F543" i="6"/>
  <c r="E543" i="6"/>
  <c r="I542" i="6"/>
  <c r="H542" i="6"/>
  <c r="G542" i="6"/>
  <c r="F542" i="6"/>
  <c r="E542" i="6"/>
  <c r="I541" i="6"/>
  <c r="H541" i="6"/>
  <c r="G541" i="6"/>
  <c r="F541" i="6"/>
  <c r="E541" i="6"/>
  <c r="I540" i="6"/>
  <c r="H540" i="6"/>
  <c r="G540" i="6"/>
  <c r="F540" i="6"/>
  <c r="E540" i="6"/>
  <c r="I539" i="6"/>
  <c r="H539" i="6"/>
  <c r="G539" i="6"/>
  <c r="F539" i="6"/>
  <c r="E539" i="6"/>
  <c r="I538" i="6"/>
  <c r="H538" i="6"/>
  <c r="G538" i="6"/>
  <c r="F538" i="6"/>
  <c r="E538" i="6"/>
  <c r="I537" i="6"/>
  <c r="H537" i="6"/>
  <c r="G537" i="6"/>
  <c r="F537" i="6"/>
  <c r="E537" i="6"/>
  <c r="I536" i="6"/>
  <c r="H536" i="6"/>
  <c r="G536" i="6"/>
  <c r="F536" i="6"/>
  <c r="E536" i="6"/>
  <c r="I535" i="6"/>
  <c r="H535" i="6"/>
  <c r="G535" i="6"/>
  <c r="F535" i="6"/>
  <c r="E535" i="6"/>
  <c r="I534" i="6"/>
  <c r="H534" i="6"/>
  <c r="G534" i="6"/>
  <c r="F534" i="6"/>
  <c r="E534" i="6"/>
  <c r="I533" i="6"/>
  <c r="H533" i="6"/>
  <c r="G533" i="6"/>
  <c r="F533" i="6"/>
  <c r="E533" i="6"/>
  <c r="I532" i="6"/>
  <c r="H532" i="6"/>
  <c r="G532" i="6"/>
  <c r="F532" i="6"/>
  <c r="E532" i="6"/>
  <c r="I531" i="6"/>
  <c r="H531" i="6"/>
  <c r="G531" i="6"/>
  <c r="F531" i="6"/>
  <c r="E531" i="6"/>
  <c r="I530" i="6"/>
  <c r="H530" i="6"/>
  <c r="G530" i="6"/>
  <c r="F530" i="6"/>
  <c r="E530" i="6"/>
  <c r="I529" i="6"/>
  <c r="H529" i="6"/>
  <c r="G529" i="6"/>
  <c r="F529" i="6"/>
  <c r="E529" i="6"/>
  <c r="I528" i="6"/>
  <c r="H528" i="6"/>
  <c r="G528" i="6"/>
  <c r="F528" i="6"/>
  <c r="E528" i="6"/>
  <c r="I527" i="6"/>
  <c r="H527" i="6"/>
  <c r="G527" i="6"/>
  <c r="F527" i="6"/>
  <c r="E527" i="6"/>
  <c r="I526" i="6"/>
  <c r="H526" i="6"/>
  <c r="G526" i="6"/>
  <c r="F526" i="6"/>
  <c r="E526" i="6"/>
  <c r="I525" i="6"/>
  <c r="H525" i="6"/>
  <c r="G525" i="6"/>
  <c r="F525" i="6"/>
  <c r="E525" i="6"/>
  <c r="I524" i="6"/>
  <c r="H524" i="6"/>
  <c r="G524" i="6"/>
  <c r="F524" i="6"/>
  <c r="E524" i="6"/>
  <c r="I523" i="6"/>
  <c r="H523" i="6"/>
  <c r="G523" i="6"/>
  <c r="F523" i="6"/>
  <c r="E523" i="6"/>
  <c r="I522" i="6"/>
  <c r="H522" i="6"/>
  <c r="G522" i="6"/>
  <c r="F522" i="6"/>
  <c r="E522" i="6"/>
  <c r="I521" i="6"/>
  <c r="H521" i="6"/>
  <c r="G521" i="6"/>
  <c r="F521" i="6"/>
  <c r="E521" i="6"/>
  <c r="I520" i="6"/>
  <c r="H520" i="6"/>
  <c r="G520" i="6"/>
  <c r="F520" i="6"/>
  <c r="E520" i="6"/>
  <c r="I519" i="6"/>
  <c r="H519" i="6"/>
  <c r="G519" i="6"/>
  <c r="F519" i="6"/>
  <c r="E519" i="6"/>
  <c r="I518" i="6"/>
  <c r="H518" i="6"/>
  <c r="G518" i="6"/>
  <c r="F518" i="6"/>
  <c r="E518" i="6"/>
  <c r="I517" i="6"/>
  <c r="H517" i="6"/>
  <c r="G517" i="6"/>
  <c r="F517" i="6"/>
  <c r="E517" i="6"/>
  <c r="I516" i="6"/>
  <c r="H516" i="6"/>
  <c r="G516" i="6"/>
  <c r="F516" i="6"/>
  <c r="E516" i="6"/>
  <c r="I515" i="6"/>
  <c r="H515" i="6"/>
  <c r="G515" i="6"/>
  <c r="F515" i="6"/>
  <c r="E515" i="6"/>
  <c r="I514" i="6"/>
  <c r="H514" i="6"/>
  <c r="G514" i="6"/>
  <c r="F514" i="6"/>
  <c r="E514" i="6"/>
  <c r="I513" i="6"/>
  <c r="H513" i="6"/>
  <c r="G513" i="6"/>
  <c r="F513" i="6"/>
  <c r="E513" i="6"/>
  <c r="I512" i="6"/>
  <c r="H512" i="6"/>
  <c r="G512" i="6"/>
  <c r="F512" i="6"/>
  <c r="E512" i="6"/>
  <c r="I511" i="6"/>
  <c r="H511" i="6"/>
  <c r="G511" i="6"/>
  <c r="F511" i="6"/>
  <c r="E511" i="6"/>
  <c r="I510" i="6"/>
  <c r="H510" i="6"/>
  <c r="G510" i="6"/>
  <c r="F510" i="6"/>
  <c r="E510" i="6"/>
  <c r="I509" i="6"/>
  <c r="H509" i="6"/>
  <c r="G509" i="6"/>
  <c r="F509" i="6"/>
  <c r="E509" i="6"/>
  <c r="I508" i="6"/>
  <c r="H508" i="6"/>
  <c r="G508" i="6"/>
  <c r="F508" i="6"/>
  <c r="E508" i="6"/>
  <c r="I507" i="6"/>
  <c r="H507" i="6"/>
  <c r="G507" i="6"/>
  <c r="F507" i="6"/>
  <c r="E507" i="6"/>
  <c r="I506" i="6"/>
  <c r="H506" i="6"/>
  <c r="G506" i="6"/>
  <c r="F506" i="6"/>
  <c r="E506" i="6"/>
  <c r="I505" i="6"/>
  <c r="H505" i="6"/>
  <c r="G505" i="6"/>
  <c r="F505" i="6"/>
  <c r="E505" i="6"/>
  <c r="I504" i="6"/>
  <c r="H504" i="6"/>
  <c r="G504" i="6"/>
  <c r="F504" i="6"/>
  <c r="E504" i="6"/>
  <c r="I503" i="6"/>
  <c r="H503" i="6"/>
  <c r="G503" i="6"/>
  <c r="F503" i="6"/>
  <c r="E503" i="6"/>
  <c r="I502" i="6"/>
  <c r="H502" i="6"/>
  <c r="G502" i="6"/>
  <c r="F502" i="6"/>
  <c r="E502" i="6"/>
  <c r="I501" i="6"/>
  <c r="H501" i="6"/>
  <c r="G501" i="6"/>
  <c r="F501" i="6"/>
  <c r="E501" i="6"/>
  <c r="I500" i="6"/>
  <c r="H500" i="6"/>
  <c r="G500" i="6"/>
  <c r="F500" i="6"/>
  <c r="E500" i="6"/>
  <c r="I499" i="6"/>
  <c r="H499" i="6"/>
  <c r="G499" i="6"/>
  <c r="F499" i="6"/>
  <c r="E499" i="6"/>
  <c r="I498" i="6"/>
  <c r="H498" i="6"/>
  <c r="G498" i="6"/>
  <c r="F498" i="6"/>
  <c r="E498" i="6"/>
  <c r="I497" i="6"/>
  <c r="H497" i="6"/>
  <c r="G497" i="6"/>
  <c r="F497" i="6"/>
  <c r="E497" i="6"/>
  <c r="I496" i="6"/>
  <c r="H496" i="6"/>
  <c r="G496" i="6"/>
  <c r="F496" i="6"/>
  <c r="E496" i="6"/>
  <c r="I495" i="6"/>
  <c r="H495" i="6"/>
  <c r="G495" i="6"/>
  <c r="F495" i="6"/>
  <c r="E495" i="6"/>
  <c r="I494" i="6"/>
  <c r="H494" i="6"/>
  <c r="G494" i="6"/>
  <c r="F494" i="6"/>
  <c r="E494" i="6"/>
  <c r="I493" i="6"/>
  <c r="H493" i="6"/>
  <c r="G493" i="6"/>
  <c r="F493" i="6"/>
  <c r="E493" i="6"/>
  <c r="I492" i="6"/>
  <c r="H492" i="6"/>
  <c r="G492" i="6"/>
  <c r="F492" i="6"/>
  <c r="E492" i="6"/>
  <c r="I491" i="6"/>
  <c r="H491" i="6"/>
  <c r="G491" i="6"/>
  <c r="F491" i="6"/>
  <c r="E491" i="6"/>
  <c r="I490" i="6"/>
  <c r="H490" i="6"/>
  <c r="G490" i="6"/>
  <c r="F490" i="6"/>
  <c r="E490" i="6"/>
  <c r="I489" i="6"/>
  <c r="H489" i="6"/>
  <c r="G489" i="6"/>
  <c r="F489" i="6"/>
  <c r="E489" i="6"/>
  <c r="I488" i="6"/>
  <c r="H488" i="6"/>
  <c r="G488" i="6"/>
  <c r="F488" i="6"/>
  <c r="E488" i="6"/>
  <c r="I487" i="6"/>
  <c r="H487" i="6"/>
  <c r="G487" i="6"/>
  <c r="F487" i="6"/>
  <c r="E487" i="6"/>
  <c r="I486" i="6"/>
  <c r="H486" i="6"/>
  <c r="G486" i="6"/>
  <c r="F486" i="6"/>
  <c r="E486" i="6"/>
  <c r="I485" i="6"/>
  <c r="H485" i="6"/>
  <c r="G485" i="6"/>
  <c r="F485" i="6"/>
  <c r="E485" i="6"/>
  <c r="I484" i="6"/>
  <c r="H484" i="6"/>
  <c r="G484" i="6"/>
  <c r="F484" i="6"/>
  <c r="E484" i="6"/>
  <c r="I483" i="6"/>
  <c r="H483" i="6"/>
  <c r="G483" i="6"/>
  <c r="F483" i="6"/>
  <c r="E483" i="6"/>
  <c r="I482" i="6"/>
  <c r="H482" i="6"/>
  <c r="G482" i="6"/>
  <c r="F482" i="6"/>
  <c r="E482" i="6"/>
  <c r="I481" i="6"/>
  <c r="H481" i="6"/>
  <c r="G481" i="6"/>
  <c r="F481" i="6"/>
  <c r="E481" i="6"/>
  <c r="I480" i="6"/>
  <c r="H480" i="6"/>
  <c r="G480" i="6"/>
  <c r="F480" i="6"/>
  <c r="E480" i="6"/>
  <c r="I479" i="6"/>
  <c r="H479" i="6"/>
  <c r="G479" i="6"/>
  <c r="F479" i="6"/>
  <c r="E479" i="6"/>
  <c r="I478" i="6"/>
  <c r="H478" i="6"/>
  <c r="G478" i="6"/>
  <c r="F478" i="6"/>
  <c r="E478" i="6"/>
  <c r="I477" i="6"/>
  <c r="H477" i="6"/>
  <c r="G477" i="6"/>
  <c r="F477" i="6"/>
  <c r="E477" i="6"/>
  <c r="I476" i="6"/>
  <c r="H476" i="6"/>
  <c r="G476" i="6"/>
  <c r="F476" i="6"/>
  <c r="E476" i="6"/>
  <c r="I475" i="6"/>
  <c r="H475" i="6"/>
  <c r="G475" i="6"/>
  <c r="F475" i="6"/>
  <c r="E475" i="6"/>
  <c r="I474" i="6"/>
  <c r="H474" i="6"/>
  <c r="G474" i="6"/>
  <c r="F474" i="6"/>
  <c r="E474" i="6"/>
  <c r="I473" i="6"/>
  <c r="H473" i="6"/>
  <c r="G473" i="6"/>
  <c r="F473" i="6"/>
  <c r="E473" i="6"/>
  <c r="I472" i="6"/>
  <c r="H472" i="6"/>
  <c r="G472" i="6"/>
  <c r="F472" i="6"/>
  <c r="E472" i="6"/>
  <c r="I471" i="6"/>
  <c r="H471" i="6"/>
  <c r="G471" i="6"/>
  <c r="F471" i="6"/>
  <c r="E471" i="6"/>
  <c r="I470" i="6"/>
  <c r="H470" i="6"/>
  <c r="G470" i="6"/>
  <c r="F470" i="6"/>
  <c r="E470" i="6"/>
  <c r="I469" i="6"/>
  <c r="H469" i="6"/>
  <c r="G469" i="6"/>
  <c r="F469" i="6"/>
  <c r="E469" i="6"/>
  <c r="I468" i="6"/>
  <c r="H468" i="6"/>
  <c r="G468" i="6"/>
  <c r="F468" i="6"/>
  <c r="E468" i="6"/>
  <c r="I467" i="6"/>
  <c r="H467" i="6"/>
  <c r="G467" i="6"/>
  <c r="F467" i="6"/>
  <c r="E467" i="6"/>
  <c r="I466" i="6"/>
  <c r="H466" i="6"/>
  <c r="G466" i="6"/>
  <c r="F466" i="6"/>
  <c r="E466" i="6"/>
  <c r="I465" i="6"/>
  <c r="H465" i="6"/>
  <c r="G465" i="6"/>
  <c r="F465" i="6"/>
  <c r="E465" i="6"/>
  <c r="I464" i="6"/>
  <c r="H464" i="6"/>
  <c r="G464" i="6"/>
  <c r="F464" i="6"/>
  <c r="E464" i="6"/>
  <c r="I463" i="6"/>
  <c r="H463" i="6"/>
  <c r="G463" i="6"/>
  <c r="F463" i="6"/>
  <c r="E463" i="6"/>
  <c r="I462" i="6"/>
  <c r="H462" i="6"/>
  <c r="G462" i="6"/>
  <c r="F462" i="6"/>
  <c r="E462" i="6"/>
  <c r="I461" i="6"/>
  <c r="H461" i="6"/>
  <c r="G461" i="6"/>
  <c r="F461" i="6"/>
  <c r="E461" i="6"/>
  <c r="I460" i="6"/>
  <c r="H460" i="6"/>
  <c r="G460" i="6"/>
  <c r="F460" i="6"/>
  <c r="E460" i="6"/>
  <c r="I459" i="6"/>
  <c r="H459" i="6"/>
  <c r="G459" i="6"/>
  <c r="F459" i="6"/>
  <c r="E459" i="6"/>
  <c r="I458" i="6"/>
  <c r="H458" i="6"/>
  <c r="G458" i="6"/>
  <c r="F458" i="6"/>
  <c r="E458" i="6"/>
  <c r="I457" i="6"/>
  <c r="H457" i="6"/>
  <c r="G457" i="6"/>
  <c r="F457" i="6"/>
  <c r="E457" i="6"/>
  <c r="I456" i="6"/>
  <c r="H456" i="6"/>
  <c r="G456" i="6"/>
  <c r="F456" i="6"/>
  <c r="E456" i="6"/>
  <c r="I455" i="6"/>
  <c r="H455" i="6"/>
  <c r="G455" i="6"/>
  <c r="F455" i="6"/>
  <c r="E455" i="6"/>
  <c r="I454" i="6"/>
  <c r="H454" i="6"/>
  <c r="G454" i="6"/>
  <c r="F454" i="6"/>
  <c r="E454" i="6"/>
  <c r="I453" i="6"/>
  <c r="H453" i="6"/>
  <c r="G453" i="6"/>
  <c r="F453" i="6"/>
  <c r="E453" i="6"/>
  <c r="I452" i="6"/>
  <c r="H452" i="6"/>
  <c r="G452" i="6"/>
  <c r="F452" i="6"/>
  <c r="E452" i="6"/>
  <c r="I451" i="6"/>
  <c r="H451" i="6"/>
  <c r="G451" i="6"/>
  <c r="F451" i="6"/>
  <c r="E451" i="6"/>
  <c r="I450" i="6"/>
  <c r="H450" i="6"/>
  <c r="G450" i="6"/>
  <c r="F450" i="6"/>
  <c r="E450" i="6"/>
  <c r="I449" i="6"/>
  <c r="H449" i="6"/>
  <c r="G449" i="6"/>
  <c r="F449" i="6"/>
  <c r="E449" i="6"/>
  <c r="I448" i="6"/>
  <c r="H448" i="6"/>
  <c r="G448" i="6"/>
  <c r="F448" i="6"/>
  <c r="E448" i="6"/>
  <c r="I447" i="6"/>
  <c r="H447" i="6"/>
  <c r="G447" i="6"/>
  <c r="F447" i="6"/>
  <c r="E447" i="6"/>
  <c r="I446" i="6"/>
  <c r="H446" i="6"/>
  <c r="G446" i="6"/>
  <c r="F446" i="6"/>
  <c r="E446" i="6"/>
  <c r="I445" i="6"/>
  <c r="H445" i="6"/>
  <c r="G445" i="6"/>
  <c r="F445" i="6"/>
  <c r="E445" i="6"/>
  <c r="I444" i="6"/>
  <c r="H444" i="6"/>
  <c r="G444" i="6"/>
  <c r="F444" i="6"/>
  <c r="E444" i="6"/>
  <c r="I443" i="6"/>
  <c r="H443" i="6"/>
  <c r="G443" i="6"/>
  <c r="F443" i="6"/>
  <c r="E443" i="6"/>
  <c r="I442" i="6"/>
  <c r="H442" i="6"/>
  <c r="G442" i="6"/>
  <c r="F442" i="6"/>
  <c r="E442" i="6"/>
  <c r="I441" i="6"/>
  <c r="H441" i="6"/>
  <c r="G441" i="6"/>
  <c r="F441" i="6"/>
  <c r="E441" i="6"/>
  <c r="I440" i="6"/>
  <c r="H440" i="6"/>
  <c r="G440" i="6"/>
  <c r="F440" i="6"/>
  <c r="E440" i="6"/>
  <c r="I439" i="6"/>
  <c r="H439" i="6"/>
  <c r="G439" i="6"/>
  <c r="F439" i="6"/>
  <c r="E439" i="6"/>
  <c r="I438" i="6"/>
  <c r="H438" i="6"/>
  <c r="G438" i="6"/>
  <c r="F438" i="6"/>
  <c r="E438" i="6"/>
  <c r="I437" i="6"/>
  <c r="H437" i="6"/>
  <c r="G437" i="6"/>
  <c r="F437" i="6"/>
  <c r="E437" i="6"/>
  <c r="I436" i="6"/>
  <c r="H436" i="6"/>
  <c r="G436" i="6"/>
  <c r="F436" i="6"/>
  <c r="E436" i="6"/>
  <c r="I435" i="6"/>
  <c r="H435" i="6"/>
  <c r="G435" i="6"/>
  <c r="F435" i="6"/>
  <c r="E435" i="6"/>
  <c r="I434" i="6"/>
  <c r="H434" i="6"/>
  <c r="G434" i="6"/>
  <c r="F434" i="6"/>
  <c r="E434" i="6"/>
  <c r="I433" i="6"/>
  <c r="H433" i="6"/>
  <c r="G433" i="6"/>
  <c r="F433" i="6"/>
  <c r="E433" i="6"/>
  <c r="I432" i="6"/>
  <c r="H432" i="6"/>
  <c r="G432" i="6"/>
  <c r="F432" i="6"/>
  <c r="E432" i="6"/>
  <c r="I431" i="6"/>
  <c r="H431" i="6"/>
  <c r="G431" i="6"/>
  <c r="F431" i="6"/>
  <c r="E431" i="6"/>
  <c r="I430" i="6"/>
  <c r="H430" i="6"/>
  <c r="G430" i="6"/>
  <c r="F430" i="6"/>
  <c r="E430" i="6"/>
  <c r="I429" i="6"/>
  <c r="H429" i="6"/>
  <c r="G429" i="6"/>
  <c r="F429" i="6"/>
  <c r="E429" i="6"/>
  <c r="I428" i="6"/>
  <c r="H428" i="6"/>
  <c r="G428" i="6"/>
  <c r="F428" i="6"/>
  <c r="E428" i="6"/>
  <c r="I427" i="6"/>
  <c r="H427" i="6"/>
  <c r="G427" i="6"/>
  <c r="F427" i="6"/>
  <c r="E427" i="6"/>
  <c r="I426" i="6"/>
  <c r="H426" i="6"/>
  <c r="G426" i="6"/>
  <c r="F426" i="6"/>
  <c r="E426" i="6"/>
  <c r="I425" i="6"/>
  <c r="H425" i="6"/>
  <c r="G425" i="6"/>
  <c r="F425" i="6"/>
  <c r="E425" i="6"/>
  <c r="I424" i="6"/>
  <c r="H424" i="6"/>
  <c r="G424" i="6"/>
  <c r="F424" i="6"/>
  <c r="E424" i="6"/>
  <c r="I423" i="6"/>
  <c r="H423" i="6"/>
  <c r="G423" i="6"/>
  <c r="F423" i="6"/>
  <c r="E423" i="6"/>
  <c r="I422" i="6"/>
  <c r="H422" i="6"/>
  <c r="G422" i="6"/>
  <c r="F422" i="6"/>
  <c r="E422" i="6"/>
  <c r="I421" i="6"/>
  <c r="H421" i="6"/>
  <c r="G421" i="6"/>
  <c r="F421" i="6"/>
  <c r="E421" i="6"/>
  <c r="I420" i="6"/>
  <c r="H420" i="6"/>
  <c r="G420" i="6"/>
  <c r="F420" i="6"/>
  <c r="E420" i="6"/>
  <c r="I419" i="6"/>
  <c r="H419" i="6"/>
  <c r="G419" i="6"/>
  <c r="F419" i="6"/>
  <c r="E419" i="6"/>
  <c r="I418" i="6"/>
  <c r="H418" i="6"/>
  <c r="G418" i="6"/>
  <c r="F418" i="6"/>
  <c r="E418" i="6"/>
  <c r="I417" i="6"/>
  <c r="H417" i="6"/>
  <c r="G417" i="6"/>
  <c r="F417" i="6"/>
  <c r="E417" i="6"/>
  <c r="I416" i="6"/>
  <c r="H416" i="6"/>
  <c r="G416" i="6"/>
  <c r="F416" i="6"/>
  <c r="E416" i="6"/>
  <c r="I415" i="6"/>
  <c r="H415" i="6"/>
  <c r="G415" i="6"/>
  <c r="F415" i="6"/>
  <c r="E415" i="6"/>
  <c r="I414" i="6"/>
  <c r="H414" i="6"/>
  <c r="G414" i="6"/>
  <c r="F414" i="6"/>
  <c r="E414" i="6"/>
  <c r="I413" i="6"/>
  <c r="H413" i="6"/>
  <c r="G413" i="6"/>
  <c r="F413" i="6"/>
  <c r="E413" i="6"/>
  <c r="I412" i="6"/>
  <c r="H412" i="6"/>
  <c r="G412" i="6"/>
  <c r="F412" i="6"/>
  <c r="E412" i="6"/>
  <c r="I411" i="6"/>
  <c r="H411" i="6"/>
  <c r="G411" i="6"/>
  <c r="F411" i="6"/>
  <c r="E411" i="6"/>
  <c r="I410" i="6"/>
  <c r="H410" i="6"/>
  <c r="G410" i="6"/>
  <c r="F410" i="6"/>
  <c r="E410" i="6"/>
  <c r="I409" i="6"/>
  <c r="H409" i="6"/>
  <c r="G409" i="6"/>
  <c r="F409" i="6"/>
  <c r="E409" i="6"/>
  <c r="I408" i="6"/>
  <c r="H408" i="6"/>
  <c r="G408" i="6"/>
  <c r="F408" i="6"/>
  <c r="E408" i="6"/>
  <c r="I407" i="6"/>
  <c r="H407" i="6"/>
  <c r="G407" i="6"/>
  <c r="F407" i="6"/>
  <c r="E407" i="6"/>
  <c r="I406" i="6"/>
  <c r="H406" i="6"/>
  <c r="G406" i="6"/>
  <c r="F406" i="6"/>
  <c r="E406" i="6"/>
  <c r="I405" i="6"/>
  <c r="H405" i="6"/>
  <c r="G405" i="6"/>
  <c r="F405" i="6"/>
  <c r="E405" i="6"/>
  <c r="I404" i="6"/>
  <c r="H404" i="6"/>
  <c r="G404" i="6"/>
  <c r="F404" i="6"/>
  <c r="E404" i="6"/>
  <c r="I403" i="6"/>
  <c r="H403" i="6"/>
  <c r="G403" i="6"/>
  <c r="F403" i="6"/>
  <c r="E403" i="6"/>
  <c r="I402" i="6"/>
  <c r="H402" i="6"/>
  <c r="G402" i="6"/>
  <c r="F402" i="6"/>
  <c r="E402" i="6"/>
  <c r="I401" i="6"/>
  <c r="H401" i="6"/>
  <c r="G401" i="6"/>
  <c r="F401" i="6"/>
  <c r="E401" i="6"/>
  <c r="I400" i="6"/>
  <c r="H400" i="6"/>
  <c r="G400" i="6"/>
  <c r="F400" i="6"/>
  <c r="E400" i="6"/>
  <c r="I399" i="6"/>
  <c r="H399" i="6"/>
  <c r="G399" i="6"/>
  <c r="F399" i="6"/>
  <c r="E399" i="6"/>
  <c r="I398" i="6"/>
  <c r="H398" i="6"/>
  <c r="G398" i="6"/>
  <c r="F398" i="6"/>
  <c r="E398" i="6"/>
  <c r="I397" i="6"/>
  <c r="H397" i="6"/>
  <c r="G397" i="6"/>
  <c r="F397" i="6"/>
  <c r="E397" i="6"/>
  <c r="I396" i="6"/>
  <c r="H396" i="6"/>
  <c r="G396" i="6"/>
  <c r="F396" i="6"/>
  <c r="E396" i="6"/>
  <c r="I395" i="6"/>
  <c r="H395" i="6"/>
  <c r="G395" i="6"/>
  <c r="F395" i="6"/>
  <c r="E395" i="6"/>
  <c r="I394" i="6"/>
  <c r="H394" i="6"/>
  <c r="G394" i="6"/>
  <c r="F394" i="6"/>
  <c r="E394" i="6"/>
  <c r="I393" i="6"/>
  <c r="H393" i="6"/>
  <c r="G393" i="6"/>
  <c r="F393" i="6"/>
  <c r="E393" i="6"/>
  <c r="I392" i="6"/>
  <c r="H392" i="6"/>
  <c r="G392" i="6"/>
  <c r="F392" i="6"/>
  <c r="E392" i="6"/>
  <c r="I391" i="6"/>
  <c r="H391" i="6"/>
  <c r="G391" i="6"/>
  <c r="F391" i="6"/>
  <c r="E391" i="6"/>
  <c r="I390" i="6"/>
  <c r="H390" i="6"/>
  <c r="G390" i="6"/>
  <c r="F390" i="6"/>
  <c r="E390" i="6"/>
  <c r="I389" i="6"/>
  <c r="H389" i="6"/>
  <c r="G389" i="6"/>
  <c r="F389" i="6"/>
  <c r="E389" i="6"/>
  <c r="I388" i="6"/>
  <c r="H388" i="6"/>
  <c r="G388" i="6"/>
  <c r="F388" i="6"/>
  <c r="E388" i="6"/>
  <c r="I387" i="6"/>
  <c r="H387" i="6"/>
  <c r="G387" i="6"/>
  <c r="F387" i="6"/>
  <c r="E387" i="6"/>
  <c r="I386" i="6"/>
  <c r="H386" i="6"/>
  <c r="G386" i="6"/>
  <c r="F386" i="6"/>
  <c r="E386" i="6"/>
  <c r="I385" i="6"/>
  <c r="H385" i="6"/>
  <c r="G385" i="6"/>
  <c r="F385" i="6"/>
  <c r="E385" i="6"/>
  <c r="I384" i="6"/>
  <c r="H384" i="6"/>
  <c r="G384" i="6"/>
  <c r="F384" i="6"/>
  <c r="E384" i="6"/>
  <c r="I383" i="6"/>
  <c r="H383" i="6"/>
  <c r="G383" i="6"/>
  <c r="F383" i="6"/>
  <c r="E383" i="6"/>
  <c r="I382" i="6"/>
  <c r="H382" i="6"/>
  <c r="G382" i="6"/>
  <c r="F382" i="6"/>
  <c r="E382" i="6"/>
  <c r="I381" i="6"/>
  <c r="H381" i="6"/>
  <c r="G381" i="6"/>
  <c r="F381" i="6"/>
  <c r="E381" i="6"/>
  <c r="I380" i="6"/>
  <c r="H380" i="6"/>
  <c r="G380" i="6"/>
  <c r="F380" i="6"/>
  <c r="E380" i="6"/>
  <c r="I379" i="6"/>
  <c r="H379" i="6"/>
  <c r="G379" i="6"/>
  <c r="F379" i="6"/>
  <c r="E379" i="6"/>
  <c r="I378" i="6"/>
  <c r="H378" i="6"/>
  <c r="G378" i="6"/>
  <c r="F378" i="6"/>
  <c r="E378" i="6"/>
  <c r="I377" i="6"/>
  <c r="H377" i="6"/>
  <c r="G377" i="6"/>
  <c r="F377" i="6"/>
  <c r="E377" i="6"/>
  <c r="I376" i="6"/>
  <c r="H376" i="6"/>
  <c r="G376" i="6"/>
  <c r="F376" i="6"/>
  <c r="E376" i="6"/>
  <c r="I375" i="6"/>
  <c r="H375" i="6"/>
  <c r="G375" i="6"/>
  <c r="F375" i="6"/>
  <c r="E375" i="6"/>
  <c r="I374" i="6"/>
  <c r="H374" i="6"/>
  <c r="G374" i="6"/>
  <c r="F374" i="6"/>
  <c r="E374" i="6"/>
  <c r="I373" i="6"/>
  <c r="H373" i="6"/>
  <c r="G373" i="6"/>
  <c r="F373" i="6"/>
  <c r="E373" i="6"/>
  <c r="I372" i="6"/>
  <c r="H372" i="6"/>
  <c r="G372" i="6"/>
  <c r="F372" i="6"/>
  <c r="E372" i="6"/>
  <c r="I371" i="6"/>
  <c r="H371" i="6"/>
  <c r="G371" i="6"/>
  <c r="F371" i="6"/>
  <c r="E371" i="6"/>
  <c r="I370" i="6"/>
  <c r="H370" i="6"/>
  <c r="G370" i="6"/>
  <c r="F370" i="6"/>
  <c r="E370" i="6"/>
  <c r="I369" i="6"/>
  <c r="H369" i="6"/>
  <c r="G369" i="6"/>
  <c r="F369" i="6"/>
  <c r="E369" i="6"/>
  <c r="I368" i="6"/>
  <c r="H368" i="6"/>
  <c r="G368" i="6"/>
  <c r="F368" i="6"/>
  <c r="E368" i="6"/>
  <c r="I367" i="6"/>
  <c r="H367" i="6"/>
  <c r="G367" i="6"/>
  <c r="F367" i="6"/>
  <c r="E367" i="6"/>
  <c r="I366" i="6"/>
  <c r="H366" i="6"/>
  <c r="G366" i="6"/>
  <c r="F366" i="6"/>
  <c r="E366" i="6"/>
  <c r="I365" i="6"/>
  <c r="H365" i="6"/>
  <c r="G365" i="6"/>
  <c r="F365" i="6"/>
  <c r="E365" i="6"/>
  <c r="I364" i="6"/>
  <c r="H364" i="6"/>
  <c r="G364" i="6"/>
  <c r="F364" i="6"/>
  <c r="E364" i="6"/>
  <c r="I363" i="6"/>
  <c r="H363" i="6"/>
  <c r="G363" i="6"/>
  <c r="F363" i="6"/>
  <c r="E363" i="6"/>
  <c r="I362" i="6"/>
  <c r="H362" i="6"/>
  <c r="G362" i="6"/>
  <c r="F362" i="6"/>
  <c r="E362" i="6"/>
  <c r="I361" i="6"/>
  <c r="H361" i="6"/>
  <c r="G361" i="6"/>
  <c r="F361" i="6"/>
  <c r="E361" i="6"/>
  <c r="I360" i="6"/>
  <c r="H360" i="6"/>
  <c r="G360" i="6"/>
  <c r="F360" i="6"/>
  <c r="E360" i="6"/>
  <c r="I359" i="6"/>
  <c r="H359" i="6"/>
  <c r="G359" i="6"/>
  <c r="F359" i="6"/>
  <c r="E359" i="6"/>
  <c r="I358" i="6"/>
  <c r="H358" i="6"/>
  <c r="G358" i="6"/>
  <c r="F358" i="6"/>
  <c r="E358" i="6"/>
  <c r="I357" i="6"/>
  <c r="H357" i="6"/>
  <c r="G357" i="6"/>
  <c r="F357" i="6"/>
  <c r="E357" i="6"/>
  <c r="I356" i="6"/>
  <c r="H356" i="6"/>
  <c r="G356" i="6"/>
  <c r="F356" i="6"/>
  <c r="E356" i="6"/>
  <c r="I355" i="6"/>
  <c r="H355" i="6"/>
  <c r="G355" i="6"/>
  <c r="F355" i="6"/>
  <c r="E355" i="6"/>
  <c r="I354" i="6"/>
  <c r="H354" i="6"/>
  <c r="G354" i="6"/>
  <c r="F354" i="6"/>
  <c r="E354" i="6"/>
  <c r="I353" i="6"/>
  <c r="H353" i="6"/>
  <c r="G353" i="6"/>
  <c r="F353" i="6"/>
  <c r="E353" i="6"/>
  <c r="I352" i="6"/>
  <c r="H352" i="6"/>
  <c r="G352" i="6"/>
  <c r="F352" i="6"/>
  <c r="E352" i="6"/>
  <c r="I351" i="6"/>
  <c r="H351" i="6"/>
  <c r="G351" i="6"/>
  <c r="F351" i="6"/>
  <c r="E351" i="6"/>
  <c r="I350" i="6"/>
  <c r="H350" i="6"/>
  <c r="G350" i="6"/>
  <c r="F350" i="6"/>
  <c r="E350" i="6"/>
  <c r="I349" i="6"/>
  <c r="H349" i="6"/>
  <c r="G349" i="6"/>
  <c r="F349" i="6"/>
  <c r="E349" i="6"/>
  <c r="I348" i="6"/>
  <c r="H348" i="6"/>
  <c r="G348" i="6"/>
  <c r="F348" i="6"/>
  <c r="E348" i="6"/>
  <c r="I347" i="6"/>
  <c r="H347" i="6"/>
  <c r="G347" i="6"/>
  <c r="F347" i="6"/>
  <c r="E347" i="6"/>
  <c r="I346" i="6"/>
  <c r="H346" i="6"/>
  <c r="G346" i="6"/>
  <c r="F346" i="6"/>
  <c r="E346" i="6"/>
  <c r="I345" i="6"/>
  <c r="H345" i="6"/>
  <c r="G345" i="6"/>
  <c r="F345" i="6"/>
  <c r="E345" i="6"/>
  <c r="I344" i="6"/>
  <c r="H344" i="6"/>
  <c r="G344" i="6"/>
  <c r="F344" i="6"/>
  <c r="E344" i="6"/>
  <c r="I343" i="6"/>
  <c r="H343" i="6"/>
  <c r="G343" i="6"/>
  <c r="F343" i="6"/>
  <c r="E343" i="6"/>
  <c r="I342" i="6"/>
  <c r="H342" i="6"/>
  <c r="G342" i="6"/>
  <c r="F342" i="6"/>
  <c r="E342" i="6"/>
  <c r="I341" i="6"/>
  <c r="H341" i="6"/>
  <c r="G341" i="6"/>
  <c r="F341" i="6"/>
  <c r="E341" i="6"/>
  <c r="I340" i="6"/>
  <c r="H340" i="6"/>
  <c r="G340" i="6"/>
  <c r="F340" i="6"/>
  <c r="E340" i="6"/>
  <c r="I339" i="6"/>
  <c r="H339" i="6"/>
  <c r="G339" i="6"/>
  <c r="F339" i="6"/>
  <c r="E339" i="6"/>
  <c r="I338" i="6"/>
  <c r="H338" i="6"/>
  <c r="G338" i="6"/>
  <c r="F338" i="6"/>
  <c r="E338" i="6"/>
  <c r="I337" i="6"/>
  <c r="H337" i="6"/>
  <c r="G337" i="6"/>
  <c r="F337" i="6"/>
  <c r="E337" i="6"/>
  <c r="I336" i="6"/>
  <c r="H336" i="6"/>
  <c r="G336" i="6"/>
  <c r="F336" i="6"/>
  <c r="E336" i="6"/>
  <c r="I335" i="6"/>
  <c r="H335" i="6"/>
  <c r="G335" i="6"/>
  <c r="F335" i="6"/>
  <c r="E335" i="6"/>
  <c r="I334" i="6"/>
  <c r="H334" i="6"/>
  <c r="G334" i="6"/>
  <c r="F334" i="6"/>
  <c r="E334" i="6"/>
  <c r="I333" i="6"/>
  <c r="H333" i="6"/>
  <c r="G333" i="6"/>
  <c r="F333" i="6"/>
  <c r="E333" i="6"/>
  <c r="I332" i="6"/>
  <c r="H332" i="6"/>
  <c r="G332" i="6"/>
  <c r="F332" i="6"/>
  <c r="E332" i="6"/>
  <c r="I331" i="6"/>
  <c r="H331" i="6"/>
  <c r="G331" i="6"/>
  <c r="F331" i="6"/>
  <c r="E331" i="6"/>
  <c r="I330" i="6"/>
  <c r="H330" i="6"/>
  <c r="G330" i="6"/>
  <c r="F330" i="6"/>
  <c r="E330" i="6"/>
  <c r="I329" i="6"/>
  <c r="H329" i="6"/>
  <c r="G329" i="6"/>
  <c r="F329" i="6"/>
  <c r="E329" i="6"/>
  <c r="I328" i="6"/>
  <c r="H328" i="6"/>
  <c r="G328" i="6"/>
  <c r="F328" i="6"/>
  <c r="E328" i="6"/>
  <c r="I327" i="6"/>
  <c r="H327" i="6"/>
  <c r="G327" i="6"/>
  <c r="F327" i="6"/>
  <c r="E327" i="6"/>
  <c r="I326" i="6"/>
  <c r="H326" i="6"/>
  <c r="G326" i="6"/>
  <c r="F326" i="6"/>
  <c r="E326" i="6"/>
  <c r="I325" i="6"/>
  <c r="H325" i="6"/>
  <c r="G325" i="6"/>
  <c r="F325" i="6"/>
  <c r="E325" i="6"/>
  <c r="I324" i="6"/>
  <c r="H324" i="6"/>
  <c r="G324" i="6"/>
  <c r="F324" i="6"/>
  <c r="E324" i="6"/>
  <c r="I323" i="6"/>
  <c r="H323" i="6"/>
  <c r="G323" i="6"/>
  <c r="F323" i="6"/>
  <c r="E323" i="6"/>
  <c r="I322" i="6"/>
  <c r="H322" i="6"/>
  <c r="G322" i="6"/>
  <c r="F322" i="6"/>
  <c r="E322" i="6"/>
  <c r="I321" i="6"/>
  <c r="H321" i="6"/>
  <c r="G321" i="6"/>
  <c r="F321" i="6"/>
  <c r="E321" i="6"/>
  <c r="I320" i="6"/>
  <c r="H320" i="6"/>
  <c r="G320" i="6"/>
  <c r="F320" i="6"/>
  <c r="E320" i="6"/>
  <c r="I319" i="6"/>
  <c r="H319" i="6"/>
  <c r="G319" i="6"/>
  <c r="F319" i="6"/>
  <c r="E319" i="6"/>
  <c r="I318" i="6"/>
  <c r="H318" i="6"/>
  <c r="G318" i="6"/>
  <c r="F318" i="6"/>
  <c r="E318" i="6"/>
  <c r="I317" i="6"/>
  <c r="H317" i="6"/>
  <c r="G317" i="6"/>
  <c r="F317" i="6"/>
  <c r="E317" i="6"/>
  <c r="I316" i="6"/>
  <c r="H316" i="6"/>
  <c r="G316" i="6"/>
  <c r="F316" i="6"/>
  <c r="E316" i="6"/>
  <c r="I315" i="6"/>
  <c r="H315" i="6"/>
  <c r="G315" i="6"/>
  <c r="F315" i="6"/>
  <c r="E315" i="6"/>
  <c r="I314" i="6"/>
  <c r="H314" i="6"/>
  <c r="G314" i="6"/>
  <c r="F314" i="6"/>
  <c r="E314" i="6"/>
  <c r="I313" i="6"/>
  <c r="H313" i="6"/>
  <c r="G313" i="6"/>
  <c r="F313" i="6"/>
  <c r="E313" i="6"/>
  <c r="I312" i="6"/>
  <c r="H312" i="6"/>
  <c r="G312" i="6"/>
  <c r="F312" i="6"/>
  <c r="E312" i="6"/>
  <c r="I311" i="6"/>
  <c r="H311" i="6"/>
  <c r="G311" i="6"/>
  <c r="F311" i="6"/>
  <c r="E311" i="6"/>
  <c r="I310" i="6"/>
  <c r="H310" i="6"/>
  <c r="G310" i="6"/>
  <c r="F310" i="6"/>
  <c r="E310" i="6"/>
  <c r="I309" i="6"/>
  <c r="H309" i="6"/>
  <c r="G309" i="6"/>
  <c r="F309" i="6"/>
  <c r="E309" i="6"/>
  <c r="I308" i="6"/>
  <c r="H308" i="6"/>
  <c r="G308" i="6"/>
  <c r="F308" i="6"/>
  <c r="E308" i="6"/>
  <c r="I307" i="6"/>
  <c r="H307" i="6"/>
  <c r="G307" i="6"/>
  <c r="F307" i="6"/>
  <c r="E307" i="6"/>
  <c r="I306" i="6"/>
  <c r="H306" i="6"/>
  <c r="G306" i="6"/>
  <c r="F306" i="6"/>
  <c r="E306" i="6"/>
  <c r="I305" i="6"/>
  <c r="H305" i="6"/>
  <c r="G305" i="6"/>
  <c r="F305" i="6"/>
  <c r="E305" i="6"/>
  <c r="I304" i="6"/>
  <c r="H304" i="6"/>
  <c r="G304" i="6"/>
  <c r="F304" i="6"/>
  <c r="E304" i="6"/>
  <c r="I303" i="6"/>
  <c r="H303" i="6"/>
  <c r="G303" i="6"/>
  <c r="F303" i="6"/>
  <c r="E303" i="6"/>
  <c r="I302" i="6"/>
  <c r="H302" i="6"/>
  <c r="G302" i="6"/>
  <c r="F302" i="6"/>
  <c r="E302" i="6"/>
  <c r="I301" i="6"/>
  <c r="H301" i="6"/>
  <c r="G301" i="6"/>
  <c r="F301" i="6"/>
  <c r="E301" i="6"/>
  <c r="I300" i="6"/>
  <c r="H300" i="6"/>
  <c r="G300" i="6"/>
  <c r="F300" i="6"/>
  <c r="E300" i="6"/>
  <c r="I299" i="6"/>
  <c r="H299" i="6"/>
  <c r="G299" i="6"/>
  <c r="F299" i="6"/>
  <c r="E299" i="6"/>
  <c r="I298" i="6"/>
  <c r="H298" i="6"/>
  <c r="G298" i="6"/>
  <c r="F298" i="6"/>
  <c r="E298" i="6"/>
  <c r="I297" i="6"/>
  <c r="H297" i="6"/>
  <c r="G297" i="6"/>
  <c r="F297" i="6"/>
  <c r="E297" i="6"/>
  <c r="I296" i="6"/>
  <c r="H296" i="6"/>
  <c r="G296" i="6"/>
  <c r="F296" i="6"/>
  <c r="E296" i="6"/>
  <c r="I295" i="6"/>
  <c r="H295" i="6"/>
  <c r="G295" i="6"/>
  <c r="F295" i="6"/>
  <c r="E295" i="6"/>
  <c r="I294" i="6"/>
  <c r="H294" i="6"/>
  <c r="G294" i="6"/>
  <c r="F294" i="6"/>
  <c r="E294" i="6"/>
  <c r="I293" i="6"/>
  <c r="H293" i="6"/>
  <c r="G293" i="6"/>
  <c r="F293" i="6"/>
  <c r="E293" i="6"/>
  <c r="I292" i="6"/>
  <c r="H292" i="6"/>
  <c r="G292" i="6"/>
  <c r="F292" i="6"/>
  <c r="E292" i="6"/>
  <c r="I291" i="6"/>
  <c r="H291" i="6"/>
  <c r="G291" i="6"/>
  <c r="F291" i="6"/>
  <c r="E291" i="6"/>
  <c r="I290" i="6"/>
  <c r="H290" i="6"/>
  <c r="G290" i="6"/>
  <c r="F290" i="6"/>
  <c r="E290" i="6"/>
  <c r="I289" i="6"/>
  <c r="H289" i="6"/>
  <c r="G289" i="6"/>
  <c r="F289" i="6"/>
  <c r="E289" i="6"/>
  <c r="I288" i="6"/>
  <c r="H288" i="6"/>
  <c r="G288" i="6"/>
  <c r="F288" i="6"/>
  <c r="E288" i="6"/>
  <c r="I287" i="6"/>
  <c r="H287" i="6"/>
  <c r="G287" i="6"/>
  <c r="F287" i="6"/>
  <c r="E287" i="6"/>
  <c r="I286" i="6"/>
  <c r="H286" i="6"/>
  <c r="G286" i="6"/>
  <c r="F286" i="6"/>
  <c r="E286" i="6"/>
  <c r="I285" i="6"/>
  <c r="H285" i="6"/>
  <c r="G285" i="6"/>
  <c r="F285" i="6"/>
  <c r="E285" i="6"/>
  <c r="I284" i="6"/>
  <c r="H284" i="6"/>
  <c r="G284" i="6"/>
  <c r="F284" i="6"/>
  <c r="E284" i="6"/>
  <c r="I283" i="6"/>
  <c r="H283" i="6"/>
  <c r="G283" i="6"/>
  <c r="F283" i="6"/>
  <c r="E283" i="6"/>
  <c r="I282" i="6"/>
  <c r="H282" i="6"/>
  <c r="G282" i="6"/>
  <c r="F282" i="6"/>
  <c r="E282" i="6"/>
  <c r="I281" i="6"/>
  <c r="H281" i="6"/>
  <c r="G281" i="6"/>
  <c r="F281" i="6"/>
  <c r="E281" i="6"/>
  <c r="I280" i="6"/>
  <c r="H280" i="6"/>
  <c r="G280" i="6"/>
  <c r="F280" i="6"/>
  <c r="E280" i="6"/>
  <c r="I279" i="6"/>
  <c r="H279" i="6"/>
  <c r="G279" i="6"/>
  <c r="F279" i="6"/>
  <c r="E279" i="6"/>
  <c r="I278" i="6"/>
  <c r="H278" i="6"/>
  <c r="G278" i="6"/>
  <c r="F278" i="6"/>
  <c r="E278" i="6"/>
  <c r="I277" i="6"/>
  <c r="H277" i="6"/>
  <c r="G277" i="6"/>
  <c r="F277" i="6"/>
  <c r="E277" i="6"/>
  <c r="I276" i="6"/>
  <c r="H276" i="6"/>
  <c r="G276" i="6"/>
  <c r="F276" i="6"/>
  <c r="E276" i="6"/>
  <c r="I275" i="6"/>
  <c r="H275" i="6"/>
  <c r="G275" i="6"/>
  <c r="F275" i="6"/>
  <c r="E275" i="6"/>
  <c r="I274" i="6"/>
  <c r="H274" i="6"/>
  <c r="G274" i="6"/>
  <c r="F274" i="6"/>
  <c r="E274" i="6"/>
  <c r="I273" i="6"/>
  <c r="H273" i="6"/>
  <c r="G273" i="6"/>
  <c r="F273" i="6"/>
  <c r="E273" i="6"/>
  <c r="I272" i="6"/>
  <c r="H272" i="6"/>
  <c r="G272" i="6"/>
  <c r="F272" i="6"/>
  <c r="E272" i="6"/>
  <c r="I271" i="6"/>
  <c r="H271" i="6"/>
  <c r="G271" i="6"/>
  <c r="F271" i="6"/>
  <c r="E271" i="6"/>
  <c r="I270" i="6"/>
  <c r="H270" i="6"/>
  <c r="G270" i="6"/>
  <c r="F270" i="6"/>
  <c r="E270" i="6"/>
  <c r="I269" i="6"/>
  <c r="H269" i="6"/>
  <c r="G269" i="6"/>
  <c r="F269" i="6"/>
  <c r="E269" i="6"/>
  <c r="I268" i="6"/>
  <c r="H268" i="6"/>
  <c r="G268" i="6"/>
  <c r="F268" i="6"/>
  <c r="E268" i="6"/>
  <c r="I267" i="6"/>
  <c r="H267" i="6"/>
  <c r="G267" i="6"/>
  <c r="F267" i="6"/>
  <c r="E267" i="6"/>
  <c r="I266" i="6"/>
  <c r="H266" i="6"/>
  <c r="G266" i="6"/>
  <c r="F266" i="6"/>
  <c r="E266" i="6"/>
  <c r="I265" i="6"/>
  <c r="H265" i="6"/>
  <c r="G265" i="6"/>
  <c r="F265" i="6"/>
  <c r="E265" i="6"/>
  <c r="I264" i="6"/>
  <c r="H264" i="6"/>
  <c r="G264" i="6"/>
  <c r="F264" i="6"/>
  <c r="E264" i="6"/>
  <c r="I263" i="6"/>
  <c r="H263" i="6"/>
  <c r="G263" i="6"/>
  <c r="F263" i="6"/>
  <c r="E263" i="6"/>
  <c r="I262" i="6"/>
  <c r="H262" i="6"/>
  <c r="G262" i="6"/>
  <c r="F262" i="6"/>
  <c r="E262" i="6"/>
  <c r="I261" i="6"/>
  <c r="H261" i="6"/>
  <c r="G261" i="6"/>
  <c r="F261" i="6"/>
  <c r="E261" i="6"/>
  <c r="I260" i="6"/>
  <c r="H260" i="6"/>
  <c r="G260" i="6"/>
  <c r="F260" i="6"/>
  <c r="E260" i="6"/>
  <c r="I259" i="6"/>
  <c r="H259" i="6"/>
  <c r="G259" i="6"/>
  <c r="F259" i="6"/>
  <c r="E259" i="6"/>
  <c r="I258" i="6"/>
  <c r="H258" i="6"/>
  <c r="G258" i="6"/>
  <c r="F258" i="6"/>
  <c r="E258" i="6"/>
  <c r="I257" i="6"/>
  <c r="H257" i="6"/>
  <c r="G257" i="6"/>
  <c r="F257" i="6"/>
  <c r="E257" i="6"/>
  <c r="I256" i="6"/>
  <c r="H256" i="6"/>
  <c r="G256" i="6"/>
  <c r="F256" i="6"/>
  <c r="E256" i="6"/>
  <c r="I255" i="6"/>
  <c r="H255" i="6"/>
  <c r="G255" i="6"/>
  <c r="F255" i="6"/>
  <c r="E255" i="6"/>
  <c r="I254" i="6"/>
  <c r="H254" i="6"/>
  <c r="G254" i="6"/>
  <c r="F254" i="6"/>
  <c r="E254" i="6"/>
  <c r="I253" i="6"/>
  <c r="H253" i="6"/>
  <c r="G253" i="6"/>
  <c r="F253" i="6"/>
  <c r="E253" i="6"/>
  <c r="I252" i="6"/>
  <c r="H252" i="6"/>
  <c r="G252" i="6"/>
  <c r="F252" i="6"/>
  <c r="E252" i="6"/>
  <c r="I251" i="6"/>
  <c r="H251" i="6"/>
  <c r="G251" i="6"/>
  <c r="F251" i="6"/>
  <c r="E251" i="6"/>
  <c r="I250" i="6"/>
  <c r="H250" i="6"/>
  <c r="G250" i="6"/>
  <c r="F250" i="6"/>
  <c r="E250" i="6"/>
  <c r="I249" i="6"/>
  <c r="H249" i="6"/>
  <c r="G249" i="6"/>
  <c r="F249" i="6"/>
  <c r="E249" i="6"/>
  <c r="I248" i="6"/>
  <c r="H248" i="6"/>
  <c r="G248" i="6"/>
  <c r="F248" i="6"/>
  <c r="E248" i="6"/>
  <c r="I247" i="6"/>
  <c r="H247" i="6"/>
  <c r="G247" i="6"/>
  <c r="F247" i="6"/>
  <c r="E247" i="6"/>
  <c r="I246" i="6"/>
  <c r="H246" i="6"/>
  <c r="G246" i="6"/>
  <c r="F246" i="6"/>
  <c r="E246" i="6"/>
  <c r="I245" i="6"/>
  <c r="H245" i="6"/>
  <c r="G245" i="6"/>
  <c r="F245" i="6"/>
  <c r="E245" i="6"/>
  <c r="I244" i="6"/>
  <c r="H244" i="6"/>
  <c r="G244" i="6"/>
  <c r="F244" i="6"/>
  <c r="E244" i="6"/>
  <c r="I243" i="6"/>
  <c r="H243" i="6"/>
  <c r="G243" i="6"/>
  <c r="F243" i="6"/>
  <c r="E243" i="6"/>
  <c r="I242" i="6"/>
  <c r="H242" i="6"/>
  <c r="G242" i="6"/>
  <c r="F242" i="6"/>
  <c r="E242" i="6"/>
  <c r="I241" i="6"/>
  <c r="H241" i="6"/>
  <c r="G241" i="6"/>
  <c r="F241" i="6"/>
  <c r="E241" i="6"/>
  <c r="I240" i="6"/>
  <c r="H240" i="6"/>
  <c r="G240" i="6"/>
  <c r="F240" i="6"/>
  <c r="E240" i="6"/>
  <c r="I239" i="6"/>
  <c r="H239" i="6"/>
  <c r="G239" i="6"/>
  <c r="F239" i="6"/>
  <c r="E239" i="6"/>
  <c r="I238" i="6"/>
  <c r="H238" i="6"/>
  <c r="G238" i="6"/>
  <c r="F238" i="6"/>
  <c r="E238" i="6"/>
  <c r="I237" i="6"/>
  <c r="H237" i="6"/>
  <c r="G237" i="6"/>
  <c r="F237" i="6"/>
  <c r="E237" i="6"/>
  <c r="I236" i="6"/>
  <c r="H236" i="6"/>
  <c r="G236" i="6"/>
  <c r="F236" i="6"/>
  <c r="E236" i="6"/>
  <c r="I235" i="6"/>
  <c r="H235" i="6"/>
  <c r="G235" i="6"/>
  <c r="F235" i="6"/>
  <c r="E235" i="6"/>
  <c r="I234" i="6"/>
  <c r="H234" i="6"/>
  <c r="G234" i="6"/>
  <c r="F234" i="6"/>
  <c r="E234" i="6"/>
  <c r="I233" i="6"/>
  <c r="H233" i="6"/>
  <c r="G233" i="6"/>
  <c r="F233" i="6"/>
  <c r="E233" i="6"/>
  <c r="I232" i="6"/>
  <c r="H232" i="6"/>
  <c r="G232" i="6"/>
  <c r="F232" i="6"/>
  <c r="E232" i="6"/>
  <c r="I231" i="6"/>
  <c r="H231" i="6"/>
  <c r="G231" i="6"/>
  <c r="F231" i="6"/>
  <c r="E231" i="6"/>
  <c r="I230" i="6"/>
  <c r="H230" i="6"/>
  <c r="G230" i="6"/>
  <c r="F230" i="6"/>
  <c r="E230" i="6"/>
  <c r="I229" i="6"/>
  <c r="H229" i="6"/>
  <c r="G229" i="6"/>
  <c r="F229" i="6"/>
  <c r="E229" i="6"/>
  <c r="I228" i="6"/>
  <c r="H228" i="6"/>
  <c r="G228" i="6"/>
  <c r="F228" i="6"/>
  <c r="E228" i="6"/>
  <c r="I227" i="6"/>
  <c r="H227" i="6"/>
  <c r="G227" i="6"/>
  <c r="F227" i="6"/>
  <c r="E227" i="6"/>
  <c r="I226" i="6"/>
  <c r="H226" i="6"/>
  <c r="G226" i="6"/>
  <c r="F226" i="6"/>
  <c r="E226" i="6"/>
  <c r="I225" i="6"/>
  <c r="H225" i="6"/>
  <c r="G225" i="6"/>
  <c r="F225" i="6"/>
  <c r="E225" i="6"/>
  <c r="I224" i="6"/>
  <c r="H224" i="6"/>
  <c r="G224" i="6"/>
  <c r="F224" i="6"/>
  <c r="E224" i="6"/>
  <c r="I223" i="6"/>
  <c r="H223" i="6"/>
  <c r="G223" i="6"/>
  <c r="F223" i="6"/>
  <c r="E223" i="6"/>
  <c r="I222" i="6"/>
  <c r="H222" i="6"/>
  <c r="G222" i="6"/>
  <c r="F222" i="6"/>
  <c r="E222" i="6"/>
  <c r="I221" i="6"/>
  <c r="H221" i="6"/>
  <c r="G221" i="6"/>
  <c r="F221" i="6"/>
  <c r="E221" i="6"/>
  <c r="I220" i="6"/>
  <c r="H220" i="6"/>
  <c r="G220" i="6"/>
  <c r="F220" i="6"/>
  <c r="E220" i="6"/>
  <c r="I219" i="6"/>
  <c r="H219" i="6"/>
  <c r="G219" i="6"/>
  <c r="F219" i="6"/>
  <c r="E219" i="6"/>
  <c r="I218" i="6"/>
  <c r="H218" i="6"/>
  <c r="G218" i="6"/>
  <c r="F218" i="6"/>
  <c r="E218" i="6"/>
  <c r="I217" i="6"/>
  <c r="H217" i="6"/>
  <c r="G217" i="6"/>
  <c r="F217" i="6"/>
  <c r="E217" i="6"/>
  <c r="I216" i="6"/>
  <c r="H216" i="6"/>
  <c r="G216" i="6"/>
  <c r="F216" i="6"/>
  <c r="E216" i="6"/>
  <c r="I215" i="6"/>
  <c r="H215" i="6"/>
  <c r="G215" i="6"/>
  <c r="F215" i="6"/>
  <c r="E215" i="6"/>
  <c r="I214" i="6"/>
  <c r="H214" i="6"/>
  <c r="G214" i="6"/>
  <c r="F214" i="6"/>
  <c r="E214" i="6"/>
  <c r="I213" i="6"/>
  <c r="H213" i="6"/>
  <c r="G213" i="6"/>
  <c r="F213" i="6"/>
  <c r="E213" i="6"/>
  <c r="I212" i="6"/>
  <c r="H212" i="6"/>
  <c r="G212" i="6"/>
  <c r="F212" i="6"/>
  <c r="E212" i="6"/>
  <c r="I211" i="6"/>
  <c r="H211" i="6"/>
  <c r="G211" i="6"/>
  <c r="F211" i="6"/>
  <c r="E211" i="6"/>
  <c r="I210" i="6"/>
  <c r="H210" i="6"/>
  <c r="G210" i="6"/>
  <c r="F210" i="6"/>
  <c r="E210" i="6"/>
  <c r="I209" i="6"/>
  <c r="H209" i="6"/>
  <c r="G209" i="6"/>
  <c r="F209" i="6"/>
  <c r="E209" i="6"/>
  <c r="I208" i="6"/>
  <c r="H208" i="6"/>
  <c r="G208" i="6"/>
  <c r="F208" i="6"/>
  <c r="E208" i="6"/>
  <c r="I207" i="6"/>
  <c r="H207" i="6"/>
  <c r="G207" i="6"/>
  <c r="F207" i="6"/>
  <c r="E207" i="6"/>
  <c r="I206" i="6"/>
  <c r="H206" i="6"/>
  <c r="G206" i="6"/>
  <c r="F206" i="6"/>
  <c r="E206" i="6"/>
  <c r="I205" i="6"/>
  <c r="H205" i="6"/>
  <c r="G205" i="6"/>
  <c r="F205" i="6"/>
  <c r="E205" i="6"/>
  <c r="I204" i="6"/>
  <c r="H204" i="6"/>
  <c r="G204" i="6"/>
  <c r="F204" i="6"/>
  <c r="E204" i="6"/>
  <c r="I203" i="6"/>
  <c r="H203" i="6"/>
  <c r="G203" i="6"/>
  <c r="F203" i="6"/>
  <c r="E203" i="6"/>
  <c r="I202" i="6"/>
  <c r="H202" i="6"/>
  <c r="G202" i="6"/>
  <c r="F202" i="6"/>
  <c r="E202" i="6"/>
  <c r="I201" i="6"/>
  <c r="H201" i="6"/>
  <c r="G201" i="6"/>
  <c r="F201" i="6"/>
  <c r="E201" i="6"/>
  <c r="I200" i="6"/>
  <c r="H200" i="6"/>
  <c r="G200" i="6"/>
  <c r="F200" i="6"/>
  <c r="E200" i="6"/>
  <c r="I199" i="6"/>
  <c r="H199" i="6"/>
  <c r="G199" i="6"/>
  <c r="F199" i="6"/>
  <c r="E199" i="6"/>
  <c r="I198" i="6"/>
  <c r="H198" i="6"/>
  <c r="G198" i="6"/>
  <c r="F198" i="6"/>
  <c r="E198" i="6"/>
  <c r="I197" i="6"/>
  <c r="H197" i="6"/>
  <c r="G197" i="6"/>
  <c r="F197" i="6"/>
  <c r="E197" i="6"/>
  <c r="I196" i="6"/>
  <c r="H196" i="6"/>
  <c r="G196" i="6"/>
  <c r="F196" i="6"/>
  <c r="E196" i="6"/>
  <c r="I195" i="6"/>
  <c r="H195" i="6"/>
  <c r="G195" i="6"/>
  <c r="F195" i="6"/>
  <c r="E195" i="6"/>
  <c r="I194" i="6"/>
  <c r="H194" i="6"/>
  <c r="G194" i="6"/>
  <c r="F194" i="6"/>
  <c r="E194" i="6"/>
  <c r="I193" i="6"/>
  <c r="H193" i="6"/>
  <c r="G193" i="6"/>
  <c r="F193" i="6"/>
  <c r="E193" i="6"/>
  <c r="I192" i="6"/>
  <c r="H192" i="6"/>
  <c r="G192" i="6"/>
  <c r="F192" i="6"/>
  <c r="E192" i="6"/>
  <c r="I191" i="6"/>
  <c r="H191" i="6"/>
  <c r="G191" i="6"/>
  <c r="F191" i="6"/>
  <c r="E191" i="6"/>
  <c r="I190" i="6"/>
  <c r="H190" i="6"/>
  <c r="G190" i="6"/>
  <c r="F190" i="6"/>
  <c r="E190" i="6"/>
  <c r="I189" i="6"/>
  <c r="H189" i="6"/>
  <c r="G189" i="6"/>
  <c r="F189" i="6"/>
  <c r="E189" i="6"/>
  <c r="I188" i="6"/>
  <c r="H188" i="6"/>
  <c r="G188" i="6"/>
  <c r="F188" i="6"/>
  <c r="E188" i="6"/>
  <c r="I187" i="6"/>
  <c r="H187" i="6"/>
  <c r="G187" i="6"/>
  <c r="F187" i="6"/>
  <c r="E187" i="6"/>
  <c r="I186" i="6"/>
  <c r="H186" i="6"/>
  <c r="G186" i="6"/>
  <c r="F186" i="6"/>
  <c r="E186" i="6"/>
  <c r="I185" i="6"/>
  <c r="H185" i="6"/>
  <c r="G185" i="6"/>
  <c r="F185" i="6"/>
  <c r="E185" i="6"/>
  <c r="I184" i="6"/>
  <c r="H184" i="6"/>
  <c r="G184" i="6"/>
  <c r="F184" i="6"/>
  <c r="E184" i="6"/>
  <c r="I183" i="6"/>
  <c r="H183" i="6"/>
  <c r="G183" i="6"/>
  <c r="F183" i="6"/>
  <c r="E183" i="6"/>
  <c r="I182" i="6"/>
  <c r="H182" i="6"/>
  <c r="G182" i="6"/>
  <c r="F182" i="6"/>
  <c r="E182" i="6"/>
  <c r="I181" i="6"/>
  <c r="H181" i="6"/>
  <c r="G181" i="6"/>
  <c r="F181" i="6"/>
  <c r="E181" i="6"/>
  <c r="I180" i="6"/>
  <c r="H180" i="6"/>
  <c r="G180" i="6"/>
  <c r="F180" i="6"/>
  <c r="E180" i="6"/>
  <c r="I179" i="6"/>
  <c r="H179" i="6"/>
  <c r="G179" i="6"/>
  <c r="F179" i="6"/>
  <c r="E179" i="6"/>
  <c r="I178" i="6"/>
  <c r="H178" i="6"/>
  <c r="G178" i="6"/>
  <c r="F178" i="6"/>
  <c r="E178" i="6"/>
  <c r="I177" i="6"/>
  <c r="H177" i="6"/>
  <c r="G177" i="6"/>
  <c r="F177" i="6"/>
  <c r="E177" i="6"/>
  <c r="I176" i="6"/>
  <c r="H176" i="6"/>
  <c r="G176" i="6"/>
  <c r="F176" i="6"/>
  <c r="E176" i="6"/>
  <c r="I175" i="6"/>
  <c r="H175" i="6"/>
  <c r="G175" i="6"/>
  <c r="F175" i="6"/>
  <c r="E175" i="6"/>
  <c r="I174" i="6"/>
  <c r="H174" i="6"/>
  <c r="G174" i="6"/>
  <c r="F174" i="6"/>
  <c r="E174" i="6"/>
  <c r="I173" i="6"/>
  <c r="H173" i="6"/>
  <c r="G173" i="6"/>
  <c r="F173" i="6"/>
  <c r="E173" i="6"/>
  <c r="I172" i="6"/>
  <c r="H172" i="6"/>
  <c r="G172" i="6"/>
  <c r="F172" i="6"/>
  <c r="E172" i="6"/>
  <c r="I171" i="6"/>
  <c r="H171" i="6"/>
  <c r="G171" i="6"/>
  <c r="F171" i="6"/>
  <c r="E171" i="6"/>
  <c r="I170" i="6"/>
  <c r="H170" i="6"/>
  <c r="G170" i="6"/>
  <c r="F170" i="6"/>
  <c r="E170" i="6"/>
  <c r="I169" i="6"/>
  <c r="H169" i="6"/>
  <c r="G169" i="6"/>
  <c r="F169" i="6"/>
  <c r="E169" i="6"/>
  <c r="I168" i="6"/>
  <c r="H168" i="6"/>
  <c r="G168" i="6"/>
  <c r="F168" i="6"/>
  <c r="E168" i="6"/>
  <c r="I167" i="6"/>
  <c r="H167" i="6"/>
  <c r="G167" i="6"/>
  <c r="F167" i="6"/>
  <c r="E167" i="6"/>
  <c r="I166" i="6"/>
  <c r="H166" i="6"/>
  <c r="G166" i="6"/>
  <c r="F166" i="6"/>
  <c r="E166" i="6"/>
  <c r="I165" i="6"/>
  <c r="H165" i="6"/>
  <c r="G165" i="6"/>
  <c r="F165" i="6"/>
  <c r="E165" i="6"/>
  <c r="I164" i="6"/>
  <c r="H164" i="6"/>
  <c r="G164" i="6"/>
  <c r="F164" i="6"/>
  <c r="E164" i="6"/>
  <c r="I163" i="6"/>
  <c r="H163" i="6"/>
  <c r="G163" i="6"/>
  <c r="F163" i="6"/>
  <c r="E163" i="6"/>
  <c r="I162" i="6"/>
  <c r="H162" i="6"/>
  <c r="G162" i="6"/>
  <c r="F162" i="6"/>
  <c r="E162" i="6"/>
  <c r="I161" i="6"/>
  <c r="H161" i="6"/>
  <c r="G161" i="6"/>
  <c r="F161" i="6"/>
  <c r="E161" i="6"/>
  <c r="I160" i="6"/>
  <c r="H160" i="6"/>
  <c r="G160" i="6"/>
  <c r="F160" i="6"/>
  <c r="E160" i="6"/>
  <c r="I159" i="6"/>
  <c r="H159" i="6"/>
  <c r="G159" i="6"/>
  <c r="F159" i="6"/>
  <c r="E159" i="6"/>
  <c r="I158" i="6"/>
  <c r="H158" i="6"/>
  <c r="G158" i="6"/>
  <c r="F158" i="6"/>
  <c r="E158" i="6"/>
  <c r="I157" i="6"/>
  <c r="H157" i="6"/>
  <c r="G157" i="6"/>
  <c r="F157" i="6"/>
  <c r="E157" i="6"/>
  <c r="I156" i="6"/>
  <c r="H156" i="6"/>
  <c r="G156" i="6"/>
  <c r="F156" i="6"/>
  <c r="E156" i="6"/>
  <c r="I155" i="6"/>
  <c r="H155" i="6"/>
  <c r="G155" i="6"/>
  <c r="F155" i="6"/>
  <c r="E155" i="6"/>
  <c r="I154" i="6"/>
  <c r="H154" i="6"/>
  <c r="G154" i="6"/>
  <c r="F154" i="6"/>
  <c r="E154" i="6"/>
  <c r="I153" i="6"/>
  <c r="H153" i="6"/>
  <c r="G153" i="6"/>
  <c r="F153" i="6"/>
  <c r="E153" i="6"/>
  <c r="I152" i="6"/>
  <c r="H152" i="6"/>
  <c r="G152" i="6"/>
  <c r="F152" i="6"/>
  <c r="E152" i="6"/>
  <c r="I151" i="6"/>
  <c r="H151" i="6"/>
  <c r="G151" i="6"/>
  <c r="F151" i="6"/>
  <c r="E151" i="6"/>
  <c r="I150" i="6"/>
  <c r="H150" i="6"/>
  <c r="G150" i="6"/>
  <c r="F150" i="6"/>
  <c r="E150" i="6"/>
  <c r="I149" i="6"/>
  <c r="H149" i="6"/>
  <c r="G149" i="6"/>
  <c r="F149" i="6"/>
  <c r="E149" i="6"/>
  <c r="I148" i="6"/>
  <c r="H148" i="6"/>
  <c r="G148" i="6"/>
  <c r="F148" i="6"/>
  <c r="E148" i="6"/>
  <c r="I147" i="6"/>
  <c r="H147" i="6"/>
  <c r="G147" i="6"/>
  <c r="F147" i="6"/>
  <c r="E147" i="6"/>
  <c r="I146" i="6"/>
  <c r="H146" i="6"/>
  <c r="G146" i="6"/>
  <c r="F146" i="6"/>
  <c r="E146" i="6"/>
  <c r="I145" i="6"/>
  <c r="H145" i="6"/>
  <c r="G145" i="6"/>
  <c r="F145" i="6"/>
  <c r="E145" i="6"/>
  <c r="I144" i="6"/>
  <c r="H144" i="6"/>
  <c r="G144" i="6"/>
  <c r="F144" i="6"/>
  <c r="E144" i="6"/>
  <c r="I143" i="6"/>
  <c r="H143" i="6"/>
  <c r="G143" i="6"/>
  <c r="F143" i="6"/>
  <c r="E143" i="6"/>
  <c r="I142" i="6"/>
  <c r="H142" i="6"/>
  <c r="G142" i="6"/>
  <c r="F142" i="6"/>
  <c r="E142" i="6"/>
  <c r="I141" i="6"/>
  <c r="H141" i="6"/>
  <c r="G141" i="6"/>
  <c r="F141" i="6"/>
  <c r="E141" i="6"/>
  <c r="I140" i="6"/>
  <c r="H140" i="6"/>
  <c r="G140" i="6"/>
  <c r="F140" i="6"/>
  <c r="E140" i="6"/>
  <c r="I139" i="6"/>
  <c r="H139" i="6"/>
  <c r="G139" i="6"/>
  <c r="F139" i="6"/>
  <c r="E139" i="6"/>
  <c r="I138" i="6"/>
  <c r="H138" i="6"/>
  <c r="G138" i="6"/>
  <c r="F138" i="6"/>
  <c r="E138" i="6"/>
  <c r="I137" i="6"/>
  <c r="H137" i="6"/>
  <c r="G137" i="6"/>
  <c r="F137" i="6"/>
  <c r="E137" i="6"/>
  <c r="I136" i="6"/>
  <c r="H136" i="6"/>
  <c r="G136" i="6"/>
  <c r="F136" i="6"/>
  <c r="E136" i="6"/>
  <c r="I135" i="6"/>
  <c r="H135" i="6"/>
  <c r="G135" i="6"/>
  <c r="F135" i="6"/>
  <c r="E135" i="6"/>
  <c r="I134" i="6"/>
  <c r="H134" i="6"/>
  <c r="G134" i="6"/>
  <c r="F134" i="6"/>
  <c r="E134" i="6"/>
  <c r="I133" i="6"/>
  <c r="H133" i="6"/>
  <c r="G133" i="6"/>
  <c r="F133" i="6"/>
  <c r="E133" i="6"/>
  <c r="I132" i="6"/>
  <c r="H132" i="6"/>
  <c r="G132" i="6"/>
  <c r="F132" i="6"/>
  <c r="E132" i="6"/>
  <c r="I131" i="6"/>
  <c r="H131" i="6"/>
  <c r="G131" i="6"/>
  <c r="F131" i="6"/>
  <c r="E131" i="6"/>
  <c r="I130" i="6"/>
  <c r="H130" i="6"/>
  <c r="G130" i="6"/>
  <c r="F130" i="6"/>
  <c r="E130" i="6"/>
  <c r="I129" i="6"/>
  <c r="H129" i="6"/>
  <c r="G129" i="6"/>
  <c r="F129" i="6"/>
  <c r="E129" i="6"/>
  <c r="I128" i="6"/>
  <c r="H128" i="6"/>
  <c r="G128" i="6"/>
  <c r="F128" i="6"/>
  <c r="E128" i="6"/>
  <c r="I127" i="6"/>
  <c r="H127" i="6"/>
  <c r="G127" i="6"/>
  <c r="F127" i="6"/>
  <c r="E127" i="6"/>
  <c r="I126" i="6"/>
  <c r="H126" i="6"/>
  <c r="G126" i="6"/>
  <c r="F126" i="6"/>
  <c r="E126" i="6"/>
  <c r="I125" i="6"/>
  <c r="H125" i="6"/>
  <c r="G125" i="6"/>
  <c r="F125" i="6"/>
  <c r="E125" i="6"/>
  <c r="I124" i="6"/>
  <c r="H124" i="6"/>
  <c r="G124" i="6"/>
  <c r="F124" i="6"/>
  <c r="E124" i="6"/>
  <c r="I123" i="6"/>
  <c r="H123" i="6"/>
  <c r="G123" i="6"/>
  <c r="F123" i="6"/>
  <c r="E123" i="6"/>
  <c r="I122" i="6"/>
  <c r="H122" i="6"/>
  <c r="G122" i="6"/>
  <c r="F122" i="6"/>
  <c r="E122" i="6"/>
  <c r="I121" i="6"/>
  <c r="H121" i="6"/>
  <c r="G121" i="6"/>
  <c r="F121" i="6"/>
  <c r="E121" i="6"/>
  <c r="I120" i="6"/>
  <c r="H120" i="6"/>
  <c r="G120" i="6"/>
  <c r="F120" i="6"/>
  <c r="E120" i="6"/>
  <c r="I119" i="6"/>
  <c r="H119" i="6"/>
  <c r="G119" i="6"/>
  <c r="F119" i="6"/>
  <c r="E119" i="6"/>
  <c r="I118" i="6"/>
  <c r="H118" i="6"/>
  <c r="G118" i="6"/>
  <c r="F118" i="6"/>
  <c r="E118" i="6"/>
  <c r="I117" i="6"/>
  <c r="H117" i="6"/>
  <c r="G117" i="6"/>
  <c r="F117" i="6"/>
  <c r="E117" i="6"/>
  <c r="I116" i="6"/>
  <c r="H116" i="6"/>
  <c r="G116" i="6"/>
  <c r="F116" i="6"/>
  <c r="E116" i="6"/>
  <c r="I115" i="6"/>
  <c r="H115" i="6"/>
  <c r="G115" i="6"/>
  <c r="F115" i="6"/>
  <c r="E115" i="6"/>
  <c r="I114" i="6"/>
  <c r="H114" i="6"/>
  <c r="G114" i="6"/>
  <c r="F114" i="6"/>
  <c r="E114" i="6"/>
  <c r="I113" i="6"/>
  <c r="H113" i="6"/>
  <c r="G113" i="6"/>
  <c r="F113" i="6"/>
  <c r="E113" i="6"/>
  <c r="I112" i="6"/>
  <c r="H112" i="6"/>
  <c r="G112" i="6"/>
  <c r="F112" i="6"/>
  <c r="E112" i="6"/>
  <c r="I111" i="6"/>
  <c r="H111" i="6"/>
  <c r="G111" i="6"/>
  <c r="F111" i="6"/>
  <c r="E111" i="6"/>
  <c r="I110" i="6"/>
  <c r="H110" i="6"/>
  <c r="G110" i="6"/>
  <c r="F110" i="6"/>
  <c r="E110" i="6"/>
  <c r="I109" i="6"/>
  <c r="H109" i="6"/>
  <c r="G109" i="6"/>
  <c r="F109" i="6"/>
  <c r="E109" i="6"/>
  <c r="I108" i="6"/>
  <c r="H108" i="6"/>
  <c r="G108" i="6"/>
  <c r="F108" i="6"/>
  <c r="E108" i="6"/>
  <c r="I107" i="6"/>
  <c r="H107" i="6"/>
  <c r="G107" i="6"/>
  <c r="F107" i="6"/>
  <c r="E107" i="6"/>
  <c r="I106" i="6"/>
  <c r="H106" i="6"/>
  <c r="G106" i="6"/>
  <c r="F106" i="6"/>
  <c r="E106" i="6"/>
  <c r="I105" i="6"/>
  <c r="H105" i="6"/>
  <c r="G105" i="6"/>
  <c r="F105" i="6"/>
  <c r="E105" i="6"/>
  <c r="I104" i="6"/>
  <c r="H104" i="6"/>
  <c r="G104" i="6"/>
  <c r="F104" i="6"/>
  <c r="E104" i="6"/>
  <c r="I103" i="6"/>
  <c r="H103" i="6"/>
  <c r="G103" i="6"/>
  <c r="F103" i="6"/>
  <c r="E103" i="6"/>
  <c r="I102" i="6"/>
  <c r="H102" i="6"/>
  <c r="G102" i="6"/>
  <c r="F102" i="6"/>
  <c r="E102" i="6"/>
  <c r="I101" i="6"/>
  <c r="H101" i="6"/>
  <c r="G101" i="6"/>
  <c r="F101" i="6"/>
  <c r="E101" i="6"/>
  <c r="I100" i="6"/>
  <c r="H100" i="6"/>
  <c r="G100" i="6"/>
  <c r="F100" i="6"/>
  <c r="E100" i="6"/>
  <c r="I99" i="6"/>
  <c r="H99" i="6"/>
  <c r="G99" i="6"/>
  <c r="F99" i="6"/>
  <c r="E99" i="6"/>
  <c r="I98" i="6"/>
  <c r="H98" i="6"/>
  <c r="G98" i="6"/>
  <c r="F98" i="6"/>
  <c r="E98" i="6"/>
  <c r="I97" i="6"/>
  <c r="H97" i="6"/>
  <c r="G97" i="6"/>
  <c r="F97" i="6"/>
  <c r="E97" i="6"/>
  <c r="I96" i="6"/>
  <c r="H96" i="6"/>
  <c r="G96" i="6"/>
  <c r="F96" i="6"/>
  <c r="E96" i="6"/>
  <c r="I95" i="6"/>
  <c r="H95" i="6"/>
  <c r="G95" i="6"/>
  <c r="F95" i="6"/>
  <c r="E95" i="6"/>
  <c r="I94" i="6"/>
  <c r="H94" i="6"/>
  <c r="G94" i="6"/>
  <c r="F94" i="6"/>
  <c r="E94" i="6"/>
  <c r="I93" i="6"/>
  <c r="H93" i="6"/>
  <c r="G93" i="6"/>
  <c r="F93" i="6"/>
  <c r="E93" i="6"/>
  <c r="I92" i="6"/>
  <c r="H92" i="6"/>
  <c r="G92" i="6"/>
  <c r="F92" i="6"/>
  <c r="E92" i="6"/>
  <c r="I91" i="6"/>
  <c r="H91" i="6"/>
  <c r="G91" i="6"/>
  <c r="F91" i="6"/>
  <c r="E91" i="6"/>
  <c r="I90" i="6"/>
  <c r="H90" i="6"/>
  <c r="G90" i="6"/>
  <c r="F90" i="6"/>
  <c r="E90" i="6"/>
  <c r="I89" i="6"/>
  <c r="H89" i="6"/>
  <c r="G89" i="6"/>
  <c r="F89" i="6"/>
  <c r="E89" i="6"/>
  <c r="I88" i="6"/>
  <c r="H88" i="6"/>
  <c r="G88" i="6"/>
  <c r="F88" i="6"/>
  <c r="E88" i="6"/>
  <c r="I87" i="6"/>
  <c r="H87" i="6"/>
  <c r="G87" i="6"/>
  <c r="F87" i="6"/>
  <c r="E87" i="6"/>
  <c r="I86" i="6"/>
  <c r="H86" i="6"/>
  <c r="G86" i="6"/>
  <c r="F86" i="6"/>
  <c r="E86" i="6"/>
  <c r="I85" i="6"/>
  <c r="H85" i="6"/>
  <c r="G85" i="6"/>
  <c r="F85" i="6"/>
  <c r="E85" i="6"/>
  <c r="I84" i="6"/>
  <c r="H84" i="6"/>
  <c r="G84" i="6"/>
  <c r="F84" i="6"/>
  <c r="E84" i="6"/>
  <c r="I83" i="6"/>
  <c r="H83" i="6"/>
  <c r="G83" i="6"/>
  <c r="F83" i="6"/>
  <c r="E83" i="6"/>
  <c r="I82" i="6"/>
  <c r="H82" i="6"/>
  <c r="G82" i="6"/>
  <c r="F82" i="6"/>
  <c r="E82" i="6"/>
  <c r="I81" i="6"/>
  <c r="H81" i="6"/>
  <c r="G81" i="6"/>
  <c r="F81" i="6"/>
  <c r="E81" i="6"/>
  <c r="I80" i="6"/>
  <c r="H80" i="6"/>
  <c r="G80" i="6"/>
  <c r="F80" i="6"/>
  <c r="E80" i="6"/>
  <c r="I79" i="6"/>
  <c r="H79" i="6"/>
  <c r="G79" i="6"/>
  <c r="F79" i="6"/>
  <c r="E79" i="6"/>
  <c r="I78" i="6"/>
  <c r="H78" i="6"/>
  <c r="G78" i="6"/>
  <c r="F78" i="6"/>
  <c r="E78" i="6"/>
  <c r="I77" i="6"/>
  <c r="H77" i="6"/>
  <c r="G77" i="6"/>
  <c r="F77" i="6"/>
  <c r="E77" i="6"/>
  <c r="I76" i="6"/>
  <c r="H76" i="6"/>
  <c r="G76" i="6"/>
  <c r="F76" i="6"/>
  <c r="E76" i="6"/>
  <c r="I75" i="6"/>
  <c r="H75" i="6"/>
  <c r="G75" i="6"/>
  <c r="F75" i="6"/>
  <c r="E75" i="6"/>
  <c r="I74" i="6"/>
  <c r="H74" i="6"/>
  <c r="G74" i="6"/>
  <c r="F74" i="6"/>
  <c r="E74" i="6"/>
  <c r="I73" i="6"/>
  <c r="H73" i="6"/>
  <c r="G73" i="6"/>
  <c r="F73" i="6"/>
  <c r="E73" i="6"/>
  <c r="I72" i="6"/>
  <c r="H72" i="6"/>
  <c r="G72" i="6"/>
  <c r="F72" i="6"/>
  <c r="E72" i="6"/>
  <c r="I71" i="6"/>
  <c r="H71" i="6"/>
  <c r="G71" i="6"/>
  <c r="F71" i="6"/>
  <c r="E71" i="6"/>
  <c r="I70" i="6"/>
  <c r="H70" i="6"/>
  <c r="G70" i="6"/>
  <c r="F70" i="6"/>
  <c r="E70" i="6"/>
  <c r="I69" i="6"/>
  <c r="H69" i="6"/>
  <c r="G69" i="6"/>
  <c r="F69" i="6"/>
  <c r="E69" i="6"/>
  <c r="I68" i="6"/>
  <c r="H68" i="6"/>
  <c r="G68" i="6"/>
  <c r="F68" i="6"/>
  <c r="E68" i="6"/>
  <c r="I67" i="6"/>
  <c r="H67" i="6"/>
  <c r="G67" i="6"/>
  <c r="F67" i="6"/>
  <c r="E67" i="6"/>
  <c r="I66" i="6"/>
  <c r="H66" i="6"/>
  <c r="G66" i="6"/>
  <c r="F66" i="6"/>
  <c r="E66" i="6"/>
  <c r="I65" i="6"/>
  <c r="H65" i="6"/>
  <c r="G65" i="6"/>
  <c r="F65" i="6"/>
  <c r="E65" i="6"/>
  <c r="I64" i="6"/>
  <c r="H64" i="6"/>
  <c r="G64" i="6"/>
  <c r="F64" i="6"/>
  <c r="E64" i="6"/>
  <c r="I63" i="6"/>
  <c r="H63" i="6"/>
  <c r="G63" i="6"/>
  <c r="F63" i="6"/>
  <c r="E63" i="6"/>
  <c r="I62" i="6"/>
  <c r="H62" i="6"/>
  <c r="G62" i="6"/>
  <c r="F62" i="6"/>
  <c r="E62" i="6"/>
  <c r="I61" i="6"/>
  <c r="H61" i="6"/>
  <c r="G61" i="6"/>
  <c r="F61" i="6"/>
  <c r="E61" i="6"/>
  <c r="I60" i="6"/>
  <c r="H60" i="6"/>
  <c r="G60" i="6"/>
  <c r="F60" i="6"/>
  <c r="E60" i="6"/>
  <c r="I59" i="6"/>
  <c r="H59" i="6"/>
  <c r="G59" i="6"/>
  <c r="F59" i="6"/>
  <c r="E59" i="6"/>
  <c r="I58" i="6"/>
  <c r="H58" i="6"/>
  <c r="G58" i="6"/>
  <c r="F58" i="6"/>
  <c r="E58" i="6"/>
  <c r="I57" i="6"/>
  <c r="H57" i="6"/>
  <c r="G57" i="6"/>
  <c r="F57" i="6"/>
  <c r="E57" i="6"/>
  <c r="I56" i="6"/>
  <c r="H56" i="6"/>
  <c r="G56" i="6"/>
  <c r="F56" i="6"/>
  <c r="E56" i="6"/>
  <c r="I55" i="6"/>
  <c r="H55" i="6"/>
  <c r="G55" i="6"/>
  <c r="F55" i="6"/>
  <c r="E55" i="6"/>
  <c r="I54" i="6"/>
  <c r="H54" i="6"/>
  <c r="G54" i="6"/>
  <c r="F54" i="6"/>
  <c r="E54" i="6"/>
  <c r="I53" i="6"/>
  <c r="H53" i="6"/>
  <c r="G53" i="6"/>
  <c r="F53" i="6"/>
  <c r="E53" i="6"/>
  <c r="I52" i="6"/>
  <c r="H52" i="6"/>
  <c r="G52" i="6"/>
  <c r="F52" i="6"/>
  <c r="E52" i="6"/>
  <c r="I51" i="6"/>
  <c r="H51" i="6"/>
  <c r="G51" i="6"/>
  <c r="F51" i="6"/>
  <c r="E51" i="6"/>
  <c r="I50" i="6"/>
  <c r="H50" i="6"/>
  <c r="G50" i="6"/>
  <c r="F50" i="6"/>
  <c r="E50" i="6"/>
  <c r="I49" i="6"/>
  <c r="H49" i="6"/>
  <c r="G49" i="6"/>
  <c r="F49" i="6"/>
  <c r="E49" i="6"/>
  <c r="I48" i="6"/>
  <c r="H48" i="6"/>
  <c r="G48" i="6"/>
  <c r="F48" i="6"/>
  <c r="E48" i="6"/>
  <c r="I47" i="6"/>
  <c r="H47" i="6"/>
  <c r="G47" i="6"/>
  <c r="F47" i="6"/>
  <c r="E47" i="6"/>
  <c r="I46" i="6"/>
  <c r="H46" i="6"/>
  <c r="G46" i="6"/>
  <c r="F46" i="6"/>
  <c r="E46" i="6"/>
  <c r="I45" i="6"/>
  <c r="H45" i="6"/>
  <c r="G45" i="6"/>
  <c r="F45" i="6"/>
  <c r="E45" i="6"/>
  <c r="I44" i="6"/>
  <c r="H44" i="6"/>
  <c r="G44" i="6"/>
  <c r="F44" i="6"/>
  <c r="E44" i="6"/>
  <c r="I43" i="6"/>
  <c r="H43" i="6"/>
  <c r="G43" i="6"/>
  <c r="F43" i="6"/>
  <c r="E43" i="6"/>
  <c r="I42" i="6"/>
  <c r="H42" i="6"/>
  <c r="G42" i="6"/>
  <c r="F42" i="6"/>
  <c r="E42" i="6"/>
  <c r="I41" i="6"/>
  <c r="H41" i="6"/>
  <c r="G41" i="6"/>
  <c r="F41" i="6"/>
  <c r="E41" i="6"/>
  <c r="I40" i="6"/>
  <c r="H40" i="6"/>
  <c r="G40" i="6"/>
  <c r="F40" i="6"/>
  <c r="E40" i="6"/>
  <c r="I39" i="6"/>
  <c r="H39" i="6"/>
  <c r="G39" i="6"/>
  <c r="F39" i="6"/>
  <c r="E39" i="6"/>
  <c r="I38" i="6"/>
  <c r="H38" i="6"/>
  <c r="G38" i="6"/>
  <c r="F38" i="6"/>
  <c r="E38" i="6"/>
  <c r="I37" i="6"/>
  <c r="H37" i="6"/>
  <c r="G37" i="6"/>
  <c r="F37" i="6"/>
  <c r="E37" i="6"/>
  <c r="I36" i="6"/>
  <c r="H36" i="6"/>
  <c r="G36" i="6"/>
  <c r="F36" i="6"/>
  <c r="E36" i="6"/>
  <c r="I35" i="6"/>
  <c r="H35" i="6"/>
  <c r="G35" i="6"/>
  <c r="F35" i="6"/>
  <c r="E35" i="6"/>
  <c r="I34" i="6"/>
  <c r="H34" i="6"/>
  <c r="G34" i="6"/>
  <c r="F34" i="6"/>
  <c r="E34" i="6"/>
  <c r="I33" i="6"/>
  <c r="H33" i="6"/>
  <c r="G33" i="6"/>
  <c r="F33" i="6"/>
  <c r="E33" i="6"/>
  <c r="I32" i="6"/>
  <c r="H32" i="6"/>
  <c r="G32" i="6"/>
  <c r="F32" i="6"/>
  <c r="E32" i="6"/>
  <c r="I31" i="6"/>
  <c r="H31" i="6"/>
  <c r="G31" i="6"/>
  <c r="F31" i="6"/>
  <c r="E31" i="6"/>
  <c r="I30" i="6"/>
  <c r="H30" i="6"/>
  <c r="G30" i="6"/>
  <c r="F30" i="6"/>
  <c r="E30" i="6"/>
  <c r="I29" i="6"/>
  <c r="H29" i="6"/>
  <c r="G29" i="6"/>
  <c r="F29" i="6"/>
  <c r="E29" i="6"/>
  <c r="I28" i="6"/>
  <c r="H28" i="6"/>
  <c r="G28" i="6"/>
  <c r="F28" i="6"/>
  <c r="E28" i="6"/>
  <c r="I27" i="6"/>
  <c r="H27" i="6"/>
  <c r="G27" i="6"/>
  <c r="F27" i="6"/>
  <c r="E27" i="6"/>
  <c r="I26" i="6"/>
  <c r="H26" i="6"/>
  <c r="G26" i="6"/>
  <c r="F26" i="6"/>
  <c r="E26" i="6"/>
  <c r="I25" i="6"/>
  <c r="H25" i="6"/>
  <c r="G25" i="6"/>
  <c r="F25" i="6"/>
  <c r="E25" i="6"/>
  <c r="I24" i="6"/>
  <c r="H24" i="6"/>
  <c r="G24" i="6"/>
  <c r="F24" i="6"/>
  <c r="E24" i="6"/>
  <c r="I23" i="6"/>
  <c r="H23" i="6"/>
  <c r="G23" i="6"/>
  <c r="F23" i="6"/>
  <c r="E23" i="6"/>
  <c r="I22" i="6"/>
  <c r="H22" i="6"/>
  <c r="G22" i="6"/>
  <c r="F22" i="6"/>
  <c r="E22" i="6"/>
  <c r="I21" i="6"/>
  <c r="H21" i="6"/>
  <c r="G21" i="6"/>
  <c r="F21" i="6"/>
  <c r="E21" i="6"/>
  <c r="I20" i="6"/>
  <c r="H20" i="6"/>
  <c r="G20" i="6"/>
  <c r="F20" i="6"/>
  <c r="E20" i="6"/>
  <c r="I19" i="6"/>
  <c r="H19" i="6"/>
  <c r="G19" i="6"/>
  <c r="F19" i="6"/>
  <c r="E19" i="6"/>
  <c r="I18" i="6"/>
  <c r="H18" i="6"/>
  <c r="G18" i="6"/>
  <c r="F18" i="6"/>
  <c r="E18" i="6"/>
  <c r="I17" i="6"/>
  <c r="H17" i="6"/>
  <c r="G17" i="6"/>
  <c r="F17" i="6"/>
  <c r="E17" i="6"/>
  <c r="I16" i="6"/>
  <c r="H16" i="6"/>
  <c r="G16" i="6"/>
  <c r="F16" i="6"/>
  <c r="E16" i="6"/>
  <c r="I15" i="6"/>
  <c r="H15" i="6"/>
  <c r="G15" i="6"/>
  <c r="F15" i="6"/>
  <c r="E15" i="6"/>
  <c r="I14" i="6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I9" i="6"/>
  <c r="H9" i="6"/>
  <c r="G9" i="6"/>
  <c r="F9" i="6"/>
  <c r="E9" i="6"/>
  <c r="I8" i="6"/>
  <c r="H8" i="6"/>
  <c r="G8" i="6"/>
  <c r="F8" i="6"/>
  <c r="E8" i="6"/>
  <c r="I7" i="6"/>
  <c r="H7" i="6"/>
  <c r="G7" i="6"/>
  <c r="F7" i="6"/>
  <c r="E7" i="6"/>
  <c r="I6" i="6"/>
  <c r="H6" i="6"/>
  <c r="G6" i="6"/>
  <c r="F6" i="6"/>
  <c r="E6" i="6"/>
  <c r="I5" i="6"/>
  <c r="H5" i="6"/>
  <c r="G5" i="6"/>
  <c r="F5" i="6"/>
  <c r="E5" i="6"/>
  <c r="I4" i="6"/>
  <c r="H4" i="6"/>
  <c r="G4" i="6"/>
  <c r="F4" i="6"/>
  <c r="E4" i="6"/>
  <c r="I3" i="6"/>
  <c r="H3" i="6"/>
  <c r="G3" i="6"/>
  <c r="F3" i="6"/>
  <c r="E3" i="6"/>
  <c r="I2" i="6"/>
  <c r="H2" i="6"/>
  <c r="G2" i="6"/>
  <c r="F2" i="6"/>
  <c r="E2" i="6"/>
  <c r="H7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I484" i="1" s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I10" i="1" s="1"/>
  <c r="G9" i="1"/>
  <c r="G7" i="1"/>
  <c r="G6" i="1"/>
  <c r="G5" i="1"/>
  <c r="G4" i="1"/>
  <c r="G3" i="1"/>
  <c r="G2" i="1"/>
  <c r="G8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  <c r="E13" i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H810" i="1"/>
  <c r="H809" i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H790" i="1"/>
  <c r="H789" i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H770" i="1"/>
  <c r="H769" i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H750" i="1"/>
  <c r="H749" i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H729" i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H710" i="1"/>
  <c r="H709" i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H690" i="1"/>
  <c r="H689" i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H670" i="1"/>
  <c r="H669" i="1"/>
  <c r="H668" i="1"/>
  <c r="I668" i="1" s="1"/>
  <c r="H667" i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H650" i="1"/>
  <c r="H649" i="1"/>
  <c r="H648" i="1"/>
  <c r="I648" i="1" s="1"/>
  <c r="H647" i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H630" i="1"/>
  <c r="H629" i="1"/>
  <c r="H628" i="1"/>
  <c r="I628" i="1" s="1"/>
  <c r="H627" i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H610" i="1"/>
  <c r="H609" i="1"/>
  <c r="H608" i="1"/>
  <c r="I608" i="1" s="1"/>
  <c r="H607" i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H590" i="1"/>
  <c r="H589" i="1"/>
  <c r="H588" i="1"/>
  <c r="I588" i="1" s="1"/>
  <c r="H587" i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H570" i="1"/>
  <c r="H569" i="1"/>
  <c r="H568" i="1"/>
  <c r="I568" i="1" s="1"/>
  <c r="H567" i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H550" i="1"/>
  <c r="H549" i="1"/>
  <c r="H548" i="1"/>
  <c r="I548" i="1" s="1"/>
  <c r="H547" i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H530" i="1"/>
  <c r="H529" i="1"/>
  <c r="H528" i="1"/>
  <c r="I528" i="1" s="1"/>
  <c r="H527" i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H510" i="1"/>
  <c r="H509" i="1"/>
  <c r="H508" i="1"/>
  <c r="I508" i="1" s="1"/>
  <c r="H507" i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H489" i="1"/>
  <c r="H488" i="1"/>
  <c r="I488" i="1" s="1"/>
  <c r="H487" i="1"/>
  <c r="H486" i="1"/>
  <c r="I486" i="1" s="1"/>
  <c r="H485" i="1"/>
  <c r="I485" i="1" s="1"/>
  <c r="H484" i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H470" i="1"/>
  <c r="H469" i="1"/>
  <c r="H468" i="1"/>
  <c r="I468" i="1" s="1"/>
  <c r="H467" i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H450" i="1"/>
  <c r="H449" i="1"/>
  <c r="H448" i="1"/>
  <c r="I448" i="1" s="1"/>
  <c r="H447" i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H430" i="1"/>
  <c r="H429" i="1"/>
  <c r="H428" i="1"/>
  <c r="I428" i="1" s="1"/>
  <c r="H427" i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H410" i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H396" i="1"/>
  <c r="H395" i="1"/>
  <c r="I395" i="1" s="1"/>
  <c r="H394" i="1"/>
  <c r="I394" i="1" s="1"/>
  <c r="H393" i="1"/>
  <c r="I393" i="1" s="1"/>
  <c r="H392" i="1"/>
  <c r="I392" i="1" s="1"/>
  <c r="H391" i="1"/>
  <c r="H390" i="1"/>
  <c r="H389" i="1"/>
  <c r="H388" i="1"/>
  <c r="I388" i="1" s="1"/>
  <c r="H387" i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H376" i="1"/>
  <c r="H375" i="1"/>
  <c r="I375" i="1" s="1"/>
  <c r="H374" i="1"/>
  <c r="I374" i="1" s="1"/>
  <c r="H373" i="1"/>
  <c r="I373" i="1" s="1"/>
  <c r="H372" i="1"/>
  <c r="H371" i="1"/>
  <c r="H370" i="1"/>
  <c r="H369" i="1"/>
  <c r="H368" i="1"/>
  <c r="I368" i="1" s="1"/>
  <c r="H367" i="1"/>
  <c r="H366" i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H356" i="1"/>
  <c r="H355" i="1"/>
  <c r="I355" i="1" s="1"/>
  <c r="H354" i="1"/>
  <c r="I354" i="1" s="1"/>
  <c r="H353" i="1"/>
  <c r="I353" i="1" s="1"/>
  <c r="H352" i="1"/>
  <c r="I352" i="1" s="1"/>
  <c r="H351" i="1"/>
  <c r="H350" i="1"/>
  <c r="H349" i="1"/>
  <c r="H348" i="1"/>
  <c r="I348" i="1" s="1"/>
  <c r="H347" i="1"/>
  <c r="H346" i="1"/>
  <c r="H345" i="1"/>
  <c r="I345" i="1" s="1"/>
  <c r="H344" i="1"/>
  <c r="I344" i="1" s="1"/>
  <c r="H343" i="1"/>
  <c r="I343" i="1" s="1"/>
  <c r="H342" i="1"/>
  <c r="H341" i="1"/>
  <c r="H340" i="1"/>
  <c r="I340" i="1" s="1"/>
  <c r="H339" i="1"/>
  <c r="I339" i="1" s="1"/>
  <c r="H338" i="1"/>
  <c r="I338" i="1" s="1"/>
  <c r="H337" i="1"/>
  <c r="H336" i="1"/>
  <c r="H335" i="1"/>
  <c r="H334" i="1"/>
  <c r="I334" i="1" s="1"/>
  <c r="H333" i="1"/>
  <c r="I333" i="1" s="1"/>
  <c r="H332" i="1"/>
  <c r="I332" i="1" s="1"/>
  <c r="H331" i="1"/>
  <c r="H330" i="1"/>
  <c r="H329" i="1"/>
  <c r="H328" i="1"/>
  <c r="I328" i="1" s="1"/>
  <c r="H327" i="1"/>
  <c r="H326" i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H316" i="1"/>
  <c r="H315" i="1"/>
  <c r="H314" i="1"/>
  <c r="I314" i="1" s="1"/>
  <c r="H313" i="1"/>
  <c r="I313" i="1" s="1"/>
  <c r="H312" i="1"/>
  <c r="H311" i="1"/>
  <c r="H310" i="1"/>
  <c r="H309" i="1"/>
  <c r="H308" i="1"/>
  <c r="H307" i="1"/>
  <c r="H306" i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H296" i="1"/>
  <c r="H295" i="1"/>
  <c r="H294" i="1"/>
  <c r="I294" i="1" s="1"/>
  <c r="H293" i="1"/>
  <c r="I293" i="1" s="1"/>
  <c r="H292" i="1"/>
  <c r="I292" i="1" s="1"/>
  <c r="H291" i="1"/>
  <c r="H290" i="1"/>
  <c r="H289" i="1"/>
  <c r="H288" i="1"/>
  <c r="I288" i="1" s="1"/>
  <c r="H287" i="1"/>
  <c r="H286" i="1"/>
  <c r="H285" i="1"/>
  <c r="I285" i="1" s="1"/>
  <c r="H284" i="1"/>
  <c r="I284" i="1" s="1"/>
  <c r="H283" i="1"/>
  <c r="I283" i="1" s="1"/>
  <c r="H282" i="1"/>
  <c r="I282" i="1" s="1"/>
  <c r="H281" i="1"/>
  <c r="H280" i="1"/>
  <c r="I280" i="1" s="1"/>
  <c r="H279" i="1"/>
  <c r="I279" i="1" s="1"/>
  <c r="H278" i="1"/>
  <c r="H277" i="1"/>
  <c r="H276" i="1"/>
  <c r="H275" i="1"/>
  <c r="H274" i="1"/>
  <c r="I274" i="1" s="1"/>
  <c r="H273" i="1"/>
  <c r="I273" i="1" s="1"/>
  <c r="H272" i="1"/>
  <c r="I272" i="1" s="1"/>
  <c r="H271" i="1"/>
  <c r="H270" i="1"/>
  <c r="H269" i="1"/>
  <c r="H268" i="1"/>
  <c r="I268" i="1" s="1"/>
  <c r="H267" i="1"/>
  <c r="H266" i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H256" i="1"/>
  <c r="H255" i="1"/>
  <c r="H254" i="1"/>
  <c r="I254" i="1" s="1"/>
  <c r="H253" i="1"/>
  <c r="I253" i="1" s="1"/>
  <c r="H252" i="1"/>
  <c r="I252" i="1" s="1"/>
  <c r="H251" i="1"/>
  <c r="H250" i="1"/>
  <c r="H249" i="1"/>
  <c r="H248" i="1"/>
  <c r="I248" i="1" s="1"/>
  <c r="H247" i="1"/>
  <c r="H246" i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H236" i="1"/>
  <c r="H235" i="1"/>
  <c r="H234" i="1"/>
  <c r="I234" i="1" s="1"/>
  <c r="H233" i="1"/>
  <c r="I233" i="1" s="1"/>
  <c r="H232" i="1"/>
  <c r="I232" i="1" s="1"/>
  <c r="H231" i="1"/>
  <c r="H230" i="1"/>
  <c r="H229" i="1"/>
  <c r="H228" i="1"/>
  <c r="I228" i="1" s="1"/>
  <c r="H227" i="1"/>
  <c r="H226" i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H219" i="1"/>
  <c r="I219" i="1" s="1"/>
  <c r="H218" i="1"/>
  <c r="I218" i="1" s="1"/>
  <c r="H217" i="1"/>
  <c r="H216" i="1"/>
  <c r="H215" i="1"/>
  <c r="H214" i="1"/>
  <c r="I214" i="1" s="1"/>
  <c r="H213" i="1"/>
  <c r="I213" i="1" s="1"/>
  <c r="H212" i="1"/>
  <c r="H211" i="1"/>
  <c r="H210" i="1"/>
  <c r="H209" i="1"/>
  <c r="H208" i="1"/>
  <c r="I208" i="1" s="1"/>
  <c r="H207" i="1"/>
  <c r="H206" i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H196" i="1"/>
  <c r="H195" i="1"/>
  <c r="H194" i="1"/>
  <c r="I194" i="1" s="1"/>
  <c r="H193" i="1"/>
  <c r="I193" i="1" s="1"/>
  <c r="H192" i="1"/>
  <c r="I192" i="1" s="1"/>
  <c r="H191" i="1"/>
  <c r="H190" i="1"/>
  <c r="H189" i="1"/>
  <c r="H188" i="1"/>
  <c r="H187" i="1"/>
  <c r="H186" i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H179" i="1"/>
  <c r="I179" i="1" s="1"/>
  <c r="H178" i="1"/>
  <c r="I178" i="1" s="1"/>
  <c r="H177" i="1"/>
  <c r="H176" i="1"/>
  <c r="H175" i="1"/>
  <c r="H174" i="1"/>
  <c r="I174" i="1" s="1"/>
  <c r="H173" i="1"/>
  <c r="I173" i="1" s="1"/>
  <c r="H172" i="1"/>
  <c r="H171" i="1"/>
  <c r="H170" i="1"/>
  <c r="H169" i="1"/>
  <c r="H168" i="1"/>
  <c r="I168" i="1" s="1"/>
  <c r="H167" i="1"/>
  <c r="H166" i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H158" i="1"/>
  <c r="I158" i="1" s="1"/>
  <c r="H157" i="1"/>
  <c r="H156" i="1"/>
  <c r="H155" i="1"/>
  <c r="H154" i="1"/>
  <c r="I154" i="1" s="1"/>
  <c r="H153" i="1"/>
  <c r="I153" i="1" s="1"/>
  <c r="H152" i="1"/>
  <c r="I152" i="1" s="1"/>
  <c r="H151" i="1"/>
  <c r="H150" i="1"/>
  <c r="H149" i="1"/>
  <c r="H148" i="1"/>
  <c r="I148" i="1" s="1"/>
  <c r="H147" i="1"/>
  <c r="H146" i="1"/>
  <c r="H145" i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H136" i="1"/>
  <c r="H135" i="1"/>
  <c r="H134" i="1"/>
  <c r="I134" i="1" s="1"/>
  <c r="H133" i="1"/>
  <c r="I133" i="1" s="1"/>
  <c r="H132" i="1"/>
  <c r="I132" i="1" s="1"/>
  <c r="H131" i="1"/>
  <c r="H130" i="1"/>
  <c r="H129" i="1"/>
  <c r="H128" i="1"/>
  <c r="I128" i="1" s="1"/>
  <c r="H127" i="1"/>
  <c r="H126" i="1"/>
  <c r="H125" i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H116" i="1"/>
  <c r="H115" i="1"/>
  <c r="H114" i="1"/>
  <c r="I114" i="1" s="1"/>
  <c r="H113" i="1"/>
  <c r="I113" i="1" s="1"/>
  <c r="H112" i="1"/>
  <c r="I112" i="1" s="1"/>
  <c r="H111" i="1"/>
  <c r="H110" i="1"/>
  <c r="H109" i="1"/>
  <c r="H108" i="1"/>
  <c r="I108" i="1" s="1"/>
  <c r="H107" i="1"/>
  <c r="H106" i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H97" i="1"/>
  <c r="H96" i="1"/>
  <c r="H95" i="1"/>
  <c r="H94" i="1"/>
  <c r="I94" i="1" s="1"/>
  <c r="H93" i="1"/>
  <c r="I93" i="1" s="1"/>
  <c r="H92" i="1"/>
  <c r="I92" i="1" s="1"/>
  <c r="H91" i="1"/>
  <c r="H90" i="1"/>
  <c r="H89" i="1"/>
  <c r="H88" i="1"/>
  <c r="I88" i="1" s="1"/>
  <c r="H87" i="1"/>
  <c r="H86" i="1"/>
  <c r="H85" i="1"/>
  <c r="I85" i="1" s="1"/>
  <c r="H84" i="1"/>
  <c r="I84" i="1" s="1"/>
  <c r="H83" i="1"/>
  <c r="I83" i="1" s="1"/>
  <c r="H82" i="1"/>
  <c r="H81" i="1"/>
  <c r="I81" i="1" s="1"/>
  <c r="H80" i="1"/>
  <c r="I80" i="1" s="1"/>
  <c r="H79" i="1"/>
  <c r="I79" i="1" s="1"/>
  <c r="H78" i="1"/>
  <c r="I78" i="1" s="1"/>
  <c r="H77" i="1"/>
  <c r="H76" i="1"/>
  <c r="H75" i="1"/>
  <c r="H74" i="1"/>
  <c r="I74" i="1" s="1"/>
  <c r="H73" i="1"/>
  <c r="I73" i="1" s="1"/>
  <c r="H72" i="1"/>
  <c r="I72" i="1" s="1"/>
  <c r="H71" i="1"/>
  <c r="H70" i="1"/>
  <c r="H69" i="1"/>
  <c r="H68" i="1"/>
  <c r="I68" i="1" s="1"/>
  <c r="H67" i="1"/>
  <c r="H66" i="1"/>
  <c r="H65" i="1"/>
  <c r="I65" i="1" s="1"/>
  <c r="H64" i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H56" i="1"/>
  <c r="H55" i="1"/>
  <c r="H54" i="1"/>
  <c r="I54" i="1" s="1"/>
  <c r="H53" i="1"/>
  <c r="I53" i="1" s="1"/>
  <c r="H52" i="1"/>
  <c r="I52" i="1" s="1"/>
  <c r="H51" i="1"/>
  <c r="H50" i="1"/>
  <c r="H49" i="1"/>
  <c r="H48" i="1"/>
  <c r="I48" i="1" s="1"/>
  <c r="H47" i="1"/>
  <c r="H46" i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H37" i="1"/>
  <c r="H36" i="1"/>
  <c r="H35" i="1"/>
  <c r="H34" i="1"/>
  <c r="I34" i="1" s="1"/>
  <c r="H33" i="1"/>
  <c r="I33" i="1" s="1"/>
  <c r="H32" i="1"/>
  <c r="I32" i="1" s="1"/>
  <c r="H31" i="1"/>
  <c r="H30" i="1"/>
  <c r="H29" i="1"/>
  <c r="H28" i="1"/>
  <c r="I28" i="1" s="1"/>
  <c r="H27" i="1"/>
  <c r="H26" i="1"/>
  <c r="H25" i="1"/>
  <c r="I25" i="1" s="1"/>
  <c r="H24" i="1"/>
  <c r="I24" i="1" s="1"/>
  <c r="H23" i="1"/>
  <c r="I23" i="1" s="1"/>
  <c r="H22" i="1"/>
  <c r="I22" i="1" s="1"/>
  <c r="H21" i="1"/>
  <c r="I21" i="1" s="1"/>
  <c r="H19" i="1"/>
  <c r="H18" i="1"/>
  <c r="I18" i="1" s="1"/>
  <c r="H17" i="1"/>
  <c r="H16" i="1"/>
  <c r="H15" i="1"/>
  <c r="H14" i="1"/>
  <c r="I14" i="1" s="1"/>
  <c r="H13" i="1"/>
  <c r="I13" i="1" s="1"/>
  <c r="H12" i="1"/>
  <c r="I12" i="1" s="1"/>
  <c r="H11" i="1"/>
  <c r="H10" i="1"/>
  <c r="H9" i="1"/>
  <c r="H8" i="1"/>
  <c r="H6" i="1"/>
  <c r="H5" i="1"/>
  <c r="I5" i="1" s="1"/>
  <c r="H4" i="1"/>
  <c r="I4" i="1" s="1"/>
  <c r="H3" i="1"/>
  <c r="I3" i="1" s="1"/>
  <c r="H2" i="1"/>
  <c r="I2" i="1" s="1"/>
  <c r="H20" i="1"/>
  <c r="I20" i="1" s="1"/>
  <c r="F14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I30" i="1" l="1"/>
  <c r="I50" i="1"/>
  <c r="I70" i="1"/>
  <c r="I90" i="1"/>
  <c r="I110" i="1"/>
  <c r="I130" i="1"/>
  <c r="I150" i="1"/>
  <c r="I170" i="1"/>
  <c r="I190" i="1"/>
  <c r="I210" i="1"/>
  <c r="I230" i="1"/>
  <c r="I250" i="1"/>
  <c r="I270" i="1"/>
  <c r="I290" i="1"/>
  <c r="I310" i="1"/>
  <c r="I330" i="1"/>
  <c r="I350" i="1"/>
  <c r="I370" i="1"/>
  <c r="I390" i="1"/>
  <c r="I410" i="1"/>
  <c r="I430" i="1"/>
  <c r="I450" i="1"/>
  <c r="I470" i="1"/>
  <c r="I490" i="1"/>
  <c r="I510" i="1"/>
  <c r="I530" i="1"/>
  <c r="I550" i="1"/>
  <c r="I570" i="1"/>
  <c r="I590" i="1"/>
  <c r="I610" i="1"/>
  <c r="I630" i="1"/>
  <c r="I650" i="1"/>
  <c r="I670" i="1"/>
  <c r="I690" i="1"/>
  <c r="I710" i="1"/>
  <c r="I730" i="1"/>
  <c r="I750" i="1"/>
  <c r="I770" i="1"/>
  <c r="I790" i="1"/>
  <c r="I810" i="1"/>
  <c r="I8" i="1"/>
  <c r="I11" i="1"/>
  <c r="I31" i="1"/>
  <c r="I51" i="1"/>
  <c r="I71" i="1"/>
  <c r="I91" i="1"/>
  <c r="I111" i="1"/>
  <c r="I131" i="1"/>
  <c r="I151" i="1"/>
  <c r="I171" i="1"/>
  <c r="I191" i="1"/>
  <c r="I211" i="1"/>
  <c r="I231" i="1"/>
  <c r="I251" i="1"/>
  <c r="I271" i="1"/>
  <c r="I291" i="1"/>
  <c r="I311" i="1"/>
  <c r="I331" i="1"/>
  <c r="I351" i="1"/>
  <c r="I371" i="1"/>
  <c r="I172" i="1"/>
  <c r="I38" i="1"/>
  <c r="I6" i="1"/>
  <c r="I27" i="1"/>
  <c r="I47" i="1"/>
  <c r="I67" i="1"/>
  <c r="I87" i="1"/>
  <c r="I107" i="1"/>
  <c r="I127" i="1"/>
  <c r="I147" i="1"/>
  <c r="I167" i="1"/>
  <c r="I187" i="1"/>
  <c r="I207" i="1"/>
  <c r="I227" i="1"/>
  <c r="I212" i="1"/>
  <c r="I312" i="1"/>
  <c r="I15" i="1"/>
  <c r="I35" i="1"/>
  <c r="I55" i="1"/>
  <c r="I75" i="1"/>
  <c r="I95" i="1"/>
  <c r="I115" i="1"/>
  <c r="I135" i="1"/>
  <c r="I155" i="1"/>
  <c r="I175" i="1"/>
  <c r="I195" i="1"/>
  <c r="I215" i="1"/>
  <c r="I16" i="1"/>
  <c r="I36" i="1"/>
  <c r="I56" i="1"/>
  <c r="I76" i="1"/>
  <c r="I96" i="1"/>
  <c r="I116" i="1"/>
  <c r="I136" i="1"/>
  <c r="I156" i="1"/>
  <c r="I176" i="1"/>
  <c r="I196" i="1"/>
  <c r="I216" i="1"/>
  <c r="I236" i="1"/>
  <c r="I256" i="1"/>
  <c r="I276" i="1"/>
  <c r="I17" i="1"/>
  <c r="I37" i="1"/>
  <c r="I57" i="1"/>
  <c r="I77" i="1"/>
  <c r="I97" i="1"/>
  <c r="I117" i="1"/>
  <c r="I137" i="1"/>
  <c r="I157" i="1"/>
  <c r="I177" i="1"/>
  <c r="I197" i="1"/>
  <c r="I217" i="1"/>
  <c r="I237" i="1"/>
  <c r="I257" i="1"/>
  <c r="I277" i="1"/>
  <c r="I98" i="1"/>
  <c r="I278" i="1"/>
  <c r="I19" i="1"/>
  <c r="I180" i="1"/>
  <c r="I220" i="1"/>
  <c r="I341" i="1"/>
  <c r="I82" i="1"/>
  <c r="I64" i="1"/>
  <c r="I125" i="1"/>
  <c r="I145" i="1"/>
  <c r="I247" i="1"/>
  <c r="I267" i="1"/>
  <c r="I287" i="1"/>
  <c r="I307" i="1"/>
  <c r="I327" i="1"/>
  <c r="I347" i="1"/>
  <c r="I367" i="1"/>
  <c r="I387" i="1"/>
  <c r="I407" i="1"/>
  <c r="I427" i="1"/>
  <c r="I447" i="1"/>
  <c r="I467" i="1"/>
  <c r="I487" i="1"/>
  <c r="I188" i="1"/>
  <c r="I308" i="1"/>
  <c r="I9" i="1"/>
  <c r="I29" i="1"/>
  <c r="I49" i="1"/>
  <c r="I69" i="1"/>
  <c r="I89" i="1"/>
  <c r="I109" i="1"/>
  <c r="I129" i="1"/>
  <c r="I149" i="1"/>
  <c r="I169" i="1"/>
  <c r="I189" i="1"/>
  <c r="I209" i="1"/>
  <c r="I229" i="1"/>
  <c r="I249" i="1"/>
  <c r="I269" i="1"/>
  <c r="I289" i="1"/>
  <c r="I372" i="1"/>
  <c r="I235" i="1"/>
  <c r="I255" i="1"/>
  <c r="I275" i="1"/>
  <c r="I295" i="1"/>
  <c r="I315" i="1"/>
  <c r="I335" i="1"/>
  <c r="I296" i="1"/>
  <c r="I316" i="1"/>
  <c r="I336" i="1"/>
  <c r="I356" i="1"/>
  <c r="I376" i="1"/>
  <c r="I297" i="1"/>
  <c r="I317" i="1"/>
  <c r="I337" i="1"/>
  <c r="I357" i="1"/>
  <c r="I377" i="1"/>
  <c r="I397" i="1"/>
  <c r="I159" i="1"/>
  <c r="I281" i="1"/>
  <c r="I342" i="1"/>
  <c r="I507" i="1"/>
  <c r="I527" i="1"/>
  <c r="I547" i="1"/>
  <c r="I567" i="1"/>
  <c r="I587" i="1"/>
  <c r="I309" i="1"/>
  <c r="I329" i="1"/>
  <c r="I349" i="1"/>
  <c r="I369" i="1"/>
  <c r="I389" i="1"/>
  <c r="I409" i="1"/>
  <c r="I429" i="1"/>
  <c r="I391" i="1"/>
  <c r="I411" i="1"/>
  <c r="I431" i="1"/>
  <c r="I451" i="1"/>
  <c r="I471" i="1"/>
  <c r="I491" i="1"/>
  <c r="I511" i="1"/>
  <c r="I531" i="1"/>
  <c r="I551" i="1"/>
  <c r="I571" i="1"/>
  <c r="I591" i="1"/>
  <c r="I611" i="1"/>
  <c r="I631" i="1"/>
  <c r="I651" i="1"/>
  <c r="I671" i="1"/>
  <c r="I691" i="1"/>
  <c r="I711" i="1"/>
  <c r="I731" i="1"/>
  <c r="I751" i="1"/>
  <c r="I771" i="1"/>
  <c r="I791" i="1"/>
  <c r="I811" i="1"/>
  <c r="I396" i="1"/>
  <c r="I417" i="1"/>
  <c r="I437" i="1"/>
  <c r="I457" i="1"/>
  <c r="I477" i="1"/>
  <c r="I497" i="1"/>
  <c r="I517" i="1"/>
  <c r="I537" i="1"/>
  <c r="I557" i="1"/>
  <c r="I577" i="1"/>
  <c r="I597" i="1"/>
  <c r="I617" i="1"/>
  <c r="I637" i="1"/>
  <c r="I657" i="1"/>
  <c r="I26" i="1"/>
  <c r="I46" i="1"/>
  <c r="I66" i="1"/>
  <c r="I86" i="1"/>
  <c r="I106" i="1"/>
  <c r="I126" i="1"/>
  <c r="I146" i="1"/>
  <c r="I166" i="1"/>
  <c r="I186" i="1"/>
  <c r="I206" i="1"/>
  <c r="I226" i="1"/>
  <c r="I246" i="1"/>
  <c r="I266" i="1"/>
  <c r="I286" i="1"/>
  <c r="I306" i="1"/>
  <c r="I326" i="1"/>
  <c r="I346" i="1"/>
  <c r="I366" i="1"/>
  <c r="I607" i="1"/>
  <c r="I627" i="1"/>
  <c r="I647" i="1"/>
  <c r="I667" i="1"/>
  <c r="I449" i="1"/>
  <c r="I469" i="1"/>
  <c r="I489" i="1"/>
  <c r="I509" i="1"/>
  <c r="I529" i="1"/>
  <c r="I549" i="1"/>
  <c r="I569" i="1"/>
  <c r="I589" i="1"/>
  <c r="I609" i="1"/>
  <c r="I629" i="1"/>
  <c r="I649" i="1"/>
  <c r="I669" i="1"/>
  <c r="I689" i="1"/>
  <c r="I709" i="1"/>
  <c r="I729" i="1"/>
  <c r="I749" i="1"/>
  <c r="I769" i="1"/>
  <c r="I789" i="1"/>
  <c r="I809" i="1"/>
  <c r="I7" i="1"/>
</calcChain>
</file>

<file path=xl/sharedStrings.xml><?xml version="1.0" encoding="utf-8"?>
<sst xmlns="http://schemas.openxmlformats.org/spreadsheetml/2006/main" count="54" uniqueCount="11">
  <si>
    <t>病</t>
  </si>
  <si>
    <t>病</t>
    <phoneticPr fontId="18" type="noConversion"/>
  </si>
  <si>
    <t>预测概率</t>
    <phoneticPr fontId="18" type="noConversion"/>
  </si>
  <si>
    <t>金标准</t>
    <phoneticPr fontId="18" type="noConversion"/>
  </si>
  <si>
    <t>误报</t>
    <phoneticPr fontId="18" type="noConversion"/>
  </si>
  <si>
    <t>TP真有病预测有病</t>
    <phoneticPr fontId="18" type="noConversion"/>
  </si>
  <si>
    <t>TN真有病预测无病</t>
    <phoneticPr fontId="18" type="noConversion"/>
  </si>
  <si>
    <t>FP真没病预测有病</t>
    <phoneticPr fontId="18" type="noConversion"/>
  </si>
  <si>
    <t>FN真没病预测没病</t>
    <phoneticPr fontId="18" type="noConversion"/>
  </si>
  <si>
    <t>患者id</t>
  </si>
  <si>
    <t>患者id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</si>
</sst>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alignment horizontal="general" vertical="center" textRotation="0" wrapText="1" indent="0" justifyLastLine="0" shrinkToFit="0" readingOrder="0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alignment horizontal="general" vertical="center" textRotation="0" wrapText="1" indent="0" justifyLastLine="0" shrinkToFit="0" readingOrder="0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alignment horizontal="general" vertical="center" textRotation="0" wrapText="1" indent="0" justifyLastLine="0" shrinkToFit="0" readingOrder="0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alignment horizontal="general" vertical="center" textRotation="0" wrapText="1" indent="0" justifyLastLine="0" shrinkToFit="0" readingOrder="0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alignment horizontal="general" vertical="center" textRotation="0" wrapText="1" indent="0" justifyLastLine="0" shrinkToFit="0" readingOrder="0"/>
    </dxf>
    <dxf>
      <numFmt numFmtId="176" formatCode="0.000%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I828" totalsRowShown="0" headerRowDxfId="42">
  <autoFilter ref="A1:I828"/>
  <sortState xmlns:xlrd2="http://schemas.microsoft.com/office/spreadsheetml/2017/richdata2" ref="A2:I828">
    <sortCondition ref="A1:A828"/>
  </sortState>
  <tableColumns count="9">
    <tableColumn id="1" name="病"/>
    <tableColumn id="2" name="患者id"/>
    <tableColumn id="3" name="预测概率" dataDxfId="47"/>
    <tableColumn id="4" name="金标准"/>
    <tableColumn id="5" name="TP真有病预测有病" dataDxfId="46"/>
    <tableColumn id="6" name="TN真有病预测无病" dataDxfId="43"/>
    <tableColumn id="7" name="FP真没病预测有病" dataDxfId="45"/>
    <tableColumn id="8" name="FN真没病预测没病" dataDxfId="44"/>
    <tableColumn id="9" name="误报" dataDxfId="41">
      <calculatedColumnFormula>表1[[#This Row],[FP真没病预测有病]]/(表1[[#This Row],[FP真没病预测有病]]+表1[[#This Row],[FN真没病预测没病]])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828" totalsRowShown="0" headerRowDxfId="40">
  <autoFilter ref="A1:I828"/>
  <sortState xmlns:xlrd2="http://schemas.microsoft.com/office/spreadsheetml/2017/richdata2" ref="A2:I828">
    <sortCondition ref="A1:A828"/>
  </sortState>
  <tableColumns count="9">
    <tableColumn id="1" name="病"/>
    <tableColumn id="2" name="患者id"/>
    <tableColumn id="3" name="预测概率" dataDxfId="39"/>
    <tableColumn id="4" name="金标准"/>
    <tableColumn id="5" name="TP真有病预测有病" dataDxfId="38">
      <calculatedColumnFormula>COUNTIF(D$2:D2,1)</calculatedColumnFormula>
    </tableColumn>
    <tableColumn id="6" name="TN真有病预测无病" dataDxfId="37"/>
    <tableColumn id="7" name="FP真没病预测有病" dataDxfId="36">
      <calculatedColumnFormula>COUNTIF(D$2:D2,0)</calculatedColumnFormula>
    </tableColumn>
    <tableColumn id="8" name="FN真没病预测没病" dataDxfId="35"/>
    <tableColumn id="9" name="误报" dataDxfId="34">
      <calculatedColumnFormula>表1[[#This Row],[FP真没病预测有病]]/(表1[[#This Row],[FP真没病预测有病]]+表1[[#This Row],[FN真没病预测没病]])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表1_4567" displayName="表1_4567" ref="A1:I828" totalsRowShown="0" headerRowDxfId="12">
  <autoFilter ref="A1:I828"/>
  <sortState xmlns:xlrd2="http://schemas.microsoft.com/office/spreadsheetml/2017/richdata2" ref="A2:I828">
    <sortCondition ref="A1:A828"/>
  </sortState>
  <tableColumns count="9">
    <tableColumn id="1" name="病"/>
    <tableColumn id="2" name="患者id"/>
    <tableColumn id="3" name="预测概率" dataDxfId="11"/>
    <tableColumn id="4" name="金标准"/>
    <tableColumn id="5" name="TP真有病预测有病" dataDxfId="10">
      <calculatedColumnFormula>COUNTIF(D$2:D2,1)</calculatedColumnFormula>
    </tableColumn>
    <tableColumn id="6" name="TN真有病预测无病" dataDxfId="9"/>
    <tableColumn id="7" name="FP真没病预测有病" dataDxfId="8">
      <calculatedColumnFormula>COUNTIF(D$2:D2,0)</calculatedColumnFormula>
    </tableColumn>
    <tableColumn id="8" name="FN真没病预测没病" dataDxfId="7"/>
    <tableColumn id="9" name="误报" dataDxfId="6">
      <calculatedColumnFormula>表1[[#This Row],[FP真没病预测有病]]/(表1[[#This Row],[FP真没病预测有病]]+表1[[#This Row],[FN真没病预测没病]])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表1_4" displayName="表1_4" ref="A1:I828" totalsRowShown="0" headerRowDxfId="33">
  <autoFilter ref="A1:I828"/>
  <sortState xmlns:xlrd2="http://schemas.microsoft.com/office/spreadsheetml/2017/richdata2" ref="A2:I828">
    <sortCondition ref="A1:A828"/>
  </sortState>
  <tableColumns count="9">
    <tableColumn id="1" name="病"/>
    <tableColumn id="2" name="患者id"/>
    <tableColumn id="3" name="预测概率" dataDxfId="32"/>
    <tableColumn id="4" name="金标准"/>
    <tableColumn id="5" name="TP真有病预测有病" dataDxfId="31">
      <calculatedColumnFormula>COUNTIF(D$2:D2,1)</calculatedColumnFormula>
    </tableColumn>
    <tableColumn id="6" name="TN真有病预测无病" dataDxfId="30"/>
    <tableColumn id="7" name="FP真没病预测有病" dataDxfId="29">
      <calculatedColumnFormula>COUNTIF(D$2:D2,0)</calculatedColumnFormula>
    </tableColumn>
    <tableColumn id="8" name="FN真没病预测没病" dataDxfId="28"/>
    <tableColumn id="9" name="误报" dataDxfId="27">
      <calculatedColumnFormula>表1[[#This Row],[FP真没病预测有病]]/(表1[[#This Row],[FP真没病预测有病]]+表1[[#This Row],[FN真没病预测没病]])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表1_45" displayName="表1_45" ref="A1:I828" totalsRowShown="0" headerRowDxfId="26">
  <autoFilter ref="A1:I828"/>
  <sortState xmlns:xlrd2="http://schemas.microsoft.com/office/spreadsheetml/2017/richdata2" ref="A2:I828">
    <sortCondition ref="A1:A828"/>
  </sortState>
  <tableColumns count="9">
    <tableColumn id="1" name="病"/>
    <tableColumn id="2" name="患者id"/>
    <tableColumn id="3" name="预测概率" dataDxfId="25"/>
    <tableColumn id="4" name="金标准"/>
    <tableColumn id="5" name="TP真有病预测有病" dataDxfId="24"/>
    <tableColumn id="6" name="TN真有病预测无病" dataDxfId="23"/>
    <tableColumn id="7" name="FP真没病预测有病" dataDxfId="22"/>
    <tableColumn id="8" name="FN真没病预测没病" dataDxfId="21"/>
    <tableColumn id="9" name="误报" dataDxfId="2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5" name="表1_456" displayName="表1_456" ref="A1:I828" totalsRowShown="0" headerRowDxfId="19">
  <autoFilter ref="A1:I828"/>
  <sortState xmlns:xlrd2="http://schemas.microsoft.com/office/spreadsheetml/2017/richdata2" ref="A2:I828">
    <sortCondition ref="A1:A828"/>
  </sortState>
  <tableColumns count="9">
    <tableColumn id="1" name="病"/>
    <tableColumn id="2" name="患者id"/>
    <tableColumn id="3" name="预测概率" dataDxfId="18"/>
    <tableColumn id="4" name="金标准"/>
    <tableColumn id="5" name="TP真有病预测有病" dataDxfId="17"/>
    <tableColumn id="6" name="TN真有病预测无病" dataDxfId="16"/>
    <tableColumn id="7" name="FP真没病预测有病" dataDxfId="15"/>
    <tableColumn id="8" name="FN真没病预测没病" dataDxfId="14"/>
    <tableColumn id="9" name="误报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tabSelected="1" workbookViewId="0">
      <selection activeCell="C20" sqref="C20"/>
    </sheetView>
  </sheetViews>
  <sheetFormatPr defaultRowHeight="14.25" x14ac:dyDescent="0.2"/>
  <cols>
    <col min="1" max="2" width="10.625" customWidth="1"/>
    <col min="3" max="3" width="10.625" style="1" customWidth="1"/>
    <col min="4" max="4" width="10.625" customWidth="1"/>
    <col min="5" max="8" width="11.375" customWidth="1"/>
    <col min="9" max="9" width="11.5" customWidth="1"/>
  </cols>
  <sheetData>
    <row r="1" spans="1:9" s="3" customFormat="1" ht="28.5" x14ac:dyDescent="0.2">
      <c r="A1" s="3" t="s">
        <v>1</v>
      </c>
      <c r="B1" s="3" t="s">
        <v>10</v>
      </c>
      <c r="C1" s="4" t="s">
        <v>2</v>
      </c>
      <c r="D1" s="3" t="s">
        <v>3</v>
      </c>
      <c r="E1" s="5" t="s">
        <v>5</v>
      </c>
      <c r="F1" s="3" t="s">
        <v>6</v>
      </c>
      <c r="G1" s="3" t="s">
        <v>7</v>
      </c>
      <c r="H1" s="5" t="s">
        <v>8</v>
      </c>
      <c r="I1" s="4" t="s">
        <v>4</v>
      </c>
    </row>
    <row r="2" spans="1:9" x14ac:dyDescent="0.2">
      <c r="A2">
        <v>0</v>
      </c>
      <c r="B2">
        <v>77</v>
      </c>
      <c r="C2" s="1">
        <v>0.64800000000000002</v>
      </c>
      <c r="D2">
        <v>1</v>
      </c>
      <c r="E2">
        <f>COUNTIF(D$2:D2,1)</f>
        <v>1</v>
      </c>
      <c r="F2" s="2">
        <f>COUNTIF(D3:D$828,1)</f>
        <v>27</v>
      </c>
      <c r="G2">
        <f>COUNTIF(D$2:D2,0)</f>
        <v>0</v>
      </c>
      <c r="H2">
        <f>COUNTIF(D2:D$828,"0")</f>
        <v>799</v>
      </c>
      <c r="I2" s="1">
        <f>表1[[#This Row],[FP真没病预测有病]]/(表1[[#This Row],[FP真没病预测有病]]+表1[[#This Row],[FN真没病预测没病]])</f>
        <v>0</v>
      </c>
    </row>
    <row r="3" spans="1:9" x14ac:dyDescent="0.2">
      <c r="A3">
        <v>0</v>
      </c>
      <c r="B3">
        <v>420</v>
      </c>
      <c r="C3" s="1">
        <v>0.63200000000000001</v>
      </c>
      <c r="D3">
        <v>1</v>
      </c>
      <c r="E3">
        <f>COUNTIF(D$2:D3,1)</f>
        <v>2</v>
      </c>
      <c r="F3" s="2">
        <f>COUNTIF(D4:D$828,1)</f>
        <v>26</v>
      </c>
      <c r="G3">
        <f>COUNTIF(D$2:D3,0)</f>
        <v>0</v>
      </c>
      <c r="H3">
        <f>COUNTIF(D3:D$828,"0")</f>
        <v>799</v>
      </c>
      <c r="I3" s="1">
        <f>表1[[#This Row],[FP真没病预测有病]]/(表1[[#This Row],[FP真没病预测有病]]+表1[[#This Row],[FN真没病预测没病]])</f>
        <v>0</v>
      </c>
    </row>
    <row r="4" spans="1:9" x14ac:dyDescent="0.2">
      <c r="A4">
        <v>0</v>
      </c>
      <c r="B4">
        <v>336</v>
      </c>
      <c r="C4" s="1">
        <v>0.6</v>
      </c>
      <c r="D4">
        <v>1</v>
      </c>
      <c r="E4">
        <f>COUNTIF(D$2:D4,1)</f>
        <v>3</v>
      </c>
      <c r="F4" s="2">
        <f>COUNTIF(D5:D$828,1)</f>
        <v>25</v>
      </c>
      <c r="G4">
        <f>COUNTIF(D$2:D4,0)</f>
        <v>0</v>
      </c>
      <c r="H4">
        <f>COUNTIF(D4:D$828,"0")</f>
        <v>799</v>
      </c>
      <c r="I4" s="1">
        <f>表1[[#This Row],[FP真没病预测有病]]/(表1[[#This Row],[FP真没病预测有病]]+表1[[#This Row],[FN真没病预测没病]])</f>
        <v>0</v>
      </c>
    </row>
    <row r="5" spans="1:9" x14ac:dyDescent="0.2">
      <c r="A5">
        <v>0</v>
      </c>
      <c r="B5">
        <v>414</v>
      </c>
      <c r="C5" s="1">
        <v>0.54</v>
      </c>
      <c r="D5">
        <v>1</v>
      </c>
      <c r="E5">
        <f>COUNTIF(D$2:D5,1)</f>
        <v>4</v>
      </c>
      <c r="F5" s="2">
        <f>COUNTIF(D6:D$828,1)</f>
        <v>24</v>
      </c>
      <c r="G5">
        <f>COUNTIF(D$2:D5,0)</f>
        <v>0</v>
      </c>
      <c r="H5">
        <f>COUNTIF(D5:D$828,"0")</f>
        <v>799</v>
      </c>
      <c r="I5" s="1">
        <f>表1[[#This Row],[FP真没病预测有病]]/(表1[[#This Row],[FP真没病预测有病]]+表1[[#This Row],[FN真没病预测没病]])</f>
        <v>0</v>
      </c>
    </row>
    <row r="6" spans="1:9" x14ac:dyDescent="0.2">
      <c r="A6">
        <v>0</v>
      </c>
      <c r="B6">
        <v>344</v>
      </c>
      <c r="C6" s="1">
        <v>0.52100000000000002</v>
      </c>
      <c r="D6">
        <v>1</v>
      </c>
      <c r="E6">
        <f>COUNTIF(D$2:D6,1)</f>
        <v>5</v>
      </c>
      <c r="F6" s="2">
        <f>COUNTIF(D7:D$828,1)</f>
        <v>23</v>
      </c>
      <c r="G6">
        <f>COUNTIF(D$2:D6,0)</f>
        <v>0</v>
      </c>
      <c r="H6">
        <f>COUNTIF(D6:D$828,"0")</f>
        <v>799</v>
      </c>
      <c r="I6" s="1">
        <f>表1[[#This Row],[FP真没病预测有病]]/(表1[[#This Row],[FP真没病预测有病]]+表1[[#This Row],[FN真没病预测没病]])</f>
        <v>0</v>
      </c>
    </row>
    <row r="7" spans="1:9" x14ac:dyDescent="0.2">
      <c r="A7">
        <v>0</v>
      </c>
      <c r="B7">
        <v>18</v>
      </c>
      <c r="C7" s="1">
        <v>0.51700000000000002</v>
      </c>
      <c r="D7">
        <v>1</v>
      </c>
      <c r="E7">
        <f>COUNTIF(D$2:D7,1)</f>
        <v>6</v>
      </c>
      <c r="F7" s="2">
        <f>COUNTIF(D8:D$828,1)</f>
        <v>22</v>
      </c>
      <c r="G7">
        <f>COUNTIF(D$2:D7,0)</f>
        <v>0</v>
      </c>
      <c r="H7">
        <f>COUNTIF(D8:D$828,"0")</f>
        <v>799</v>
      </c>
      <c r="I7" s="1">
        <f>表1[[#This Row],[FP真没病预测有病]]/(表1[[#This Row],[FP真没病预测有病]]+表1[[#This Row],[FN真没病预测没病]])</f>
        <v>0</v>
      </c>
    </row>
    <row r="8" spans="1:9" x14ac:dyDescent="0.2">
      <c r="A8">
        <v>0</v>
      </c>
      <c r="B8">
        <v>463</v>
      </c>
      <c r="C8" s="1">
        <v>0.50900000000000001</v>
      </c>
      <c r="D8">
        <v>1</v>
      </c>
      <c r="E8">
        <f>COUNTIF(D$2:D8,1)</f>
        <v>7</v>
      </c>
      <c r="F8" s="2">
        <f>COUNTIF(D9:D$828,1)</f>
        <v>21</v>
      </c>
      <c r="G8">
        <f>COUNTIF(D$2:D8,0)</f>
        <v>0</v>
      </c>
      <c r="H8">
        <f>COUNTIF(D8:D$828,"0")</f>
        <v>799</v>
      </c>
      <c r="I8" s="1">
        <f>表1[[#This Row],[FP真没病预测有病]]/(表1[[#This Row],[FP真没病预测有病]]+表1[[#This Row],[FN真没病预测没病]])</f>
        <v>0</v>
      </c>
    </row>
    <row r="9" spans="1:9" x14ac:dyDescent="0.2">
      <c r="A9">
        <v>0</v>
      </c>
      <c r="B9">
        <v>67</v>
      </c>
      <c r="C9" s="1">
        <v>0.42499999999999999</v>
      </c>
      <c r="D9">
        <v>1</v>
      </c>
      <c r="E9">
        <f>COUNTIF(D$2:D9,1)</f>
        <v>8</v>
      </c>
      <c r="F9" s="2">
        <f>COUNTIF(D10:D$828,1)</f>
        <v>20</v>
      </c>
      <c r="G9">
        <f>COUNTIF(D$2:D9,0)</f>
        <v>0</v>
      </c>
      <c r="H9">
        <f>COUNTIF(D9:D$828,"0")</f>
        <v>799</v>
      </c>
      <c r="I9" s="1">
        <f>表1[[#This Row],[FP真没病预测有病]]/(表1[[#This Row],[FP真没病预测有病]]+表1[[#This Row],[FN真没病预测没病]])</f>
        <v>0</v>
      </c>
    </row>
    <row r="10" spans="1:9" x14ac:dyDescent="0.2">
      <c r="A10">
        <v>0</v>
      </c>
      <c r="B10">
        <v>377</v>
      </c>
      <c r="C10" s="1">
        <v>0.42</v>
      </c>
      <c r="D10">
        <v>1</v>
      </c>
      <c r="E10">
        <f>COUNTIF(D$2:D10,1)</f>
        <v>9</v>
      </c>
      <c r="F10" s="2">
        <f>COUNTIF(D11:D$828,1)</f>
        <v>19</v>
      </c>
      <c r="G10">
        <f>COUNTIF(D$2:D10,0)</f>
        <v>0</v>
      </c>
      <c r="H10">
        <f>COUNTIF(D10:D$828,"0")</f>
        <v>799</v>
      </c>
      <c r="I10" s="1">
        <f>表1[[#This Row],[FP真没病预测有病]]/(表1[[#This Row],[FP真没病预测有病]]+表1[[#This Row],[FN真没病预测没病]])</f>
        <v>0</v>
      </c>
    </row>
    <row r="11" spans="1:9" x14ac:dyDescent="0.2">
      <c r="A11">
        <v>0</v>
      </c>
      <c r="B11">
        <v>91</v>
      </c>
      <c r="C11" s="1">
        <v>0.371</v>
      </c>
      <c r="D11">
        <v>1</v>
      </c>
      <c r="E11">
        <f>COUNTIF(D$2:D11,1)</f>
        <v>10</v>
      </c>
      <c r="F11" s="2">
        <f>COUNTIF(D12:D$828,1)</f>
        <v>18</v>
      </c>
      <c r="G11">
        <f>COUNTIF(D$2:D11,0)</f>
        <v>0</v>
      </c>
      <c r="H11">
        <f>COUNTIF(D11:D$828,"0")</f>
        <v>799</v>
      </c>
      <c r="I11" s="1">
        <f>表1[[#This Row],[FP真没病预测有病]]/(表1[[#This Row],[FP真没病预测有病]]+表1[[#This Row],[FN真没病预测没病]])</f>
        <v>0</v>
      </c>
    </row>
    <row r="12" spans="1:9" x14ac:dyDescent="0.2">
      <c r="A12">
        <v>0</v>
      </c>
      <c r="B12">
        <v>96</v>
      </c>
      <c r="C12" s="1">
        <v>0.35199999999999998</v>
      </c>
      <c r="D12">
        <v>1</v>
      </c>
      <c r="E12">
        <f>COUNTIF(D$2:D12,1)</f>
        <v>11</v>
      </c>
      <c r="F12" s="2">
        <f>COUNTIF(D13:D$828,1)</f>
        <v>17</v>
      </c>
      <c r="G12">
        <f>COUNTIF(D$2:D12,0)</f>
        <v>0</v>
      </c>
      <c r="H12">
        <f>COUNTIF(D12:D$828,"0")</f>
        <v>799</v>
      </c>
      <c r="I12" s="1">
        <f>表1[[#This Row],[FP真没病预测有病]]/(表1[[#This Row],[FP真没病预测有病]]+表1[[#This Row],[FN真没病预测没病]])</f>
        <v>0</v>
      </c>
    </row>
    <row r="13" spans="1:9" x14ac:dyDescent="0.2">
      <c r="A13">
        <v>0</v>
      </c>
      <c r="B13">
        <v>712</v>
      </c>
      <c r="C13" s="1">
        <v>0.35099999999999998</v>
      </c>
      <c r="D13">
        <v>1</v>
      </c>
      <c r="E13">
        <f>COUNTIF(D$2:D13,1)</f>
        <v>12</v>
      </c>
      <c r="F13" s="2">
        <f>COUNTIF(D14:D$828,1)</f>
        <v>16</v>
      </c>
      <c r="G13">
        <f>COUNTIF(D$2:D13,0)</f>
        <v>0</v>
      </c>
      <c r="H13">
        <f>COUNTIF(D13:D$828,"0")</f>
        <v>799</v>
      </c>
      <c r="I13" s="1">
        <f>表1[[#This Row],[FP真没病预测有病]]/(表1[[#This Row],[FP真没病预测有病]]+表1[[#This Row],[FN真没病预测没病]])</f>
        <v>0</v>
      </c>
    </row>
    <row r="14" spans="1:9" x14ac:dyDescent="0.2">
      <c r="A14">
        <v>0</v>
      </c>
      <c r="B14">
        <v>553</v>
      </c>
      <c r="C14" s="1">
        <v>0.33500000000000002</v>
      </c>
      <c r="D14">
        <v>1</v>
      </c>
      <c r="E14">
        <f>COUNTIF(D$2:D14,1)</f>
        <v>13</v>
      </c>
      <c r="F14" s="2">
        <f>COUNTIF(D15:D$828,1)</f>
        <v>15</v>
      </c>
      <c r="G14">
        <f>COUNTIF(D$2:D14,0)</f>
        <v>0</v>
      </c>
      <c r="H14">
        <f>COUNTIF(D14:D$828,"0")</f>
        <v>799</v>
      </c>
      <c r="I14" s="1">
        <f>表1[[#This Row],[FP真没病预测有病]]/(表1[[#This Row],[FP真没病预测有病]]+表1[[#This Row],[FN真没病预测没病]])</f>
        <v>0</v>
      </c>
    </row>
    <row r="15" spans="1:9" x14ac:dyDescent="0.2">
      <c r="A15">
        <v>0</v>
      </c>
      <c r="B15">
        <v>159</v>
      </c>
      <c r="C15" s="1">
        <v>0.32700000000000001</v>
      </c>
      <c r="D15">
        <v>1</v>
      </c>
      <c r="E15">
        <f>COUNTIF(D$2:D15,1)</f>
        <v>14</v>
      </c>
      <c r="F15" s="2">
        <f>COUNTIF(D16:D$828,1)</f>
        <v>14</v>
      </c>
      <c r="G15">
        <f>COUNTIF(D$2:D15,0)</f>
        <v>0</v>
      </c>
      <c r="H15">
        <f>COUNTIF(D15:D$828,"0")</f>
        <v>799</v>
      </c>
      <c r="I15" s="1">
        <f>表1[[#This Row],[FP真没病预测有病]]/(表1[[#This Row],[FP真没病预测有病]]+表1[[#This Row],[FN真没病预测没病]])</f>
        <v>0</v>
      </c>
    </row>
    <row r="16" spans="1:9" x14ac:dyDescent="0.2">
      <c r="A16">
        <v>0</v>
      </c>
      <c r="B16">
        <v>342</v>
      </c>
      <c r="C16" s="1">
        <v>0.318</v>
      </c>
      <c r="D16">
        <v>1</v>
      </c>
      <c r="E16">
        <f>COUNTIF(D$2:D16,1)</f>
        <v>15</v>
      </c>
      <c r="F16" s="2">
        <f>COUNTIF(D17:D$828,1)</f>
        <v>13</v>
      </c>
      <c r="G16">
        <f>COUNTIF(D$2:D16,0)</f>
        <v>0</v>
      </c>
      <c r="H16">
        <f>COUNTIF(D16:D$828,"0")</f>
        <v>799</v>
      </c>
      <c r="I16" s="1">
        <f>表1[[#This Row],[FP真没病预测有病]]/(表1[[#This Row],[FP真没病预测有病]]+表1[[#This Row],[FN真没病预测没病]])</f>
        <v>0</v>
      </c>
    </row>
    <row r="17" spans="1:9" x14ac:dyDescent="0.2">
      <c r="A17">
        <v>0</v>
      </c>
      <c r="B17">
        <v>695</v>
      </c>
      <c r="C17" s="1">
        <v>0.28499999999999998</v>
      </c>
      <c r="D17">
        <v>1</v>
      </c>
      <c r="E17">
        <f>COUNTIF(D$2:D17,1)</f>
        <v>16</v>
      </c>
      <c r="F17" s="2">
        <f>COUNTIF(D18:D$828,1)</f>
        <v>12</v>
      </c>
      <c r="G17">
        <f>COUNTIF(D$2:D17,0)</f>
        <v>0</v>
      </c>
      <c r="H17">
        <f>COUNTIF(D17:D$828,"0")</f>
        <v>799</v>
      </c>
      <c r="I17" s="1">
        <f>表1[[#This Row],[FP真没病预测有病]]/(表1[[#This Row],[FP真没病预测有病]]+表1[[#This Row],[FN真没病预测没病]])</f>
        <v>0</v>
      </c>
    </row>
    <row r="18" spans="1:9" x14ac:dyDescent="0.2">
      <c r="A18">
        <v>0</v>
      </c>
      <c r="B18">
        <v>85</v>
      </c>
      <c r="C18" s="1">
        <v>0.26500000000000001</v>
      </c>
      <c r="D18">
        <v>1</v>
      </c>
      <c r="E18">
        <f>COUNTIF(D$2:D18,1)</f>
        <v>17</v>
      </c>
      <c r="F18" s="2">
        <f>COUNTIF(D19:D$828,1)</f>
        <v>11</v>
      </c>
      <c r="G18">
        <f>COUNTIF(D$2:D18,0)</f>
        <v>0</v>
      </c>
      <c r="H18">
        <f>COUNTIF(D18:D$828,"0")</f>
        <v>799</v>
      </c>
      <c r="I18" s="1">
        <f>表1[[#This Row],[FP真没病预测有病]]/(表1[[#This Row],[FP真没病预测有病]]+表1[[#This Row],[FN真没病预测没病]])</f>
        <v>0</v>
      </c>
    </row>
    <row r="19" spans="1:9" x14ac:dyDescent="0.2">
      <c r="A19">
        <v>0</v>
      </c>
      <c r="B19">
        <v>390</v>
      </c>
      <c r="C19" s="1">
        <v>0.255</v>
      </c>
      <c r="D19">
        <v>1</v>
      </c>
      <c r="E19">
        <f>COUNTIF(D$2:D19,1)</f>
        <v>18</v>
      </c>
      <c r="F19" s="2">
        <f>COUNTIF(D20:D$828,1)</f>
        <v>10</v>
      </c>
      <c r="G19">
        <f>COUNTIF(D$2:D19,0)</f>
        <v>0</v>
      </c>
      <c r="H19">
        <f>COUNTIF(D19:D$828,"0")</f>
        <v>799</v>
      </c>
      <c r="I19" s="1">
        <f>表1[[#This Row],[FP真没病预测有病]]/(表1[[#This Row],[FP真没病预测有病]]+表1[[#This Row],[FN真没病预测没病]])</f>
        <v>0</v>
      </c>
    </row>
    <row r="20" spans="1:9" x14ac:dyDescent="0.2">
      <c r="A20">
        <v>0</v>
      </c>
      <c r="B20">
        <v>555</v>
      </c>
      <c r="C20" s="1">
        <v>0.22800000000000001</v>
      </c>
      <c r="D20">
        <v>0</v>
      </c>
      <c r="E20">
        <f>COUNTIF(D$2:D20,1)</f>
        <v>18</v>
      </c>
      <c r="F20" s="2">
        <f>COUNTIF(D21:D$828,1)</f>
        <v>10</v>
      </c>
      <c r="G20">
        <f>COUNTIF(D$2:D20,0)</f>
        <v>1</v>
      </c>
      <c r="H20">
        <f>COUNTIF(D20:D$828,"0")</f>
        <v>799</v>
      </c>
      <c r="I20" s="1">
        <f>表1[[#This Row],[FP真没病预测有病]]/(表1[[#This Row],[FP真没病预测有病]]+表1[[#This Row],[FN真没病预测没病]])</f>
        <v>1.25E-3</v>
      </c>
    </row>
    <row r="21" spans="1:9" x14ac:dyDescent="0.2">
      <c r="A21">
        <v>0</v>
      </c>
      <c r="B21">
        <v>249</v>
      </c>
      <c r="C21" s="1">
        <v>0.20799999999999999</v>
      </c>
      <c r="D21">
        <v>1</v>
      </c>
      <c r="E21">
        <f>COUNTIF(D$2:D21,1)</f>
        <v>19</v>
      </c>
      <c r="F21" s="2">
        <f>COUNTIF(D22:D$828,1)</f>
        <v>9</v>
      </c>
      <c r="G21">
        <f>COUNTIF(D$2:D21,0)</f>
        <v>1</v>
      </c>
      <c r="H21">
        <f>COUNTIF(D21:D$828,"0")</f>
        <v>798</v>
      </c>
      <c r="I21" s="1">
        <f>表1[[#This Row],[FP真没病预测有病]]/(表1[[#This Row],[FP真没病预测有病]]+表1[[#This Row],[FN真没病预测没病]])</f>
        <v>1.2515644555694619E-3</v>
      </c>
    </row>
    <row r="22" spans="1:9" x14ac:dyDescent="0.2">
      <c r="A22">
        <v>0</v>
      </c>
      <c r="B22">
        <v>15</v>
      </c>
      <c r="C22" s="1">
        <v>0.19600000000000001</v>
      </c>
      <c r="D22">
        <v>1</v>
      </c>
      <c r="E22">
        <f>COUNTIF(D$2:D22,1)</f>
        <v>20</v>
      </c>
      <c r="F22" s="2">
        <f>COUNTIF(D23:D$828,1)</f>
        <v>8</v>
      </c>
      <c r="G22">
        <f>COUNTIF(D$2:D22,0)</f>
        <v>1</v>
      </c>
      <c r="H22">
        <f>COUNTIF(D22:D$828,"0")</f>
        <v>798</v>
      </c>
      <c r="I22" s="1">
        <f>表1[[#This Row],[FP真没病预测有病]]/(表1[[#This Row],[FP真没病预测有病]]+表1[[#This Row],[FN真没病预测没病]])</f>
        <v>1.2515644555694619E-3</v>
      </c>
    </row>
    <row r="23" spans="1:9" x14ac:dyDescent="0.2">
      <c r="A23">
        <v>0</v>
      </c>
      <c r="B23">
        <v>12</v>
      </c>
      <c r="C23" s="1">
        <v>0.19</v>
      </c>
      <c r="D23">
        <v>1</v>
      </c>
      <c r="E23">
        <f>COUNTIF(D$2:D23,1)</f>
        <v>21</v>
      </c>
      <c r="F23" s="2">
        <f>COUNTIF(D24:D$828,1)</f>
        <v>7</v>
      </c>
      <c r="G23">
        <f>COUNTIF(D$2:D23,0)</f>
        <v>1</v>
      </c>
      <c r="H23">
        <f>COUNTIF(D23:D$828,"0")</f>
        <v>798</v>
      </c>
      <c r="I23" s="1">
        <f>表1[[#This Row],[FP真没病预测有病]]/(表1[[#This Row],[FP真没病预测有病]]+表1[[#This Row],[FN真没病预测没病]])</f>
        <v>1.2515644555694619E-3</v>
      </c>
    </row>
    <row r="24" spans="1:9" x14ac:dyDescent="0.2">
      <c r="A24">
        <v>0</v>
      </c>
      <c r="B24">
        <v>68</v>
      </c>
      <c r="C24" s="1">
        <v>0.188</v>
      </c>
      <c r="D24">
        <v>1</v>
      </c>
      <c r="E24">
        <f>COUNTIF(D$2:D24,1)</f>
        <v>22</v>
      </c>
      <c r="F24" s="2">
        <f>COUNTIF(D25:D$828,1)</f>
        <v>6</v>
      </c>
      <c r="G24">
        <f>COUNTIF(D$2:D24,0)</f>
        <v>1</v>
      </c>
      <c r="H24">
        <f>COUNTIF(D24:D$828,"0")</f>
        <v>798</v>
      </c>
      <c r="I24" s="1">
        <f>表1[[#This Row],[FP真没病预测有病]]/(表1[[#This Row],[FP真没病预测有病]]+表1[[#This Row],[FN真没病预测没病]])</f>
        <v>1.2515644555694619E-3</v>
      </c>
    </row>
    <row r="25" spans="1:9" x14ac:dyDescent="0.2">
      <c r="A25">
        <v>0</v>
      </c>
      <c r="B25">
        <v>594</v>
      </c>
      <c r="C25" s="1">
        <v>0.17299999999999999</v>
      </c>
      <c r="D25">
        <v>0</v>
      </c>
      <c r="E25">
        <f>COUNTIF(D$2:D25,1)</f>
        <v>22</v>
      </c>
      <c r="F25" s="2">
        <f>COUNTIF(D26:D$828,1)</f>
        <v>6</v>
      </c>
      <c r="G25">
        <f>COUNTIF(D$2:D25,0)</f>
        <v>2</v>
      </c>
      <c r="H25">
        <f>COUNTIF(D25:D$828,"0")</f>
        <v>798</v>
      </c>
      <c r="I25" s="1">
        <f>表1[[#This Row],[FP真没病预测有病]]/(表1[[#This Row],[FP真没病预测有病]]+表1[[#This Row],[FN真没病预测没病]])</f>
        <v>2.5000000000000001E-3</v>
      </c>
    </row>
    <row r="26" spans="1:9" x14ac:dyDescent="0.2">
      <c r="A26">
        <v>0</v>
      </c>
      <c r="B26">
        <v>826</v>
      </c>
      <c r="C26" s="1">
        <v>0.17299999999999999</v>
      </c>
      <c r="D26">
        <v>1</v>
      </c>
      <c r="E26">
        <f>COUNTIF(D$2:D26,1)</f>
        <v>23</v>
      </c>
      <c r="F26" s="2">
        <f>COUNTIF(D27:D$828,1)</f>
        <v>5</v>
      </c>
      <c r="G26">
        <f>COUNTIF(D$2:D26,0)</f>
        <v>2</v>
      </c>
      <c r="H26">
        <f>COUNTIF(D26:D$828,"0")</f>
        <v>797</v>
      </c>
      <c r="I26" s="1">
        <f>表1[[#This Row],[FP真没病预测有病]]/(表1[[#This Row],[FP真没病预测有病]]+表1[[#This Row],[FN真没病预测没病]])</f>
        <v>2.5031289111389237E-3</v>
      </c>
    </row>
    <row r="27" spans="1:9" x14ac:dyDescent="0.2">
      <c r="A27">
        <v>0</v>
      </c>
      <c r="B27">
        <v>253</v>
      </c>
      <c r="C27" s="1">
        <v>0.17100000000000001</v>
      </c>
      <c r="D27">
        <v>0</v>
      </c>
      <c r="E27">
        <f>COUNTIF(D$2:D27,1)</f>
        <v>23</v>
      </c>
      <c r="F27" s="2">
        <f>COUNTIF(D28:D$828,1)</f>
        <v>5</v>
      </c>
      <c r="G27">
        <f>COUNTIF(D$2:D27,0)</f>
        <v>3</v>
      </c>
      <c r="H27">
        <f>COUNTIF(D27:D$828,"0")</f>
        <v>797</v>
      </c>
      <c r="I27" s="1">
        <f>表1[[#This Row],[FP真没病预测有病]]/(表1[[#This Row],[FP真没病预测有病]]+表1[[#This Row],[FN真没病预测没病]])</f>
        <v>3.7499999999999999E-3</v>
      </c>
    </row>
    <row r="28" spans="1:9" x14ac:dyDescent="0.2">
      <c r="A28">
        <v>0</v>
      </c>
      <c r="B28">
        <v>32</v>
      </c>
      <c r="C28" s="1">
        <v>0.158</v>
      </c>
      <c r="D28">
        <v>1</v>
      </c>
      <c r="E28">
        <f>COUNTIF(D$2:D28,1)</f>
        <v>24</v>
      </c>
      <c r="F28" s="2">
        <f>COUNTIF(D29:D$828,1)</f>
        <v>4</v>
      </c>
      <c r="G28">
        <f>COUNTIF(D$2:D28,0)</f>
        <v>3</v>
      </c>
      <c r="H28">
        <f>COUNTIF(D28:D$828,"0")</f>
        <v>796</v>
      </c>
      <c r="I28" s="1">
        <f>表1[[#This Row],[FP真没病预测有病]]/(表1[[#This Row],[FP真没病预测有病]]+表1[[#This Row],[FN真没病预测没病]])</f>
        <v>3.7546933667083854E-3</v>
      </c>
    </row>
    <row r="29" spans="1:9" x14ac:dyDescent="0.2">
      <c r="A29">
        <v>0</v>
      </c>
      <c r="B29">
        <v>607</v>
      </c>
      <c r="C29" s="1">
        <v>0.127</v>
      </c>
      <c r="D29">
        <v>0</v>
      </c>
      <c r="E29">
        <f>COUNTIF(D$2:D29,1)</f>
        <v>24</v>
      </c>
      <c r="F29" s="2">
        <f>COUNTIF(D30:D$828,1)</f>
        <v>4</v>
      </c>
      <c r="G29">
        <f>COUNTIF(D$2:D29,0)</f>
        <v>4</v>
      </c>
      <c r="H29">
        <f>COUNTIF(D29:D$828,"0")</f>
        <v>796</v>
      </c>
      <c r="I29" s="1">
        <f>表1[[#This Row],[FP真没病预测有病]]/(表1[[#This Row],[FP真没病预测有病]]+表1[[#This Row],[FN真没病预测没病]])</f>
        <v>5.0000000000000001E-3</v>
      </c>
    </row>
    <row r="30" spans="1:9" x14ac:dyDescent="0.2">
      <c r="A30">
        <v>0</v>
      </c>
      <c r="B30">
        <v>110</v>
      </c>
      <c r="C30" s="1">
        <v>0.11600000000000001</v>
      </c>
      <c r="D30">
        <v>0</v>
      </c>
      <c r="E30">
        <f>COUNTIF(D$2:D30,1)</f>
        <v>24</v>
      </c>
      <c r="F30" s="2">
        <f>COUNTIF(D31:D$828,1)</f>
        <v>4</v>
      </c>
      <c r="G30">
        <f>COUNTIF(D$2:D30,0)</f>
        <v>5</v>
      </c>
      <c r="H30">
        <f>COUNTIF(D30:D$828,"0")</f>
        <v>795</v>
      </c>
      <c r="I30" s="1">
        <f>表1[[#This Row],[FP真没病预测有病]]/(表1[[#This Row],[FP真没病预测有病]]+表1[[#This Row],[FN真没病预测没病]])</f>
        <v>6.2500000000000003E-3</v>
      </c>
    </row>
    <row r="31" spans="1:9" x14ac:dyDescent="0.2">
      <c r="A31">
        <v>0</v>
      </c>
      <c r="B31">
        <v>626</v>
      </c>
      <c r="C31" s="1">
        <v>0.115</v>
      </c>
      <c r="D31">
        <v>0</v>
      </c>
      <c r="E31">
        <f>COUNTIF(D$2:D31,1)</f>
        <v>24</v>
      </c>
      <c r="F31" s="2">
        <f>COUNTIF(D32:D$828,1)</f>
        <v>4</v>
      </c>
      <c r="G31">
        <f>COUNTIF(D$2:D31,0)</f>
        <v>6</v>
      </c>
      <c r="H31">
        <f>COUNTIF(D31:D$828,"0")</f>
        <v>794</v>
      </c>
      <c r="I31" s="1">
        <f>表1[[#This Row],[FP真没病预测有病]]/(表1[[#This Row],[FP真没病预测有病]]+表1[[#This Row],[FN真没病预测没病]])</f>
        <v>7.4999999999999997E-3</v>
      </c>
    </row>
    <row r="32" spans="1:9" x14ac:dyDescent="0.2">
      <c r="A32">
        <v>0</v>
      </c>
      <c r="B32">
        <v>212</v>
      </c>
      <c r="C32" s="1">
        <v>0.111</v>
      </c>
      <c r="D32">
        <v>0</v>
      </c>
      <c r="E32">
        <f>COUNTIF(D$2:D32,1)</f>
        <v>24</v>
      </c>
      <c r="F32" s="2">
        <f>COUNTIF(D33:D$828,1)</f>
        <v>4</v>
      </c>
      <c r="G32">
        <f>COUNTIF(D$2:D32,0)</f>
        <v>7</v>
      </c>
      <c r="H32">
        <f>COUNTIF(D32:D$828,"0")</f>
        <v>793</v>
      </c>
      <c r="I32" s="1">
        <f>表1[[#This Row],[FP真没病预测有病]]/(表1[[#This Row],[FP真没病预测有病]]+表1[[#This Row],[FN真没病预测没病]])</f>
        <v>8.7500000000000008E-3</v>
      </c>
    </row>
    <row r="33" spans="1:9" x14ac:dyDescent="0.2">
      <c r="A33">
        <v>0</v>
      </c>
      <c r="B33">
        <v>790</v>
      </c>
      <c r="C33" s="1">
        <v>0.109</v>
      </c>
      <c r="D33">
        <v>1</v>
      </c>
      <c r="E33">
        <f>COUNTIF(D$2:D33,1)</f>
        <v>25</v>
      </c>
      <c r="F33" s="2">
        <f>COUNTIF(D34:D$828,1)</f>
        <v>3</v>
      </c>
      <c r="G33">
        <f>COUNTIF(D$2:D33,0)</f>
        <v>7</v>
      </c>
      <c r="H33">
        <f>COUNTIF(D33:D$828,"0")</f>
        <v>792</v>
      </c>
      <c r="I33" s="1">
        <f>表1[[#This Row],[FP真没病预测有病]]/(表1[[#This Row],[FP真没病预测有病]]+表1[[#This Row],[FN真没病预测没病]])</f>
        <v>8.7609511889862324E-3</v>
      </c>
    </row>
    <row r="34" spans="1:9" x14ac:dyDescent="0.2">
      <c r="A34">
        <v>0</v>
      </c>
      <c r="B34">
        <v>341</v>
      </c>
      <c r="C34" s="1">
        <v>0.10199999999999999</v>
      </c>
      <c r="D34">
        <v>0</v>
      </c>
      <c r="E34">
        <f>COUNTIF(D$2:D34,1)</f>
        <v>25</v>
      </c>
      <c r="F34" s="2">
        <f>COUNTIF(D35:D$828,1)</f>
        <v>3</v>
      </c>
      <c r="G34">
        <f>COUNTIF(D$2:D34,0)</f>
        <v>8</v>
      </c>
      <c r="H34">
        <f>COUNTIF(D34:D$828,"0")</f>
        <v>792</v>
      </c>
      <c r="I34" s="1">
        <f>表1[[#This Row],[FP真没病预测有病]]/(表1[[#This Row],[FP真没病预测有病]]+表1[[#This Row],[FN真没病预测没病]])</f>
        <v>0.01</v>
      </c>
    </row>
    <row r="35" spans="1:9" x14ac:dyDescent="0.2">
      <c r="A35">
        <v>0</v>
      </c>
      <c r="B35">
        <v>656</v>
      </c>
      <c r="C35" s="1">
        <v>7.8799999999999995E-2</v>
      </c>
      <c r="D35">
        <v>0</v>
      </c>
      <c r="E35">
        <f>COUNTIF(D$2:D35,1)</f>
        <v>25</v>
      </c>
      <c r="F35" s="2">
        <f>COUNTIF(D36:D$828,1)</f>
        <v>3</v>
      </c>
      <c r="G35">
        <f>COUNTIF(D$2:D35,0)</f>
        <v>9</v>
      </c>
      <c r="H35">
        <f>COUNTIF(D35:D$828,"0")</f>
        <v>791</v>
      </c>
      <c r="I35" s="1">
        <f>表1[[#This Row],[FP真没病预测有病]]/(表1[[#This Row],[FP真没病预测有病]]+表1[[#This Row],[FN真没病预测没病]])</f>
        <v>1.125E-2</v>
      </c>
    </row>
    <row r="36" spans="1:9" x14ac:dyDescent="0.2">
      <c r="A36">
        <v>0</v>
      </c>
      <c r="B36">
        <v>548</v>
      </c>
      <c r="C36" s="1">
        <v>6.54E-2</v>
      </c>
      <c r="D36">
        <v>0</v>
      </c>
      <c r="E36">
        <f>COUNTIF(D$2:D36,1)</f>
        <v>25</v>
      </c>
      <c r="F36" s="2">
        <f>COUNTIF(D37:D$828,1)</f>
        <v>3</v>
      </c>
      <c r="G36">
        <f>COUNTIF(D$2:D36,0)</f>
        <v>10</v>
      </c>
      <c r="H36">
        <f>COUNTIF(D36:D$828,"0")</f>
        <v>790</v>
      </c>
      <c r="I36" s="1">
        <f>表1[[#This Row],[FP真没病预测有病]]/(表1[[#This Row],[FP真没病预测有病]]+表1[[#This Row],[FN真没病预测没病]])</f>
        <v>1.2500000000000001E-2</v>
      </c>
    </row>
    <row r="37" spans="1:9" x14ac:dyDescent="0.2">
      <c r="A37">
        <v>0</v>
      </c>
      <c r="B37">
        <v>57</v>
      </c>
      <c r="C37" s="1">
        <v>5.7299999999999997E-2</v>
      </c>
      <c r="D37">
        <v>1</v>
      </c>
      <c r="E37">
        <f>COUNTIF(D$2:D37,1)</f>
        <v>26</v>
      </c>
      <c r="F37" s="2">
        <f>COUNTIF(D38:D$828,1)</f>
        <v>2</v>
      </c>
      <c r="G37">
        <f>COUNTIF(D$2:D37,0)</f>
        <v>10</v>
      </c>
      <c r="H37">
        <f>COUNTIF(D37:D$828,"0")</f>
        <v>789</v>
      </c>
      <c r="I37" s="1">
        <f>表1[[#This Row],[FP真没病预测有病]]/(表1[[#This Row],[FP真没病预测有病]]+表1[[#This Row],[FN真没病预测没病]])</f>
        <v>1.2515644555694618E-2</v>
      </c>
    </row>
    <row r="38" spans="1:9" x14ac:dyDescent="0.2">
      <c r="A38">
        <v>0</v>
      </c>
      <c r="B38">
        <v>368</v>
      </c>
      <c r="C38" s="1">
        <v>5.3600000000000002E-2</v>
      </c>
      <c r="D38">
        <v>0</v>
      </c>
      <c r="E38">
        <f>COUNTIF(D$2:D38,1)</f>
        <v>26</v>
      </c>
      <c r="F38" s="2">
        <f>COUNTIF(D39:D$828,1)</f>
        <v>2</v>
      </c>
      <c r="G38">
        <f>COUNTIF(D$2:D38,0)</f>
        <v>11</v>
      </c>
      <c r="H38">
        <f>COUNTIF(D38:D$828,"0")</f>
        <v>789</v>
      </c>
      <c r="I38" s="1">
        <f>表1[[#This Row],[FP真没病预测有病]]/(表1[[#This Row],[FP真没病预测有病]]+表1[[#This Row],[FN真没病预测没病]])</f>
        <v>1.375E-2</v>
      </c>
    </row>
    <row r="39" spans="1:9" x14ac:dyDescent="0.2">
      <c r="A39">
        <v>0</v>
      </c>
      <c r="B39">
        <v>667</v>
      </c>
      <c r="C39" s="1">
        <v>4.9200000000000001E-2</v>
      </c>
      <c r="D39">
        <v>0</v>
      </c>
      <c r="E39">
        <f>COUNTIF(D$2:D39,1)</f>
        <v>26</v>
      </c>
      <c r="F39" s="2">
        <f>COUNTIF(D40:D$828,1)</f>
        <v>2</v>
      </c>
      <c r="G39">
        <f>COUNTIF(D$2:D39,0)</f>
        <v>12</v>
      </c>
      <c r="H39">
        <f>COUNTIF(D39:D$828,"0")</f>
        <v>788</v>
      </c>
      <c r="I39" s="1">
        <f>表1[[#This Row],[FP真没病预测有病]]/(表1[[#This Row],[FP真没病预测有病]]+表1[[#This Row],[FN真没病预测没病]])</f>
        <v>1.4999999999999999E-2</v>
      </c>
    </row>
    <row r="40" spans="1:9" x14ac:dyDescent="0.2">
      <c r="A40">
        <v>0</v>
      </c>
      <c r="B40">
        <v>453</v>
      </c>
      <c r="C40" s="1">
        <v>4.8300000000000003E-2</v>
      </c>
      <c r="D40">
        <v>0</v>
      </c>
      <c r="E40">
        <f>COUNTIF(D$2:D40,1)</f>
        <v>26</v>
      </c>
      <c r="F40" s="2">
        <f>COUNTIF(D41:D$828,1)</f>
        <v>2</v>
      </c>
      <c r="G40">
        <f>COUNTIF(D$2:D40,0)</f>
        <v>13</v>
      </c>
      <c r="H40">
        <f>COUNTIF(D40:D$828,"0")</f>
        <v>787</v>
      </c>
      <c r="I40" s="1">
        <f>表1[[#This Row],[FP真没病预测有病]]/(表1[[#This Row],[FP真没病预测有病]]+表1[[#This Row],[FN真没病预测没病]])</f>
        <v>1.6250000000000001E-2</v>
      </c>
    </row>
    <row r="41" spans="1:9" x14ac:dyDescent="0.2">
      <c r="A41">
        <v>0</v>
      </c>
      <c r="B41">
        <v>170</v>
      </c>
      <c r="C41" s="1">
        <v>3.5000000000000003E-2</v>
      </c>
      <c r="D41">
        <v>0</v>
      </c>
      <c r="E41">
        <f>COUNTIF(D$2:D41,1)</f>
        <v>26</v>
      </c>
      <c r="F41" s="2">
        <f>COUNTIF(D42:D$828,1)</f>
        <v>2</v>
      </c>
      <c r="G41">
        <f>COUNTIF(D$2:D41,0)</f>
        <v>14</v>
      </c>
      <c r="H41">
        <f>COUNTIF(D41:D$828,"0")</f>
        <v>786</v>
      </c>
      <c r="I41" s="1">
        <f>表1[[#This Row],[FP真没病预测有病]]/(表1[[#This Row],[FP真没病预测有病]]+表1[[#This Row],[FN真没病预测没病]])</f>
        <v>1.7500000000000002E-2</v>
      </c>
    </row>
    <row r="42" spans="1:9" x14ac:dyDescent="0.2">
      <c r="A42">
        <v>0</v>
      </c>
      <c r="B42">
        <v>769</v>
      </c>
      <c r="C42" s="1">
        <v>3.4599999999999999E-2</v>
      </c>
      <c r="D42">
        <v>0</v>
      </c>
      <c r="E42">
        <f>COUNTIF(D$2:D42,1)</f>
        <v>26</v>
      </c>
      <c r="F42" s="2">
        <f>COUNTIF(D43:D$828,1)</f>
        <v>2</v>
      </c>
      <c r="G42">
        <f>COUNTIF(D$2:D42,0)</f>
        <v>15</v>
      </c>
      <c r="H42">
        <f>COUNTIF(D42:D$828,"0")</f>
        <v>785</v>
      </c>
      <c r="I42" s="1">
        <f>表1[[#This Row],[FP真没病预测有病]]/(表1[[#This Row],[FP真没病预测有病]]+表1[[#This Row],[FN真没病预测没病]])</f>
        <v>1.8749999999999999E-2</v>
      </c>
    </row>
    <row r="43" spans="1:9" x14ac:dyDescent="0.2">
      <c r="A43">
        <v>0</v>
      </c>
      <c r="B43">
        <v>313</v>
      </c>
      <c r="C43" s="1">
        <v>3.2399999999999998E-2</v>
      </c>
      <c r="D43">
        <v>0</v>
      </c>
      <c r="E43">
        <f>COUNTIF(D$2:D43,1)</f>
        <v>26</v>
      </c>
      <c r="F43" s="2">
        <f>COUNTIF(D44:D$828,1)</f>
        <v>2</v>
      </c>
      <c r="G43">
        <f>COUNTIF(D$2:D43,0)</f>
        <v>16</v>
      </c>
      <c r="H43">
        <f>COUNTIF(D43:D$828,"0")</f>
        <v>784</v>
      </c>
      <c r="I43" s="1">
        <f>表1[[#This Row],[FP真没病预测有病]]/(表1[[#This Row],[FP真没病预测有病]]+表1[[#This Row],[FN真没病预测没病]])</f>
        <v>0.02</v>
      </c>
    </row>
    <row r="44" spans="1:9" x14ac:dyDescent="0.2">
      <c r="A44">
        <v>0</v>
      </c>
      <c r="B44">
        <v>298</v>
      </c>
      <c r="C44" s="1">
        <v>2.93E-2</v>
      </c>
      <c r="D44">
        <v>0</v>
      </c>
      <c r="E44">
        <f>COUNTIF(D$2:D44,1)</f>
        <v>26</v>
      </c>
      <c r="F44" s="2">
        <f>COUNTIF(D45:D$828,1)</f>
        <v>2</v>
      </c>
      <c r="G44">
        <f>COUNTIF(D$2:D44,0)</f>
        <v>17</v>
      </c>
      <c r="H44">
        <f>COUNTIF(D44:D$828,"0")</f>
        <v>783</v>
      </c>
      <c r="I44" s="1">
        <f>表1[[#This Row],[FP真没病预测有病]]/(表1[[#This Row],[FP真没病预测有病]]+表1[[#This Row],[FN真没病预测没病]])</f>
        <v>2.1250000000000002E-2</v>
      </c>
    </row>
    <row r="45" spans="1:9" x14ac:dyDescent="0.2">
      <c r="A45">
        <v>0</v>
      </c>
      <c r="B45">
        <v>1</v>
      </c>
      <c r="C45" s="1">
        <v>2.8899999999999999E-2</v>
      </c>
      <c r="D45">
        <v>0</v>
      </c>
      <c r="E45">
        <f>COUNTIF(D$2:D45,1)</f>
        <v>26</v>
      </c>
      <c r="F45" s="2">
        <f>COUNTIF(D46:D$828,1)</f>
        <v>2</v>
      </c>
      <c r="G45">
        <f>COUNTIF(D$2:D45,0)</f>
        <v>18</v>
      </c>
      <c r="H45">
        <f>COUNTIF(D45:D$828,"0")</f>
        <v>782</v>
      </c>
      <c r="I45" s="1">
        <f>表1[[#This Row],[FP真没病预测有病]]/(表1[[#This Row],[FP真没病预测有病]]+表1[[#This Row],[FN真没病预测没病]])</f>
        <v>2.2499999999999999E-2</v>
      </c>
    </row>
    <row r="46" spans="1:9" x14ac:dyDescent="0.2">
      <c r="A46">
        <v>0</v>
      </c>
      <c r="B46">
        <v>693</v>
      </c>
      <c r="C46" s="1">
        <v>2.8799999999999999E-2</v>
      </c>
      <c r="D46">
        <v>0</v>
      </c>
      <c r="E46">
        <f>COUNTIF(D$2:D46,1)</f>
        <v>26</v>
      </c>
      <c r="F46" s="2">
        <f>COUNTIF(D47:D$828,1)</f>
        <v>2</v>
      </c>
      <c r="G46">
        <f>COUNTIF(D$2:D46,0)</f>
        <v>19</v>
      </c>
      <c r="H46">
        <f>COUNTIF(D46:D$828,"0")</f>
        <v>781</v>
      </c>
      <c r="I46" s="1">
        <f>表1[[#This Row],[FP真没病预测有病]]/(表1[[#This Row],[FP真没病预测有病]]+表1[[#This Row],[FN真没病预测没病]])</f>
        <v>2.375E-2</v>
      </c>
    </row>
    <row r="47" spans="1:9" x14ac:dyDescent="0.2">
      <c r="A47">
        <v>0</v>
      </c>
      <c r="B47">
        <v>679</v>
      </c>
      <c r="C47" s="1">
        <v>2.53E-2</v>
      </c>
      <c r="D47">
        <v>0</v>
      </c>
      <c r="E47">
        <f>COUNTIF(D$2:D47,1)</f>
        <v>26</v>
      </c>
      <c r="F47" s="2">
        <f>COUNTIF(D48:D$828,1)</f>
        <v>2</v>
      </c>
      <c r="G47">
        <f>COUNTIF(D$2:D47,0)</f>
        <v>20</v>
      </c>
      <c r="H47">
        <f>COUNTIF(D47:D$828,"0")</f>
        <v>780</v>
      </c>
      <c r="I47" s="1">
        <f>表1[[#This Row],[FP真没病预测有病]]/(表1[[#This Row],[FP真没病预测有病]]+表1[[#This Row],[FN真没病预测没病]])</f>
        <v>2.5000000000000001E-2</v>
      </c>
    </row>
    <row r="48" spans="1:9" x14ac:dyDescent="0.2">
      <c r="A48">
        <v>0</v>
      </c>
      <c r="B48">
        <v>255</v>
      </c>
      <c r="C48" s="1">
        <v>2.4899999999999999E-2</v>
      </c>
      <c r="D48">
        <v>0</v>
      </c>
      <c r="E48">
        <f>COUNTIF(D$2:D48,1)</f>
        <v>26</v>
      </c>
      <c r="F48" s="2">
        <f>COUNTIF(D49:D$828,1)</f>
        <v>2</v>
      </c>
      <c r="G48">
        <f>COUNTIF(D$2:D48,0)</f>
        <v>21</v>
      </c>
      <c r="H48">
        <f>COUNTIF(D48:D$828,"0")</f>
        <v>779</v>
      </c>
      <c r="I48" s="1">
        <f>表1[[#This Row],[FP真没病预测有病]]/(表1[[#This Row],[FP真没病预测有病]]+表1[[#This Row],[FN真没病预测没病]])</f>
        <v>2.6249999999999999E-2</v>
      </c>
    </row>
    <row r="49" spans="1:9" x14ac:dyDescent="0.2">
      <c r="A49">
        <v>0</v>
      </c>
      <c r="B49">
        <v>410</v>
      </c>
      <c r="C49" s="1">
        <v>2.2599999999999999E-2</v>
      </c>
      <c r="D49">
        <v>0</v>
      </c>
      <c r="E49">
        <f>COUNTIF(D$2:D49,1)</f>
        <v>26</v>
      </c>
      <c r="F49" s="2">
        <f>COUNTIF(D50:D$828,1)</f>
        <v>2</v>
      </c>
      <c r="G49">
        <f>COUNTIF(D$2:D49,0)</f>
        <v>22</v>
      </c>
      <c r="H49">
        <f>COUNTIF(D49:D$828,"0")</f>
        <v>778</v>
      </c>
      <c r="I49" s="1">
        <f>表1[[#This Row],[FP真没病预测有病]]/(表1[[#This Row],[FP真没病预测有病]]+表1[[#This Row],[FN真没病预测没病]])</f>
        <v>2.75E-2</v>
      </c>
    </row>
    <row r="50" spans="1:9" x14ac:dyDescent="0.2">
      <c r="A50">
        <v>0</v>
      </c>
      <c r="B50">
        <v>645</v>
      </c>
      <c r="C50" s="1">
        <v>2.1899999999999999E-2</v>
      </c>
      <c r="D50">
        <v>0</v>
      </c>
      <c r="E50">
        <f>COUNTIF(D$2:D50,1)</f>
        <v>26</v>
      </c>
      <c r="F50" s="2">
        <f>COUNTIF(D51:D$828,1)</f>
        <v>2</v>
      </c>
      <c r="G50">
        <f>COUNTIF(D$2:D50,0)</f>
        <v>23</v>
      </c>
      <c r="H50">
        <f>COUNTIF(D50:D$828,"0")</f>
        <v>777</v>
      </c>
      <c r="I50" s="1">
        <f>表1[[#This Row],[FP真没病预测有病]]/(表1[[#This Row],[FP真没病预测有病]]+表1[[#This Row],[FN真没病预测没病]])</f>
        <v>2.8750000000000001E-2</v>
      </c>
    </row>
    <row r="51" spans="1:9" x14ac:dyDescent="0.2">
      <c r="A51">
        <v>0</v>
      </c>
      <c r="B51">
        <v>59</v>
      </c>
      <c r="C51" s="1">
        <v>2.06E-2</v>
      </c>
      <c r="D51">
        <v>0</v>
      </c>
      <c r="E51">
        <f>COUNTIF(D$2:D51,1)</f>
        <v>26</v>
      </c>
      <c r="F51" s="2">
        <f>COUNTIF(D52:D$828,1)</f>
        <v>2</v>
      </c>
      <c r="G51">
        <f>COUNTIF(D$2:D51,0)</f>
        <v>24</v>
      </c>
      <c r="H51">
        <f>COUNTIF(D51:D$828,"0")</f>
        <v>776</v>
      </c>
      <c r="I51" s="1">
        <f>表1[[#This Row],[FP真没病预测有病]]/(表1[[#This Row],[FP真没病预测有病]]+表1[[#This Row],[FN真没病预测没病]])</f>
        <v>0.03</v>
      </c>
    </row>
    <row r="52" spans="1:9" x14ac:dyDescent="0.2">
      <c r="A52">
        <v>0</v>
      </c>
      <c r="B52">
        <v>646</v>
      </c>
      <c r="C52" s="1">
        <v>2.0400000000000001E-2</v>
      </c>
      <c r="D52">
        <v>0</v>
      </c>
      <c r="E52">
        <f>COUNTIF(D$2:D52,1)</f>
        <v>26</v>
      </c>
      <c r="F52" s="2">
        <f>COUNTIF(D53:D$828,1)</f>
        <v>2</v>
      </c>
      <c r="G52">
        <f>COUNTIF(D$2:D52,0)</f>
        <v>25</v>
      </c>
      <c r="H52">
        <f>COUNTIF(D52:D$828,"0")</f>
        <v>775</v>
      </c>
      <c r="I52" s="1">
        <f>表1[[#This Row],[FP真没病预测有病]]/(表1[[#This Row],[FP真没病预测有病]]+表1[[#This Row],[FN真没病预测没病]])</f>
        <v>3.125E-2</v>
      </c>
    </row>
    <row r="53" spans="1:9" x14ac:dyDescent="0.2">
      <c r="A53">
        <v>0</v>
      </c>
      <c r="B53">
        <v>217</v>
      </c>
      <c r="C53" s="1">
        <v>1.9300000000000001E-2</v>
      </c>
      <c r="D53">
        <v>0</v>
      </c>
      <c r="E53">
        <f>COUNTIF(D$2:D53,1)</f>
        <v>26</v>
      </c>
      <c r="F53" s="2">
        <f>COUNTIF(D54:D$828,1)</f>
        <v>2</v>
      </c>
      <c r="G53">
        <f>COUNTIF(D$2:D53,0)</f>
        <v>26</v>
      </c>
      <c r="H53">
        <f>COUNTIF(D53:D$828,"0")</f>
        <v>774</v>
      </c>
      <c r="I53" s="1">
        <f>表1[[#This Row],[FP真没病预测有病]]/(表1[[#This Row],[FP真没病预测有病]]+表1[[#This Row],[FN真没病预测没病]])</f>
        <v>3.2500000000000001E-2</v>
      </c>
    </row>
    <row r="54" spans="1:9" x14ac:dyDescent="0.2">
      <c r="A54">
        <v>0</v>
      </c>
      <c r="B54">
        <v>758</v>
      </c>
      <c r="C54" s="1">
        <v>1.84E-2</v>
      </c>
      <c r="D54">
        <v>1</v>
      </c>
      <c r="E54">
        <f>COUNTIF(D$2:D54,1)</f>
        <v>27</v>
      </c>
      <c r="F54" s="2">
        <f>COUNTIF(D55:D$828,1)</f>
        <v>1</v>
      </c>
      <c r="G54">
        <f>COUNTIF(D$2:D54,0)</f>
        <v>26</v>
      </c>
      <c r="H54">
        <f>COUNTIF(D54:D$828,"0")</f>
        <v>773</v>
      </c>
      <c r="I54" s="1">
        <f>表1[[#This Row],[FP真没病预测有病]]/(表1[[#This Row],[FP真没病预测有病]]+表1[[#This Row],[FN真没病预测没病]])</f>
        <v>3.2540675844806008E-2</v>
      </c>
    </row>
    <row r="55" spans="1:9" x14ac:dyDescent="0.2">
      <c r="A55">
        <v>0</v>
      </c>
      <c r="B55">
        <v>64</v>
      </c>
      <c r="C55" s="1">
        <v>1.55E-2</v>
      </c>
      <c r="D55">
        <v>0</v>
      </c>
      <c r="E55">
        <f>COUNTIF(D$2:D55,1)</f>
        <v>27</v>
      </c>
      <c r="F55" s="2">
        <f>COUNTIF(D56:D$828,1)</f>
        <v>1</v>
      </c>
      <c r="G55">
        <f>COUNTIF(D$2:D55,0)</f>
        <v>27</v>
      </c>
      <c r="H55">
        <f>COUNTIF(D55:D$828,"0")</f>
        <v>773</v>
      </c>
      <c r="I55" s="1">
        <f>表1[[#This Row],[FP真没病预测有病]]/(表1[[#This Row],[FP真没病预测有病]]+表1[[#This Row],[FN真没病预测没病]])</f>
        <v>3.3750000000000002E-2</v>
      </c>
    </row>
    <row r="56" spans="1:9" x14ac:dyDescent="0.2">
      <c r="A56">
        <v>0</v>
      </c>
      <c r="B56">
        <v>776</v>
      </c>
      <c r="C56" s="1">
        <v>1.3899999999999999E-2</v>
      </c>
      <c r="D56">
        <v>0</v>
      </c>
      <c r="E56">
        <f>COUNTIF(D$2:D56,1)</f>
        <v>27</v>
      </c>
      <c r="F56" s="2">
        <f>COUNTIF(D57:D$828,1)</f>
        <v>1</v>
      </c>
      <c r="G56">
        <f>COUNTIF(D$2:D56,0)</f>
        <v>28</v>
      </c>
      <c r="H56">
        <f>COUNTIF(D56:D$828,"0")</f>
        <v>772</v>
      </c>
      <c r="I56" s="1">
        <f>表1[[#This Row],[FP真没病预测有病]]/(表1[[#This Row],[FP真没病预测有病]]+表1[[#This Row],[FN真没病预测没病]])</f>
        <v>3.5000000000000003E-2</v>
      </c>
    </row>
    <row r="57" spans="1:9" x14ac:dyDescent="0.2">
      <c r="A57">
        <v>0</v>
      </c>
      <c r="B57">
        <v>408</v>
      </c>
      <c r="C57" s="1">
        <v>1.3599999999999999E-2</v>
      </c>
      <c r="D57">
        <v>0</v>
      </c>
      <c r="E57">
        <f>COUNTIF(D$2:D57,1)</f>
        <v>27</v>
      </c>
      <c r="F57" s="2">
        <f>COUNTIF(D58:D$828,1)</f>
        <v>1</v>
      </c>
      <c r="G57">
        <f>COUNTIF(D$2:D57,0)</f>
        <v>29</v>
      </c>
      <c r="H57">
        <f>COUNTIF(D57:D$828,"0")</f>
        <v>771</v>
      </c>
      <c r="I57" s="1">
        <f>表1[[#This Row],[FP真没病预测有病]]/(表1[[#This Row],[FP真没病预测有病]]+表1[[#This Row],[FN真没病预测没病]])</f>
        <v>3.6249999999999998E-2</v>
      </c>
    </row>
    <row r="58" spans="1:9" x14ac:dyDescent="0.2">
      <c r="A58">
        <v>0</v>
      </c>
      <c r="B58">
        <v>251</v>
      </c>
      <c r="C58" s="1">
        <v>1.2800000000000001E-2</v>
      </c>
      <c r="D58">
        <v>0</v>
      </c>
      <c r="E58">
        <f>COUNTIF(D$2:D58,1)</f>
        <v>27</v>
      </c>
      <c r="F58" s="2">
        <f>COUNTIF(D59:D$828,1)</f>
        <v>1</v>
      </c>
      <c r="G58">
        <f>COUNTIF(D$2:D58,0)</f>
        <v>30</v>
      </c>
      <c r="H58">
        <f>COUNTIF(D58:D$828,"0")</f>
        <v>770</v>
      </c>
      <c r="I58" s="1">
        <f>表1[[#This Row],[FP真没病预测有病]]/(表1[[#This Row],[FP真没病预测有病]]+表1[[#This Row],[FN真没病预测没病]])</f>
        <v>3.7499999999999999E-2</v>
      </c>
    </row>
    <row r="59" spans="1:9" x14ac:dyDescent="0.2">
      <c r="A59">
        <v>0</v>
      </c>
      <c r="B59">
        <v>662</v>
      </c>
      <c r="C59" s="1">
        <v>1.2699999999999999E-2</v>
      </c>
      <c r="D59">
        <v>0</v>
      </c>
      <c r="E59">
        <f>COUNTIF(D$2:D59,1)</f>
        <v>27</v>
      </c>
      <c r="F59" s="2">
        <f>COUNTIF(D60:D$828,1)</f>
        <v>1</v>
      </c>
      <c r="G59">
        <f>COUNTIF(D$2:D59,0)</f>
        <v>31</v>
      </c>
      <c r="H59">
        <f>COUNTIF(D59:D$828,"0")</f>
        <v>769</v>
      </c>
      <c r="I59" s="1">
        <f>表1[[#This Row],[FP真没病预测有病]]/(表1[[#This Row],[FP真没病预测有病]]+表1[[#This Row],[FN真没病预测没病]])</f>
        <v>3.875E-2</v>
      </c>
    </row>
    <row r="60" spans="1:9" x14ac:dyDescent="0.2">
      <c r="A60">
        <v>0</v>
      </c>
      <c r="B60">
        <v>41</v>
      </c>
      <c r="C60" s="1">
        <v>1.2500000000000001E-2</v>
      </c>
      <c r="D60">
        <v>0</v>
      </c>
      <c r="E60">
        <f>COUNTIF(D$2:D60,1)</f>
        <v>27</v>
      </c>
      <c r="F60" s="2">
        <f>COUNTIF(D61:D$828,1)</f>
        <v>1</v>
      </c>
      <c r="G60">
        <f>COUNTIF(D$2:D60,0)</f>
        <v>32</v>
      </c>
      <c r="H60">
        <f>COUNTIF(D60:D$828,"0")</f>
        <v>768</v>
      </c>
      <c r="I60" s="1">
        <f>表1[[#This Row],[FP真没病预测有病]]/(表1[[#This Row],[FP真没病预测有病]]+表1[[#This Row],[FN真没病预测没病]])</f>
        <v>0.04</v>
      </c>
    </row>
    <row r="61" spans="1:9" x14ac:dyDescent="0.2">
      <c r="A61">
        <v>0</v>
      </c>
      <c r="B61">
        <v>525</v>
      </c>
      <c r="C61" s="1">
        <v>1.18E-2</v>
      </c>
      <c r="D61">
        <v>0</v>
      </c>
      <c r="E61">
        <f>COUNTIF(D$2:D61,1)</f>
        <v>27</v>
      </c>
      <c r="F61" s="2">
        <f>COUNTIF(D62:D$828,1)</f>
        <v>1</v>
      </c>
      <c r="G61">
        <f>COUNTIF(D$2:D61,0)</f>
        <v>33</v>
      </c>
      <c r="H61">
        <f>COUNTIF(D61:D$828,"0")</f>
        <v>767</v>
      </c>
      <c r="I61" s="1">
        <f>表1[[#This Row],[FP真没病预测有病]]/(表1[[#This Row],[FP真没病预测有病]]+表1[[#This Row],[FN真没病预测没病]])</f>
        <v>4.1250000000000002E-2</v>
      </c>
    </row>
    <row r="62" spans="1:9" x14ac:dyDescent="0.2">
      <c r="A62">
        <v>0</v>
      </c>
      <c r="B62">
        <v>378</v>
      </c>
      <c r="C62" s="1">
        <v>1.15E-2</v>
      </c>
      <c r="D62">
        <v>0</v>
      </c>
      <c r="E62">
        <f>COUNTIF(D$2:D62,1)</f>
        <v>27</v>
      </c>
      <c r="F62" s="2">
        <f>COUNTIF(D63:D$828,1)</f>
        <v>1</v>
      </c>
      <c r="G62">
        <f>COUNTIF(D$2:D62,0)</f>
        <v>34</v>
      </c>
      <c r="H62">
        <f>COUNTIF(D62:D$828,"0")</f>
        <v>766</v>
      </c>
      <c r="I62" s="1">
        <f>表1[[#This Row],[FP真没病预测有病]]/(表1[[#This Row],[FP真没病预测有病]]+表1[[#This Row],[FN真没病预测没病]])</f>
        <v>4.2500000000000003E-2</v>
      </c>
    </row>
    <row r="63" spans="1:9" x14ac:dyDescent="0.2">
      <c r="A63">
        <v>0</v>
      </c>
      <c r="B63">
        <v>485</v>
      </c>
      <c r="C63" s="1">
        <v>1.04E-2</v>
      </c>
      <c r="D63">
        <v>0</v>
      </c>
      <c r="E63">
        <f>COUNTIF(D$2:D63,1)</f>
        <v>27</v>
      </c>
      <c r="F63" s="2">
        <f>COUNTIF(D64:D$828,1)</f>
        <v>1</v>
      </c>
      <c r="G63">
        <f>COUNTIF(D$2:D63,0)</f>
        <v>35</v>
      </c>
      <c r="H63">
        <f>COUNTIF(D63:D$828,"0")</f>
        <v>765</v>
      </c>
      <c r="I63" s="1">
        <f>表1[[#This Row],[FP真没病预测有病]]/(表1[[#This Row],[FP真没病预测有病]]+表1[[#This Row],[FN真没病预测没病]])</f>
        <v>4.3749999999999997E-2</v>
      </c>
    </row>
    <row r="64" spans="1:9" x14ac:dyDescent="0.2">
      <c r="A64">
        <v>0</v>
      </c>
      <c r="B64">
        <v>320</v>
      </c>
      <c r="C64" s="1">
        <v>9.3399999999999993E-3</v>
      </c>
      <c r="D64">
        <v>0</v>
      </c>
      <c r="E64">
        <f>COUNTIF(D$2:D64,1)</f>
        <v>27</v>
      </c>
      <c r="F64" s="2">
        <f>COUNTIF(D65:D$828,1)</f>
        <v>1</v>
      </c>
      <c r="G64">
        <f>COUNTIF(D$2:D64,0)</f>
        <v>36</v>
      </c>
      <c r="H64">
        <f>COUNTIF(D64:D$828,"0")</f>
        <v>764</v>
      </c>
      <c r="I64" s="1">
        <f>表1[[#This Row],[FP真没病预测有病]]/(表1[[#This Row],[FP真没病预测有病]]+表1[[#This Row],[FN真没病预测没病]])</f>
        <v>4.4999999999999998E-2</v>
      </c>
    </row>
    <row r="65" spans="1:9" x14ac:dyDescent="0.2">
      <c r="A65">
        <v>0</v>
      </c>
      <c r="B65">
        <v>333</v>
      </c>
      <c r="C65" s="1">
        <v>9.2700000000000005E-3</v>
      </c>
      <c r="D65">
        <v>0</v>
      </c>
      <c r="E65">
        <f>COUNTIF(D$2:D65,1)</f>
        <v>27</v>
      </c>
      <c r="F65" s="2">
        <f>COUNTIF(D66:D$828,1)</f>
        <v>1</v>
      </c>
      <c r="G65">
        <f>COUNTIF(D$2:D65,0)</f>
        <v>37</v>
      </c>
      <c r="H65">
        <f>COUNTIF(D65:D$828,"0")</f>
        <v>763</v>
      </c>
      <c r="I65" s="1">
        <f>表1[[#This Row],[FP真没病预测有病]]/(表1[[#This Row],[FP真没病预测有病]]+表1[[#This Row],[FN真没病预测没病]])</f>
        <v>4.6249999999999999E-2</v>
      </c>
    </row>
    <row r="66" spans="1:9" x14ac:dyDescent="0.2">
      <c r="A66">
        <v>0</v>
      </c>
      <c r="B66">
        <v>641</v>
      </c>
      <c r="C66" s="1">
        <v>9.11E-3</v>
      </c>
      <c r="D66">
        <v>0</v>
      </c>
      <c r="E66">
        <f>COUNTIF(D$2:D66,1)</f>
        <v>27</v>
      </c>
      <c r="F66" s="2">
        <f>COUNTIF(D67:D$828,1)</f>
        <v>1</v>
      </c>
      <c r="G66">
        <f>COUNTIF(D$2:D66,0)</f>
        <v>38</v>
      </c>
      <c r="H66">
        <f>COUNTIF(D66:D$828,"0")</f>
        <v>762</v>
      </c>
      <c r="I66" s="1">
        <f>表1[[#This Row],[FP真没病预测有病]]/(表1[[#This Row],[FP真没病预测有病]]+表1[[#This Row],[FN真没病预测没病]])</f>
        <v>4.7500000000000001E-2</v>
      </c>
    </row>
    <row r="67" spans="1:9" x14ac:dyDescent="0.2">
      <c r="A67">
        <v>0</v>
      </c>
      <c r="B67">
        <v>505</v>
      </c>
      <c r="C67" s="1">
        <v>9.0900000000000009E-3</v>
      </c>
      <c r="D67">
        <v>0</v>
      </c>
      <c r="E67">
        <f>COUNTIF(D$2:D67,1)</f>
        <v>27</v>
      </c>
      <c r="F67" s="2">
        <f>COUNTIF(D68:D$828,1)</f>
        <v>1</v>
      </c>
      <c r="G67">
        <f>COUNTIF(D$2:D67,0)</f>
        <v>39</v>
      </c>
      <c r="H67">
        <f>COUNTIF(D67:D$828,"0")</f>
        <v>761</v>
      </c>
      <c r="I67" s="1">
        <f>表1[[#This Row],[FP真没病预测有病]]/(表1[[#This Row],[FP真没病预测有病]]+表1[[#This Row],[FN真没病预测没病]])</f>
        <v>4.8750000000000002E-2</v>
      </c>
    </row>
    <row r="68" spans="1:9" x14ac:dyDescent="0.2">
      <c r="A68">
        <v>0</v>
      </c>
      <c r="B68">
        <v>75</v>
      </c>
      <c r="C68" s="1">
        <v>8.9499999999999996E-3</v>
      </c>
      <c r="D68">
        <v>0</v>
      </c>
      <c r="E68">
        <f>COUNTIF(D$2:D68,1)</f>
        <v>27</v>
      </c>
      <c r="F68" s="2">
        <f>COUNTIF(D69:D$828,1)</f>
        <v>1</v>
      </c>
      <c r="G68">
        <f>COUNTIF(D$2:D68,0)</f>
        <v>40</v>
      </c>
      <c r="H68">
        <f>COUNTIF(D68:D$828,"0")</f>
        <v>760</v>
      </c>
      <c r="I68" s="1">
        <f>表1[[#This Row],[FP真没病预测有病]]/(表1[[#This Row],[FP真没病预测有病]]+表1[[#This Row],[FN真没病预测没病]])</f>
        <v>0.05</v>
      </c>
    </row>
    <row r="69" spans="1:9" x14ac:dyDescent="0.2">
      <c r="A69">
        <v>0</v>
      </c>
      <c r="B69">
        <v>478</v>
      </c>
      <c r="C69" s="1">
        <v>8.43E-3</v>
      </c>
      <c r="D69">
        <v>0</v>
      </c>
      <c r="E69">
        <f>COUNTIF(D$2:D69,1)</f>
        <v>27</v>
      </c>
      <c r="F69" s="2">
        <f>COUNTIF(D70:D$828,1)</f>
        <v>1</v>
      </c>
      <c r="G69">
        <f>COUNTIF(D$2:D69,0)</f>
        <v>41</v>
      </c>
      <c r="H69">
        <f>COUNTIF(D69:D$828,"0")</f>
        <v>759</v>
      </c>
      <c r="I69" s="1">
        <f>表1[[#This Row],[FP真没病预测有病]]/(表1[[#This Row],[FP真没病预测有病]]+表1[[#This Row],[FN真没病预测没病]])</f>
        <v>5.1249999999999997E-2</v>
      </c>
    </row>
    <row r="70" spans="1:9" x14ac:dyDescent="0.2">
      <c r="A70">
        <v>0</v>
      </c>
      <c r="B70">
        <v>223</v>
      </c>
      <c r="C70" s="1">
        <v>8.1700000000000002E-3</v>
      </c>
      <c r="D70">
        <v>0</v>
      </c>
      <c r="E70">
        <f>COUNTIF(D$2:D70,1)</f>
        <v>27</v>
      </c>
      <c r="F70" s="2">
        <f>COUNTIF(D71:D$828,1)</f>
        <v>1</v>
      </c>
      <c r="G70">
        <f>COUNTIF(D$2:D70,0)</f>
        <v>42</v>
      </c>
      <c r="H70">
        <f>COUNTIF(D70:D$828,"0")</f>
        <v>758</v>
      </c>
      <c r="I70" s="1">
        <f>表1[[#This Row],[FP真没病预测有病]]/(表1[[#This Row],[FP真没病预测有病]]+表1[[#This Row],[FN真没病预测没病]])</f>
        <v>5.2499999999999998E-2</v>
      </c>
    </row>
    <row r="71" spans="1:9" x14ac:dyDescent="0.2">
      <c r="A71">
        <v>0</v>
      </c>
      <c r="B71">
        <v>53</v>
      </c>
      <c r="C71" s="1">
        <v>7.6899999999999998E-3</v>
      </c>
      <c r="D71">
        <v>0</v>
      </c>
      <c r="E71">
        <f>COUNTIF(D$2:D71,1)</f>
        <v>27</v>
      </c>
      <c r="F71" s="2">
        <f>COUNTIF(D72:D$828,1)</f>
        <v>1</v>
      </c>
      <c r="G71">
        <f>COUNTIF(D$2:D71,0)</f>
        <v>43</v>
      </c>
      <c r="H71">
        <f>COUNTIF(D71:D$828,"0")</f>
        <v>757</v>
      </c>
      <c r="I71" s="1">
        <f>表1[[#This Row],[FP真没病预测有病]]/(表1[[#This Row],[FP真没病预测有病]]+表1[[#This Row],[FN真没病预测没病]])</f>
        <v>5.3749999999999999E-2</v>
      </c>
    </row>
    <row r="72" spans="1:9" x14ac:dyDescent="0.2">
      <c r="A72">
        <v>0</v>
      </c>
      <c r="B72">
        <v>348</v>
      </c>
      <c r="C72" s="1">
        <v>7.6600000000000001E-3</v>
      </c>
      <c r="D72">
        <v>0</v>
      </c>
      <c r="E72">
        <f>COUNTIF(D$2:D72,1)</f>
        <v>27</v>
      </c>
      <c r="F72" s="2">
        <f>COUNTIF(D73:D$828,1)</f>
        <v>1</v>
      </c>
      <c r="G72">
        <f>COUNTIF(D$2:D72,0)</f>
        <v>44</v>
      </c>
      <c r="H72">
        <f>COUNTIF(D72:D$828,"0")</f>
        <v>756</v>
      </c>
      <c r="I72" s="1">
        <f>表1[[#This Row],[FP真没病预测有病]]/(表1[[#This Row],[FP真没病预测有病]]+表1[[#This Row],[FN真没病预测没病]])</f>
        <v>5.5E-2</v>
      </c>
    </row>
    <row r="73" spans="1:9" x14ac:dyDescent="0.2">
      <c r="A73">
        <v>0</v>
      </c>
      <c r="B73">
        <v>541</v>
      </c>
      <c r="C73" s="1">
        <v>7.5799999999999999E-3</v>
      </c>
      <c r="D73">
        <v>0</v>
      </c>
      <c r="E73">
        <f>COUNTIF(D$2:D73,1)</f>
        <v>27</v>
      </c>
      <c r="F73" s="2">
        <f>COUNTIF(D74:D$828,1)</f>
        <v>1</v>
      </c>
      <c r="G73">
        <f>COUNTIF(D$2:D73,0)</f>
        <v>45</v>
      </c>
      <c r="H73">
        <f>COUNTIF(D73:D$828,"0")</f>
        <v>755</v>
      </c>
      <c r="I73" s="1">
        <f>表1[[#This Row],[FP真没病预测有病]]/(表1[[#This Row],[FP真没病预测有病]]+表1[[#This Row],[FN真没病预测没病]])</f>
        <v>5.6250000000000001E-2</v>
      </c>
    </row>
    <row r="74" spans="1:9" x14ac:dyDescent="0.2">
      <c r="A74">
        <v>0</v>
      </c>
      <c r="B74">
        <v>116</v>
      </c>
      <c r="C74" s="1">
        <v>6.8900000000000003E-3</v>
      </c>
      <c r="D74">
        <v>0</v>
      </c>
      <c r="E74">
        <f>COUNTIF(D$2:D74,1)</f>
        <v>27</v>
      </c>
      <c r="F74" s="2">
        <f>COUNTIF(D75:D$828,1)</f>
        <v>1</v>
      </c>
      <c r="G74">
        <f>COUNTIF(D$2:D74,0)</f>
        <v>46</v>
      </c>
      <c r="H74">
        <f>COUNTIF(D74:D$828,"0")</f>
        <v>754</v>
      </c>
      <c r="I74" s="1">
        <f>表1[[#This Row],[FP真没病预测有病]]/(表1[[#This Row],[FP真没病预测有病]]+表1[[#This Row],[FN真没病预测没病]])</f>
        <v>5.7500000000000002E-2</v>
      </c>
    </row>
    <row r="75" spans="1:9" x14ac:dyDescent="0.2">
      <c r="A75">
        <v>0</v>
      </c>
      <c r="B75">
        <v>658</v>
      </c>
      <c r="C75" s="1">
        <v>6.8599999999999998E-3</v>
      </c>
      <c r="D75">
        <v>0</v>
      </c>
      <c r="E75">
        <f>COUNTIF(D$2:D75,1)</f>
        <v>27</v>
      </c>
      <c r="F75" s="2">
        <f>COUNTIF(D76:D$828,1)</f>
        <v>1</v>
      </c>
      <c r="G75">
        <f>COUNTIF(D$2:D75,0)</f>
        <v>47</v>
      </c>
      <c r="H75">
        <f>COUNTIF(D75:D$828,"0")</f>
        <v>753</v>
      </c>
      <c r="I75" s="1">
        <f>表1[[#This Row],[FP真没病预测有病]]/(表1[[#This Row],[FP真没病预测有病]]+表1[[#This Row],[FN真没病预测没病]])</f>
        <v>5.8749999999999997E-2</v>
      </c>
    </row>
    <row r="76" spans="1:9" x14ac:dyDescent="0.2">
      <c r="A76">
        <v>0</v>
      </c>
      <c r="B76">
        <v>302</v>
      </c>
      <c r="C76" s="1">
        <v>6.5500000000000003E-3</v>
      </c>
      <c r="D76">
        <v>0</v>
      </c>
      <c r="E76">
        <f>COUNTIF(D$2:D76,1)</f>
        <v>27</v>
      </c>
      <c r="F76" s="2">
        <f>COUNTIF(D77:D$828,1)</f>
        <v>1</v>
      </c>
      <c r="G76">
        <f>COUNTIF(D$2:D76,0)</f>
        <v>48</v>
      </c>
      <c r="H76">
        <f>COUNTIF(D76:D$828,"0")</f>
        <v>752</v>
      </c>
      <c r="I76" s="1">
        <f>表1[[#This Row],[FP真没病预测有病]]/(表1[[#This Row],[FP真没病预测有病]]+表1[[#This Row],[FN真没病预测没病]])</f>
        <v>0.06</v>
      </c>
    </row>
    <row r="77" spans="1:9" x14ac:dyDescent="0.2">
      <c r="A77">
        <v>0</v>
      </c>
      <c r="B77">
        <v>785</v>
      </c>
      <c r="C77" s="1">
        <v>6.3200000000000001E-3</v>
      </c>
      <c r="D77">
        <v>0</v>
      </c>
      <c r="E77">
        <f>COUNTIF(D$2:D77,1)</f>
        <v>27</v>
      </c>
      <c r="F77" s="2">
        <f>COUNTIF(D78:D$828,1)</f>
        <v>1</v>
      </c>
      <c r="G77">
        <f>COUNTIF(D$2:D77,0)</f>
        <v>49</v>
      </c>
      <c r="H77">
        <f>COUNTIF(D77:D$828,"0")</f>
        <v>751</v>
      </c>
      <c r="I77" s="1">
        <f>表1[[#This Row],[FP真没病预测有病]]/(表1[[#This Row],[FP真没病预测有病]]+表1[[#This Row],[FN真没病预测没病]])</f>
        <v>6.1249999999999999E-2</v>
      </c>
    </row>
    <row r="78" spans="1:9" x14ac:dyDescent="0.2">
      <c r="A78">
        <v>0</v>
      </c>
      <c r="B78">
        <v>710</v>
      </c>
      <c r="C78" s="1">
        <v>6.2300000000000003E-3</v>
      </c>
      <c r="D78">
        <v>0</v>
      </c>
      <c r="E78">
        <f>COUNTIF(D$2:D78,1)</f>
        <v>27</v>
      </c>
      <c r="F78" s="2">
        <f>COUNTIF(D79:D$828,1)</f>
        <v>1</v>
      </c>
      <c r="G78">
        <f>COUNTIF(D$2:D78,0)</f>
        <v>50</v>
      </c>
      <c r="H78">
        <f>COUNTIF(D78:D$828,"0")</f>
        <v>750</v>
      </c>
      <c r="I78" s="1">
        <f>表1[[#This Row],[FP真没病预测有病]]/(表1[[#This Row],[FP真没病预测有病]]+表1[[#This Row],[FN真没病预测没病]])</f>
        <v>6.25E-2</v>
      </c>
    </row>
    <row r="79" spans="1:9" x14ac:dyDescent="0.2">
      <c r="A79">
        <v>0</v>
      </c>
      <c r="B79">
        <v>382</v>
      </c>
      <c r="C79" s="1">
        <v>5.7400000000000003E-3</v>
      </c>
      <c r="D79">
        <v>0</v>
      </c>
      <c r="E79">
        <f>COUNTIF(D$2:D79,1)</f>
        <v>27</v>
      </c>
      <c r="F79" s="2">
        <f>COUNTIF(D80:D$828,1)</f>
        <v>1</v>
      </c>
      <c r="G79">
        <f>COUNTIF(D$2:D79,0)</f>
        <v>51</v>
      </c>
      <c r="H79">
        <f>COUNTIF(D79:D$828,"0")</f>
        <v>749</v>
      </c>
      <c r="I79" s="1">
        <f>表1[[#This Row],[FP真没病预测有病]]/(表1[[#This Row],[FP真没病预测有病]]+表1[[#This Row],[FN真没病预测没病]])</f>
        <v>6.3750000000000001E-2</v>
      </c>
    </row>
    <row r="80" spans="1:9" x14ac:dyDescent="0.2">
      <c r="A80">
        <v>0</v>
      </c>
      <c r="B80">
        <v>709</v>
      </c>
      <c r="C80" s="1">
        <v>5.6899999999999997E-3</v>
      </c>
      <c r="D80">
        <v>0</v>
      </c>
      <c r="E80">
        <f>COUNTIF(D$2:D80,1)</f>
        <v>27</v>
      </c>
      <c r="F80" s="2">
        <f>COUNTIF(D81:D$828,1)</f>
        <v>1</v>
      </c>
      <c r="G80">
        <f>COUNTIF(D$2:D80,0)</f>
        <v>52</v>
      </c>
      <c r="H80">
        <f>COUNTIF(D80:D$828,"0")</f>
        <v>748</v>
      </c>
      <c r="I80" s="1">
        <f>表1[[#This Row],[FP真没病预测有病]]/(表1[[#This Row],[FP真没病预测有病]]+表1[[#This Row],[FN真没病预测没病]])</f>
        <v>6.5000000000000002E-2</v>
      </c>
    </row>
    <row r="81" spans="1:9" x14ac:dyDescent="0.2">
      <c r="A81">
        <v>0</v>
      </c>
      <c r="B81">
        <v>235</v>
      </c>
      <c r="C81" s="1">
        <v>5.2900000000000004E-3</v>
      </c>
      <c r="D81">
        <v>0</v>
      </c>
      <c r="E81">
        <f>COUNTIF(D$2:D81,1)</f>
        <v>27</v>
      </c>
      <c r="F81" s="2">
        <f>COUNTIF(D82:D$828,1)</f>
        <v>1</v>
      </c>
      <c r="G81">
        <f>COUNTIF(D$2:D81,0)</f>
        <v>53</v>
      </c>
      <c r="H81">
        <f>COUNTIF(D81:D$828,"0")</f>
        <v>747</v>
      </c>
      <c r="I81" s="1">
        <f>表1[[#This Row],[FP真没病预测有病]]/(表1[[#This Row],[FP真没病预测有病]]+表1[[#This Row],[FN真没病预测没病]])</f>
        <v>6.6250000000000003E-2</v>
      </c>
    </row>
    <row r="82" spans="1:9" x14ac:dyDescent="0.2">
      <c r="A82">
        <v>0</v>
      </c>
      <c r="B82">
        <v>28</v>
      </c>
      <c r="C82" s="1">
        <v>5.1900000000000002E-3</v>
      </c>
      <c r="D82">
        <v>0</v>
      </c>
      <c r="E82">
        <f>COUNTIF(D$2:D82,1)</f>
        <v>27</v>
      </c>
      <c r="F82" s="2">
        <f>COUNTIF(D83:D$828,1)</f>
        <v>1</v>
      </c>
      <c r="G82">
        <f>COUNTIF(D$2:D82,0)</f>
        <v>54</v>
      </c>
      <c r="H82">
        <f>COUNTIF(D82:D$828,"0")</f>
        <v>746</v>
      </c>
      <c r="I82" s="1">
        <f>表1[[#This Row],[FP真没病预测有病]]/(表1[[#This Row],[FP真没病预测有病]]+表1[[#This Row],[FN真没病预测没病]])</f>
        <v>6.7500000000000004E-2</v>
      </c>
    </row>
    <row r="83" spans="1:9" x14ac:dyDescent="0.2">
      <c r="A83">
        <v>0</v>
      </c>
      <c r="B83">
        <v>797</v>
      </c>
      <c r="C83" s="1">
        <v>5.1900000000000002E-3</v>
      </c>
      <c r="D83">
        <v>0</v>
      </c>
      <c r="E83">
        <f>COUNTIF(D$2:D83,1)</f>
        <v>27</v>
      </c>
      <c r="F83" s="2">
        <f>COUNTIF(D84:D$828,1)</f>
        <v>1</v>
      </c>
      <c r="G83">
        <f>COUNTIF(D$2:D83,0)</f>
        <v>55</v>
      </c>
      <c r="H83">
        <f>COUNTIF(D83:D$828,"0")</f>
        <v>745</v>
      </c>
      <c r="I83" s="1">
        <f>表1[[#This Row],[FP真没病预测有病]]/(表1[[#This Row],[FP真没病预测有病]]+表1[[#This Row],[FN真没病预测没病]])</f>
        <v>6.8750000000000006E-2</v>
      </c>
    </row>
    <row r="84" spans="1:9" x14ac:dyDescent="0.2">
      <c r="A84">
        <v>0</v>
      </c>
      <c r="B84">
        <v>140</v>
      </c>
      <c r="C84" s="1">
        <v>5.0099999999999997E-3</v>
      </c>
      <c r="D84">
        <v>0</v>
      </c>
      <c r="E84">
        <f>COUNTIF(D$2:D84,1)</f>
        <v>27</v>
      </c>
      <c r="F84" s="2">
        <f>COUNTIF(D85:D$828,1)</f>
        <v>1</v>
      </c>
      <c r="G84">
        <f>COUNTIF(D$2:D84,0)</f>
        <v>56</v>
      </c>
      <c r="H84">
        <f>COUNTIF(D84:D$828,"0")</f>
        <v>744</v>
      </c>
      <c r="I84" s="1">
        <f>表1[[#This Row],[FP真没病预测有病]]/(表1[[#This Row],[FP真没病预测有病]]+表1[[#This Row],[FN真没病预测没病]])</f>
        <v>7.0000000000000007E-2</v>
      </c>
    </row>
    <row r="85" spans="1:9" x14ac:dyDescent="0.2">
      <c r="A85">
        <v>0</v>
      </c>
      <c r="B85">
        <v>572</v>
      </c>
      <c r="C85" s="1">
        <v>4.9500000000000004E-3</v>
      </c>
      <c r="D85">
        <v>0</v>
      </c>
      <c r="E85">
        <f>COUNTIF(D$2:D85,1)</f>
        <v>27</v>
      </c>
      <c r="F85" s="2">
        <f>COUNTIF(D86:D$828,1)</f>
        <v>1</v>
      </c>
      <c r="G85">
        <f>COUNTIF(D$2:D85,0)</f>
        <v>57</v>
      </c>
      <c r="H85">
        <f>COUNTIF(D85:D$828,"0")</f>
        <v>743</v>
      </c>
      <c r="I85" s="1">
        <f>表1[[#This Row],[FP真没病预测有病]]/(表1[[#This Row],[FP真没病预测有病]]+表1[[#This Row],[FN真没病预测没病]])</f>
        <v>7.1249999999999994E-2</v>
      </c>
    </row>
    <row r="86" spans="1:9" x14ac:dyDescent="0.2">
      <c r="A86">
        <v>0</v>
      </c>
      <c r="B86">
        <v>648</v>
      </c>
      <c r="C86" s="1">
        <v>4.4000000000000003E-3</v>
      </c>
      <c r="D86">
        <v>0</v>
      </c>
      <c r="E86">
        <f>COUNTIF(D$2:D86,1)</f>
        <v>27</v>
      </c>
      <c r="F86" s="2">
        <f>COUNTIF(D87:D$828,1)</f>
        <v>1</v>
      </c>
      <c r="G86">
        <f>COUNTIF(D$2:D86,0)</f>
        <v>58</v>
      </c>
      <c r="H86">
        <f>COUNTIF(D86:D$828,"0")</f>
        <v>742</v>
      </c>
      <c r="I86" s="1">
        <f>表1[[#This Row],[FP真没病预测有病]]/(表1[[#This Row],[FP真没病预测有病]]+表1[[#This Row],[FN真没病预测没病]])</f>
        <v>7.2499999999999995E-2</v>
      </c>
    </row>
    <row r="87" spans="1:9" x14ac:dyDescent="0.2">
      <c r="A87">
        <v>0</v>
      </c>
      <c r="B87">
        <v>415</v>
      </c>
      <c r="C87" s="1">
        <v>4.1200000000000004E-3</v>
      </c>
      <c r="D87">
        <v>0</v>
      </c>
      <c r="E87">
        <f>COUNTIF(D$2:D87,1)</f>
        <v>27</v>
      </c>
      <c r="F87" s="2">
        <f>COUNTIF(D88:D$828,1)</f>
        <v>1</v>
      </c>
      <c r="G87">
        <f>COUNTIF(D$2:D87,0)</f>
        <v>59</v>
      </c>
      <c r="H87">
        <f>COUNTIF(D87:D$828,"0")</f>
        <v>741</v>
      </c>
      <c r="I87" s="1">
        <f>表1[[#This Row],[FP真没病预测有病]]/(表1[[#This Row],[FP真没病预测有病]]+表1[[#This Row],[FN真没病预测没病]])</f>
        <v>7.3749999999999996E-2</v>
      </c>
    </row>
    <row r="88" spans="1:9" x14ac:dyDescent="0.2">
      <c r="A88">
        <v>0</v>
      </c>
      <c r="B88">
        <v>397</v>
      </c>
      <c r="C88" s="1">
        <v>4.0099999999999997E-3</v>
      </c>
      <c r="D88">
        <v>0</v>
      </c>
      <c r="E88">
        <f>COUNTIF(D$2:D88,1)</f>
        <v>27</v>
      </c>
      <c r="F88" s="2">
        <f>COUNTIF(D89:D$828,1)</f>
        <v>1</v>
      </c>
      <c r="G88">
        <f>COUNTIF(D$2:D88,0)</f>
        <v>60</v>
      </c>
      <c r="H88">
        <f>COUNTIF(D88:D$828,"0")</f>
        <v>740</v>
      </c>
      <c r="I88" s="1">
        <f>表1[[#This Row],[FP真没病预测有病]]/(表1[[#This Row],[FP真没病预测有病]]+表1[[#This Row],[FN真没病预测没病]])</f>
        <v>7.4999999999999997E-2</v>
      </c>
    </row>
    <row r="89" spans="1:9" x14ac:dyDescent="0.2">
      <c r="A89">
        <v>0</v>
      </c>
      <c r="B89">
        <v>353</v>
      </c>
      <c r="C89" s="1">
        <v>3.9699999999999996E-3</v>
      </c>
      <c r="D89">
        <v>0</v>
      </c>
      <c r="E89">
        <f>COUNTIF(D$2:D89,1)</f>
        <v>27</v>
      </c>
      <c r="F89" s="2">
        <f>COUNTIF(D90:D$828,1)</f>
        <v>1</v>
      </c>
      <c r="G89">
        <f>COUNTIF(D$2:D89,0)</f>
        <v>61</v>
      </c>
      <c r="H89">
        <f>COUNTIF(D89:D$828,"0")</f>
        <v>739</v>
      </c>
      <c r="I89" s="1">
        <f>表1[[#This Row],[FP真没病预测有病]]/(表1[[#This Row],[FP真没病预测有病]]+表1[[#This Row],[FN真没病预测没病]])</f>
        <v>7.6249999999999998E-2</v>
      </c>
    </row>
    <row r="90" spans="1:9" x14ac:dyDescent="0.2">
      <c r="A90">
        <v>0</v>
      </c>
      <c r="B90">
        <v>384</v>
      </c>
      <c r="C90" s="1">
        <v>3.8400000000000001E-3</v>
      </c>
      <c r="D90">
        <v>0</v>
      </c>
      <c r="E90">
        <f>COUNTIF(D$2:D90,1)</f>
        <v>27</v>
      </c>
      <c r="F90" s="2">
        <f>COUNTIF(D91:D$828,1)</f>
        <v>1</v>
      </c>
      <c r="G90">
        <f>COUNTIF(D$2:D90,0)</f>
        <v>62</v>
      </c>
      <c r="H90">
        <f>COUNTIF(D90:D$828,"0")</f>
        <v>738</v>
      </c>
      <c r="I90" s="1">
        <f>表1[[#This Row],[FP真没病预测有病]]/(表1[[#This Row],[FP真没病预测有病]]+表1[[#This Row],[FN真没病预测没病]])</f>
        <v>7.7499999999999999E-2</v>
      </c>
    </row>
    <row r="91" spans="1:9" x14ac:dyDescent="0.2">
      <c r="A91">
        <v>0</v>
      </c>
      <c r="B91">
        <v>58</v>
      </c>
      <c r="C91" s="1">
        <v>3.7299999999999998E-3</v>
      </c>
      <c r="D91">
        <v>0</v>
      </c>
      <c r="E91">
        <f>COUNTIF(D$2:D91,1)</f>
        <v>27</v>
      </c>
      <c r="F91" s="2">
        <f>COUNTIF(D92:D$828,1)</f>
        <v>1</v>
      </c>
      <c r="G91">
        <f>COUNTIF(D$2:D91,0)</f>
        <v>63</v>
      </c>
      <c r="H91">
        <f>COUNTIF(D91:D$828,"0")</f>
        <v>737</v>
      </c>
      <c r="I91" s="1">
        <f>表1[[#This Row],[FP真没病预测有病]]/(表1[[#This Row],[FP真没病预测有病]]+表1[[#This Row],[FN真没病预测没病]])</f>
        <v>7.8750000000000001E-2</v>
      </c>
    </row>
    <row r="92" spans="1:9" x14ac:dyDescent="0.2">
      <c r="A92">
        <v>0</v>
      </c>
      <c r="B92">
        <v>650</v>
      </c>
      <c r="C92" s="1">
        <v>3.7000000000000002E-3</v>
      </c>
      <c r="D92">
        <v>0</v>
      </c>
      <c r="E92">
        <f>COUNTIF(D$2:D92,1)</f>
        <v>27</v>
      </c>
      <c r="F92" s="2">
        <f>COUNTIF(D93:D$828,1)</f>
        <v>1</v>
      </c>
      <c r="G92">
        <f>COUNTIF(D$2:D92,0)</f>
        <v>64</v>
      </c>
      <c r="H92">
        <f>COUNTIF(D92:D$828,"0")</f>
        <v>736</v>
      </c>
      <c r="I92" s="1">
        <f>表1[[#This Row],[FP真没病预测有病]]/(表1[[#This Row],[FP真没病预测有病]]+表1[[#This Row],[FN真没病预测没病]])</f>
        <v>0.08</v>
      </c>
    </row>
    <row r="93" spans="1:9" x14ac:dyDescent="0.2">
      <c r="A93">
        <v>0</v>
      </c>
      <c r="B93">
        <v>672</v>
      </c>
      <c r="C93" s="1">
        <v>3.3899999999999998E-3</v>
      </c>
      <c r="D93">
        <v>0</v>
      </c>
      <c r="E93">
        <f>COUNTIF(D$2:D93,1)</f>
        <v>27</v>
      </c>
      <c r="F93" s="2">
        <f>COUNTIF(D94:D$828,1)</f>
        <v>1</v>
      </c>
      <c r="G93">
        <f>COUNTIF(D$2:D93,0)</f>
        <v>65</v>
      </c>
      <c r="H93">
        <f>COUNTIF(D93:D$828,"0")</f>
        <v>735</v>
      </c>
      <c r="I93" s="1">
        <f>表1[[#This Row],[FP真没病预测有病]]/(表1[[#This Row],[FP真没病预测有病]]+表1[[#This Row],[FN真没病预测没病]])</f>
        <v>8.1250000000000003E-2</v>
      </c>
    </row>
    <row r="94" spans="1:9" x14ac:dyDescent="0.2">
      <c r="A94">
        <v>0</v>
      </c>
      <c r="B94">
        <v>356</v>
      </c>
      <c r="C94" s="1">
        <v>3.3300000000000001E-3</v>
      </c>
      <c r="D94">
        <v>0</v>
      </c>
      <c r="E94">
        <f>COUNTIF(D$2:D94,1)</f>
        <v>27</v>
      </c>
      <c r="F94" s="2">
        <f>COUNTIF(D95:D$828,1)</f>
        <v>1</v>
      </c>
      <c r="G94">
        <f>COUNTIF(D$2:D94,0)</f>
        <v>66</v>
      </c>
      <c r="H94">
        <f>COUNTIF(D94:D$828,"0")</f>
        <v>734</v>
      </c>
      <c r="I94" s="1">
        <f>表1[[#This Row],[FP真没病预测有病]]/(表1[[#This Row],[FP真没病预测有病]]+表1[[#This Row],[FN真没病预测没病]])</f>
        <v>8.2500000000000004E-2</v>
      </c>
    </row>
    <row r="95" spans="1:9" x14ac:dyDescent="0.2">
      <c r="A95">
        <v>0</v>
      </c>
      <c r="B95">
        <v>177</v>
      </c>
      <c r="C95" s="1">
        <v>3.32E-3</v>
      </c>
      <c r="D95">
        <v>0</v>
      </c>
      <c r="E95">
        <f>COUNTIF(D$2:D95,1)</f>
        <v>27</v>
      </c>
      <c r="F95" s="2">
        <f>COUNTIF(D96:D$828,1)</f>
        <v>1</v>
      </c>
      <c r="G95">
        <f>COUNTIF(D$2:D95,0)</f>
        <v>67</v>
      </c>
      <c r="H95">
        <f>COUNTIF(D95:D$828,"0")</f>
        <v>733</v>
      </c>
      <c r="I95" s="1">
        <f>表1[[#This Row],[FP真没病预测有病]]/(表1[[#This Row],[FP真没病预测有病]]+表1[[#This Row],[FN真没病预测没病]])</f>
        <v>8.3750000000000005E-2</v>
      </c>
    </row>
    <row r="96" spans="1:9" x14ac:dyDescent="0.2">
      <c r="A96">
        <v>0</v>
      </c>
      <c r="B96">
        <v>141</v>
      </c>
      <c r="C96" s="1">
        <v>3.2299999999999998E-3</v>
      </c>
      <c r="D96">
        <v>0</v>
      </c>
      <c r="E96">
        <f>COUNTIF(D$2:D96,1)</f>
        <v>27</v>
      </c>
      <c r="F96" s="2">
        <f>COUNTIF(D97:D$828,1)</f>
        <v>1</v>
      </c>
      <c r="G96">
        <f>COUNTIF(D$2:D96,0)</f>
        <v>68</v>
      </c>
      <c r="H96">
        <f>COUNTIF(D96:D$828,"0")</f>
        <v>732</v>
      </c>
      <c r="I96" s="1">
        <f>表1[[#This Row],[FP真没病预测有病]]/(表1[[#This Row],[FP真没病预测有病]]+表1[[#This Row],[FN真没病预测没病]])</f>
        <v>8.5000000000000006E-2</v>
      </c>
    </row>
    <row r="97" spans="1:9" x14ac:dyDescent="0.2">
      <c r="A97">
        <v>0</v>
      </c>
      <c r="B97">
        <v>761</v>
      </c>
      <c r="C97" s="1">
        <v>3.1800000000000001E-3</v>
      </c>
      <c r="D97">
        <v>0</v>
      </c>
      <c r="E97">
        <f>COUNTIF(D$2:D97,1)</f>
        <v>27</v>
      </c>
      <c r="F97" s="2">
        <f>COUNTIF(D98:D$828,1)</f>
        <v>1</v>
      </c>
      <c r="G97">
        <f>COUNTIF(D$2:D97,0)</f>
        <v>69</v>
      </c>
      <c r="H97">
        <f>COUNTIF(D97:D$828,"0")</f>
        <v>731</v>
      </c>
      <c r="I97" s="1">
        <f>表1[[#This Row],[FP真没病预测有病]]/(表1[[#This Row],[FP真没病预测有病]]+表1[[#This Row],[FN真没病预测没病]])</f>
        <v>8.6249999999999993E-2</v>
      </c>
    </row>
    <row r="98" spans="1:9" x14ac:dyDescent="0.2">
      <c r="A98">
        <v>0</v>
      </c>
      <c r="B98">
        <v>289</v>
      </c>
      <c r="C98" s="1">
        <v>2.8999999999999998E-3</v>
      </c>
      <c r="D98">
        <v>0</v>
      </c>
      <c r="E98">
        <f>COUNTIF(D$2:D98,1)</f>
        <v>27</v>
      </c>
      <c r="F98" s="2">
        <f>COUNTIF(D99:D$828,1)</f>
        <v>1</v>
      </c>
      <c r="G98">
        <f>COUNTIF(D$2:D98,0)</f>
        <v>70</v>
      </c>
      <c r="H98">
        <f>COUNTIF(D98:D$828,"0")</f>
        <v>730</v>
      </c>
      <c r="I98" s="1">
        <f>表1[[#This Row],[FP真没病预测有病]]/(表1[[#This Row],[FP真没病预测有病]]+表1[[#This Row],[FN真没病预测没病]])</f>
        <v>8.7499999999999994E-2</v>
      </c>
    </row>
    <row r="99" spans="1:9" x14ac:dyDescent="0.2">
      <c r="A99">
        <v>0</v>
      </c>
      <c r="B99">
        <v>143</v>
      </c>
      <c r="C99" s="1">
        <v>2.8800000000000002E-3</v>
      </c>
      <c r="D99">
        <v>0</v>
      </c>
      <c r="E99">
        <f>COUNTIF(D$2:D99,1)</f>
        <v>27</v>
      </c>
      <c r="F99" s="2">
        <f>COUNTIF(D100:D$828,1)</f>
        <v>1</v>
      </c>
      <c r="G99">
        <f>COUNTIF(D$2:D99,0)</f>
        <v>71</v>
      </c>
      <c r="H99">
        <f>COUNTIF(D99:D$828,"0")</f>
        <v>729</v>
      </c>
      <c r="I99" s="1">
        <f>表1[[#This Row],[FP真没病预测有病]]/(表1[[#This Row],[FP真没病预测有病]]+表1[[#This Row],[FN真没病预测没病]])</f>
        <v>8.8749999999999996E-2</v>
      </c>
    </row>
    <row r="100" spans="1:9" x14ac:dyDescent="0.2">
      <c r="A100">
        <v>0</v>
      </c>
      <c r="B100">
        <v>208</v>
      </c>
      <c r="C100" s="1">
        <v>2.8500000000000001E-3</v>
      </c>
      <c r="D100">
        <v>0</v>
      </c>
      <c r="E100">
        <f>COUNTIF(D$2:D100,1)</f>
        <v>27</v>
      </c>
      <c r="F100" s="2">
        <f>COUNTIF(D101:D$828,1)</f>
        <v>1</v>
      </c>
      <c r="G100">
        <f>COUNTIF(D$2:D100,0)</f>
        <v>72</v>
      </c>
      <c r="H100">
        <f>COUNTIF(D100:D$828,"0")</f>
        <v>728</v>
      </c>
      <c r="I100" s="1">
        <f>表1[[#This Row],[FP真没病预测有病]]/(表1[[#This Row],[FP真没病预测有病]]+表1[[#This Row],[FN真没病预测没病]])</f>
        <v>0.09</v>
      </c>
    </row>
    <row r="101" spans="1:9" x14ac:dyDescent="0.2">
      <c r="A101">
        <v>0</v>
      </c>
      <c r="B101">
        <v>104</v>
      </c>
      <c r="C101" s="1">
        <v>2.7699999999999999E-3</v>
      </c>
      <c r="D101">
        <v>0</v>
      </c>
      <c r="E101">
        <f>COUNTIF(D$2:D101,1)</f>
        <v>27</v>
      </c>
      <c r="F101" s="2">
        <f>COUNTIF(D102:D$828,1)</f>
        <v>1</v>
      </c>
      <c r="G101">
        <f>COUNTIF(D$2:D101,0)</f>
        <v>73</v>
      </c>
      <c r="H101">
        <f>COUNTIF(D101:D$828,"0")</f>
        <v>727</v>
      </c>
      <c r="I101" s="1">
        <f>表1[[#This Row],[FP真没病预测有病]]/(表1[[#This Row],[FP真没病预测有病]]+表1[[#This Row],[FN真没病预测没病]])</f>
        <v>9.1249999999999998E-2</v>
      </c>
    </row>
    <row r="102" spans="1:9" x14ac:dyDescent="0.2">
      <c r="A102">
        <v>0</v>
      </c>
      <c r="B102">
        <v>325</v>
      </c>
      <c r="C102" s="1">
        <v>2.7599999999999999E-3</v>
      </c>
      <c r="D102">
        <v>0</v>
      </c>
      <c r="E102">
        <f>COUNTIF(D$2:D102,1)</f>
        <v>27</v>
      </c>
      <c r="F102" s="2">
        <f>COUNTIF(D103:D$828,1)</f>
        <v>1</v>
      </c>
      <c r="G102">
        <f>COUNTIF(D$2:D102,0)</f>
        <v>74</v>
      </c>
      <c r="H102">
        <f>COUNTIF(D102:D$828,"0")</f>
        <v>726</v>
      </c>
      <c r="I102" s="1">
        <f>表1[[#This Row],[FP真没病预测有病]]/(表1[[#This Row],[FP真没病预测有病]]+表1[[#This Row],[FN真没病预测没病]])</f>
        <v>9.2499999999999999E-2</v>
      </c>
    </row>
    <row r="103" spans="1:9" x14ac:dyDescent="0.2">
      <c r="A103">
        <v>0</v>
      </c>
      <c r="B103">
        <v>205</v>
      </c>
      <c r="C103" s="1">
        <v>2.7299999999999998E-3</v>
      </c>
      <c r="D103">
        <v>0</v>
      </c>
      <c r="E103">
        <f>COUNTIF(D$2:D103,1)</f>
        <v>27</v>
      </c>
      <c r="F103" s="2">
        <f>COUNTIF(D104:D$828,1)</f>
        <v>1</v>
      </c>
      <c r="G103">
        <f>COUNTIF(D$2:D103,0)</f>
        <v>75</v>
      </c>
      <c r="H103">
        <f>COUNTIF(D103:D$828,"0")</f>
        <v>725</v>
      </c>
      <c r="I103" s="1">
        <f>表1[[#This Row],[FP真没病预测有病]]/(表1[[#This Row],[FP真没病预测有病]]+表1[[#This Row],[FN真没病预测没病]])</f>
        <v>9.375E-2</v>
      </c>
    </row>
    <row r="104" spans="1:9" x14ac:dyDescent="0.2">
      <c r="A104">
        <v>0</v>
      </c>
      <c r="B104">
        <v>381</v>
      </c>
      <c r="C104" s="1">
        <v>2.5999999999999999E-3</v>
      </c>
      <c r="D104">
        <v>0</v>
      </c>
      <c r="E104">
        <f>COUNTIF(D$2:D104,1)</f>
        <v>27</v>
      </c>
      <c r="F104" s="2">
        <f>COUNTIF(D105:D$828,1)</f>
        <v>1</v>
      </c>
      <c r="G104">
        <f>COUNTIF(D$2:D104,0)</f>
        <v>76</v>
      </c>
      <c r="H104">
        <f>COUNTIF(D104:D$828,"0")</f>
        <v>724</v>
      </c>
      <c r="I104" s="1">
        <f>表1[[#This Row],[FP真没病预测有病]]/(表1[[#This Row],[FP真没病预测有病]]+表1[[#This Row],[FN真没病预测没病]])</f>
        <v>9.5000000000000001E-2</v>
      </c>
    </row>
    <row r="105" spans="1:9" x14ac:dyDescent="0.2">
      <c r="A105">
        <v>0</v>
      </c>
      <c r="B105">
        <v>611</v>
      </c>
      <c r="C105" s="1">
        <v>2.5600000000000002E-3</v>
      </c>
      <c r="D105">
        <v>0</v>
      </c>
      <c r="E105">
        <f>COUNTIF(D$2:D105,1)</f>
        <v>27</v>
      </c>
      <c r="F105" s="2">
        <f>COUNTIF(D106:D$828,1)</f>
        <v>1</v>
      </c>
      <c r="G105">
        <f>COUNTIF(D$2:D105,0)</f>
        <v>77</v>
      </c>
      <c r="H105">
        <f>COUNTIF(D105:D$828,"0")</f>
        <v>723</v>
      </c>
      <c r="I105" s="1">
        <f>表1[[#This Row],[FP真没病预测有病]]/(表1[[#This Row],[FP真没病预测有病]]+表1[[#This Row],[FN真没病预测没病]])</f>
        <v>9.6250000000000002E-2</v>
      </c>
    </row>
    <row r="106" spans="1:9" x14ac:dyDescent="0.2">
      <c r="A106">
        <v>0</v>
      </c>
      <c r="B106">
        <v>498</v>
      </c>
      <c r="C106" s="1">
        <v>2.4299999999999999E-3</v>
      </c>
      <c r="D106">
        <v>0</v>
      </c>
      <c r="E106">
        <f>COUNTIF(D$2:D106,1)</f>
        <v>27</v>
      </c>
      <c r="F106" s="2">
        <f>COUNTIF(D107:D$828,1)</f>
        <v>1</v>
      </c>
      <c r="G106">
        <f>COUNTIF(D$2:D106,0)</f>
        <v>78</v>
      </c>
      <c r="H106">
        <f>COUNTIF(D106:D$828,"0")</f>
        <v>722</v>
      </c>
      <c r="I106" s="1">
        <f>表1[[#This Row],[FP真没病预测有病]]/(表1[[#This Row],[FP真没病预测有病]]+表1[[#This Row],[FN真没病预测没病]])</f>
        <v>9.7500000000000003E-2</v>
      </c>
    </row>
    <row r="107" spans="1:9" x14ac:dyDescent="0.2">
      <c r="A107">
        <v>0</v>
      </c>
      <c r="B107">
        <v>720</v>
      </c>
      <c r="C107" s="1">
        <v>2.4199999999999998E-3</v>
      </c>
      <c r="D107">
        <v>1</v>
      </c>
      <c r="E107">
        <f>COUNTIF(D$2:D107,1)</f>
        <v>28</v>
      </c>
      <c r="F107" s="2">
        <f>COUNTIF(D108:D$828,1)</f>
        <v>0</v>
      </c>
      <c r="G107">
        <f>COUNTIF(D$2:D107,0)</f>
        <v>78</v>
      </c>
      <c r="H107">
        <f>COUNTIF(D107:D$828,"0")</f>
        <v>721</v>
      </c>
      <c r="I107" s="1">
        <f>表1[[#This Row],[FP真没病预测有病]]/(表1[[#This Row],[FP真没病预测有病]]+表1[[#This Row],[FN真没病预测没病]])</f>
        <v>9.7622027534418024E-2</v>
      </c>
    </row>
    <row r="108" spans="1:9" x14ac:dyDescent="0.2">
      <c r="A108">
        <v>0</v>
      </c>
      <c r="B108">
        <v>466</v>
      </c>
      <c r="C108" s="1">
        <v>2.3999999999999998E-3</v>
      </c>
      <c r="D108">
        <v>0</v>
      </c>
      <c r="E108">
        <f>COUNTIF(D$2:D108,1)</f>
        <v>28</v>
      </c>
      <c r="F108" s="2">
        <f>COUNTIF(D109:D$828,1)</f>
        <v>0</v>
      </c>
      <c r="G108">
        <f>COUNTIF(D$2:D108,0)</f>
        <v>79</v>
      </c>
      <c r="H108">
        <f>COUNTIF(D108:D$828,"0")</f>
        <v>721</v>
      </c>
      <c r="I108" s="1">
        <f>表1[[#This Row],[FP真没病预测有病]]/(表1[[#This Row],[FP真没病预测有病]]+表1[[#This Row],[FN真没病预测没病]])</f>
        <v>9.8750000000000004E-2</v>
      </c>
    </row>
    <row r="109" spans="1:9" x14ac:dyDescent="0.2">
      <c r="A109">
        <v>0</v>
      </c>
      <c r="B109">
        <v>40</v>
      </c>
      <c r="C109" s="1">
        <v>2.2000000000000001E-3</v>
      </c>
      <c r="D109">
        <v>0</v>
      </c>
      <c r="E109">
        <f>COUNTIF(D$2:D109,1)</f>
        <v>28</v>
      </c>
      <c r="F109" s="2">
        <f>COUNTIF(D110:D$828,1)</f>
        <v>0</v>
      </c>
      <c r="G109">
        <f>COUNTIF(D$2:D109,0)</f>
        <v>80</v>
      </c>
      <c r="H109">
        <f>COUNTIF(D109:D$828,"0")</f>
        <v>720</v>
      </c>
      <c r="I109" s="1">
        <f>表1[[#This Row],[FP真没病预测有病]]/(表1[[#This Row],[FP真没病预测有病]]+表1[[#This Row],[FN真没病预测没病]])</f>
        <v>0.1</v>
      </c>
    </row>
    <row r="110" spans="1:9" x14ac:dyDescent="0.2">
      <c r="A110">
        <v>0</v>
      </c>
      <c r="B110">
        <v>728</v>
      </c>
      <c r="C110" s="1">
        <v>2.16E-3</v>
      </c>
      <c r="D110">
        <v>0</v>
      </c>
      <c r="E110">
        <f>COUNTIF(D$2:D110,1)</f>
        <v>28</v>
      </c>
      <c r="F110" s="2">
        <f>COUNTIF(D111:D$828,1)</f>
        <v>0</v>
      </c>
      <c r="G110">
        <f>COUNTIF(D$2:D110,0)</f>
        <v>81</v>
      </c>
      <c r="H110">
        <f>COUNTIF(D110:D$828,"0")</f>
        <v>719</v>
      </c>
      <c r="I110" s="1">
        <f>表1[[#This Row],[FP真没病预测有病]]/(表1[[#This Row],[FP真没病预测有病]]+表1[[#This Row],[FN真没病预测没病]])</f>
        <v>0.10125000000000001</v>
      </c>
    </row>
    <row r="111" spans="1:9" x14ac:dyDescent="0.2">
      <c r="A111">
        <v>0</v>
      </c>
      <c r="B111">
        <v>501</v>
      </c>
      <c r="C111" s="1">
        <v>2.15E-3</v>
      </c>
      <c r="D111">
        <v>0</v>
      </c>
      <c r="E111">
        <f>COUNTIF(D$2:D111,1)</f>
        <v>28</v>
      </c>
      <c r="F111" s="2">
        <f>COUNTIF(D112:D$828,1)</f>
        <v>0</v>
      </c>
      <c r="G111">
        <f>COUNTIF(D$2:D111,0)</f>
        <v>82</v>
      </c>
      <c r="H111">
        <f>COUNTIF(D111:D$828,"0")</f>
        <v>718</v>
      </c>
      <c r="I111" s="1">
        <f>表1[[#This Row],[FP真没病预测有病]]/(表1[[#This Row],[FP真没病预测有病]]+表1[[#This Row],[FN真没病预测没病]])</f>
        <v>0.10249999999999999</v>
      </c>
    </row>
    <row r="112" spans="1:9" x14ac:dyDescent="0.2">
      <c r="A112">
        <v>0</v>
      </c>
      <c r="B112">
        <v>666</v>
      </c>
      <c r="C112" s="1">
        <v>2.15E-3</v>
      </c>
      <c r="D112">
        <v>0</v>
      </c>
      <c r="E112">
        <f>COUNTIF(D$2:D112,1)</f>
        <v>28</v>
      </c>
      <c r="F112" s="2">
        <f>COUNTIF(D113:D$828,1)</f>
        <v>0</v>
      </c>
      <c r="G112">
        <f>COUNTIF(D$2:D112,0)</f>
        <v>83</v>
      </c>
      <c r="H112">
        <f>COUNTIF(D112:D$828,"0")</f>
        <v>717</v>
      </c>
      <c r="I112" s="1">
        <f>表1[[#This Row],[FP真没病预测有病]]/(表1[[#This Row],[FP真没病预测有病]]+表1[[#This Row],[FN真没病预测没病]])</f>
        <v>0.10375</v>
      </c>
    </row>
    <row r="113" spans="1:9" x14ac:dyDescent="0.2">
      <c r="A113">
        <v>0</v>
      </c>
      <c r="B113">
        <v>514</v>
      </c>
      <c r="C113" s="1">
        <v>2.14E-3</v>
      </c>
      <c r="D113">
        <v>0</v>
      </c>
      <c r="E113">
        <f>COUNTIF(D$2:D113,1)</f>
        <v>28</v>
      </c>
      <c r="F113" s="2">
        <f>COUNTIF(D114:D$828,1)</f>
        <v>0</v>
      </c>
      <c r="G113">
        <f>COUNTIF(D$2:D113,0)</f>
        <v>84</v>
      </c>
      <c r="H113">
        <f>COUNTIF(D113:D$828,"0")</f>
        <v>716</v>
      </c>
      <c r="I113" s="1">
        <f>表1[[#This Row],[FP真没病预测有病]]/(表1[[#This Row],[FP真没病预测有病]]+表1[[#This Row],[FN真没病预测没病]])</f>
        <v>0.105</v>
      </c>
    </row>
    <row r="114" spans="1:9" x14ac:dyDescent="0.2">
      <c r="A114">
        <v>0</v>
      </c>
      <c r="B114">
        <v>188</v>
      </c>
      <c r="C114" s="1">
        <v>2.0300000000000001E-3</v>
      </c>
      <c r="D114">
        <v>0</v>
      </c>
      <c r="E114">
        <f>COUNTIF(D$2:D114,1)</f>
        <v>28</v>
      </c>
      <c r="F114" s="2">
        <f>COUNTIF(D115:D$828,1)</f>
        <v>0</v>
      </c>
      <c r="G114">
        <f>COUNTIF(D$2:D114,0)</f>
        <v>85</v>
      </c>
      <c r="H114">
        <f>COUNTIF(D114:D$828,"0")</f>
        <v>715</v>
      </c>
      <c r="I114" s="1">
        <f>表1[[#This Row],[FP真没病预测有病]]/(表1[[#This Row],[FP真没病预测有病]]+表1[[#This Row],[FN真没病预测没病]])</f>
        <v>0.10625</v>
      </c>
    </row>
    <row r="115" spans="1:9" x14ac:dyDescent="0.2">
      <c r="A115">
        <v>0</v>
      </c>
      <c r="B115">
        <v>502</v>
      </c>
      <c r="C115" s="1">
        <v>2.0100000000000001E-3</v>
      </c>
      <c r="D115">
        <v>0</v>
      </c>
      <c r="E115">
        <f>COUNTIF(D$2:D115,1)</f>
        <v>28</v>
      </c>
      <c r="F115" s="2">
        <f>COUNTIF(D116:D$828,1)</f>
        <v>0</v>
      </c>
      <c r="G115">
        <f>COUNTIF(D$2:D115,0)</f>
        <v>86</v>
      </c>
      <c r="H115">
        <f>COUNTIF(D115:D$828,"0")</f>
        <v>714</v>
      </c>
      <c r="I115" s="1">
        <f>表1[[#This Row],[FP真没病预测有病]]/(表1[[#This Row],[FP真没病预测有病]]+表1[[#This Row],[FN真没病预测没病]])</f>
        <v>0.1075</v>
      </c>
    </row>
    <row r="116" spans="1:9" x14ac:dyDescent="0.2">
      <c r="A116">
        <v>0</v>
      </c>
      <c r="B116">
        <v>379</v>
      </c>
      <c r="C116" s="1">
        <v>1.9599999999999999E-3</v>
      </c>
      <c r="D116">
        <v>0</v>
      </c>
      <c r="E116">
        <f>COUNTIF(D$2:D116,1)</f>
        <v>28</v>
      </c>
      <c r="F116" s="2">
        <f>COUNTIF(D117:D$828,1)</f>
        <v>0</v>
      </c>
      <c r="G116">
        <f>COUNTIF(D$2:D116,0)</f>
        <v>87</v>
      </c>
      <c r="H116">
        <f>COUNTIF(D116:D$828,"0")</f>
        <v>713</v>
      </c>
      <c r="I116" s="1">
        <f>表1[[#This Row],[FP真没病预测有病]]/(表1[[#This Row],[FP真没病预测有病]]+表1[[#This Row],[FN真没病预测没病]])</f>
        <v>0.10875</v>
      </c>
    </row>
    <row r="117" spans="1:9" x14ac:dyDescent="0.2">
      <c r="A117">
        <v>0</v>
      </c>
      <c r="B117">
        <v>99</v>
      </c>
      <c r="C117" s="1">
        <v>1.9400000000000001E-3</v>
      </c>
      <c r="D117">
        <v>0</v>
      </c>
      <c r="E117">
        <f>COUNTIF(D$2:D117,1)</f>
        <v>28</v>
      </c>
      <c r="F117" s="2">
        <f>COUNTIF(D118:D$828,1)</f>
        <v>0</v>
      </c>
      <c r="G117">
        <f>COUNTIF(D$2:D117,0)</f>
        <v>88</v>
      </c>
      <c r="H117">
        <f>COUNTIF(D117:D$828,"0")</f>
        <v>712</v>
      </c>
      <c r="I117" s="1">
        <f>表1[[#This Row],[FP真没病预测有病]]/(表1[[#This Row],[FP真没病预测有病]]+表1[[#This Row],[FN真没病预测没病]])</f>
        <v>0.11</v>
      </c>
    </row>
    <row r="118" spans="1:9" x14ac:dyDescent="0.2">
      <c r="A118">
        <v>0</v>
      </c>
      <c r="B118">
        <v>816</v>
      </c>
      <c r="C118" s="1">
        <v>1.92E-3</v>
      </c>
      <c r="D118">
        <v>0</v>
      </c>
      <c r="E118">
        <f>COUNTIF(D$2:D118,1)</f>
        <v>28</v>
      </c>
      <c r="F118" s="2">
        <f>COUNTIF(D119:D$828,1)</f>
        <v>0</v>
      </c>
      <c r="G118">
        <f>COUNTIF(D$2:D118,0)</f>
        <v>89</v>
      </c>
      <c r="H118">
        <f>COUNTIF(D118:D$828,"0")</f>
        <v>711</v>
      </c>
      <c r="I118" s="1">
        <f>表1[[#This Row],[FP真没病预测有病]]/(表1[[#This Row],[FP真没病预测有病]]+表1[[#This Row],[FN真没病预测没病]])</f>
        <v>0.11125</v>
      </c>
    </row>
    <row r="119" spans="1:9" x14ac:dyDescent="0.2">
      <c r="A119">
        <v>0</v>
      </c>
      <c r="B119">
        <v>190</v>
      </c>
      <c r="C119" s="1">
        <v>1.91E-3</v>
      </c>
      <c r="D119">
        <v>0</v>
      </c>
      <c r="E119">
        <f>COUNTIF(D$2:D119,1)</f>
        <v>28</v>
      </c>
      <c r="F119" s="2">
        <f>COUNTIF(D120:D$828,1)</f>
        <v>0</v>
      </c>
      <c r="G119">
        <f>COUNTIF(D$2:D119,0)</f>
        <v>90</v>
      </c>
      <c r="H119">
        <f>COUNTIF(D119:D$828,"0")</f>
        <v>710</v>
      </c>
      <c r="I119" s="1">
        <f>表1[[#This Row],[FP真没病预测有病]]/(表1[[#This Row],[FP真没病预测有病]]+表1[[#This Row],[FN真没病预测没病]])</f>
        <v>0.1125</v>
      </c>
    </row>
    <row r="120" spans="1:9" x14ac:dyDescent="0.2">
      <c r="A120">
        <v>0</v>
      </c>
      <c r="B120">
        <v>61</v>
      </c>
      <c r="C120" s="1">
        <v>1.83E-3</v>
      </c>
      <c r="D120">
        <v>0</v>
      </c>
      <c r="E120">
        <f>COUNTIF(D$2:D120,1)</f>
        <v>28</v>
      </c>
      <c r="F120" s="2">
        <f>COUNTIF(D121:D$828,1)</f>
        <v>0</v>
      </c>
      <c r="G120">
        <f>COUNTIF(D$2:D120,0)</f>
        <v>91</v>
      </c>
      <c r="H120">
        <f>COUNTIF(D120:D$828,"0")</f>
        <v>709</v>
      </c>
      <c r="I120" s="1">
        <f>表1[[#This Row],[FP真没病预测有病]]/(表1[[#This Row],[FP真没病预测有病]]+表1[[#This Row],[FN真没病预测没病]])</f>
        <v>0.11375</v>
      </c>
    </row>
    <row r="121" spans="1:9" x14ac:dyDescent="0.2">
      <c r="A121">
        <v>0</v>
      </c>
      <c r="B121">
        <v>618</v>
      </c>
      <c r="C121" s="1">
        <v>1.7899999999999999E-3</v>
      </c>
      <c r="D121">
        <v>0</v>
      </c>
      <c r="E121">
        <f>COUNTIF(D$2:D121,1)</f>
        <v>28</v>
      </c>
      <c r="F121" s="2">
        <f>COUNTIF(D122:D$828,1)</f>
        <v>0</v>
      </c>
      <c r="G121">
        <f>COUNTIF(D$2:D121,0)</f>
        <v>92</v>
      </c>
      <c r="H121">
        <f>COUNTIF(D121:D$828,"0")</f>
        <v>708</v>
      </c>
      <c r="I121" s="1">
        <f>表1[[#This Row],[FP真没病预测有病]]/(表1[[#This Row],[FP真没病预测有病]]+表1[[#This Row],[FN真没病预测没病]])</f>
        <v>0.115</v>
      </c>
    </row>
    <row r="122" spans="1:9" x14ac:dyDescent="0.2">
      <c r="A122">
        <v>0</v>
      </c>
      <c r="B122">
        <v>684</v>
      </c>
      <c r="C122" s="1">
        <v>1.75E-3</v>
      </c>
      <c r="D122">
        <v>0</v>
      </c>
      <c r="E122">
        <f>COUNTIF(D$2:D122,1)</f>
        <v>28</v>
      </c>
      <c r="F122" s="2">
        <f>COUNTIF(D123:D$828,1)</f>
        <v>0</v>
      </c>
      <c r="G122">
        <f>COUNTIF(D$2:D122,0)</f>
        <v>93</v>
      </c>
      <c r="H122">
        <f>COUNTIF(D122:D$828,"0")</f>
        <v>707</v>
      </c>
      <c r="I122" s="1">
        <f>表1[[#This Row],[FP真没病预测有病]]/(表1[[#This Row],[FP真没病预测有病]]+表1[[#This Row],[FN真没病预测没病]])</f>
        <v>0.11625000000000001</v>
      </c>
    </row>
    <row r="123" spans="1:9" x14ac:dyDescent="0.2">
      <c r="A123">
        <v>0</v>
      </c>
      <c r="B123">
        <v>227</v>
      </c>
      <c r="C123" s="1">
        <v>1.74E-3</v>
      </c>
      <c r="D123">
        <v>0</v>
      </c>
      <c r="E123">
        <f>COUNTIF(D$2:D123,1)</f>
        <v>28</v>
      </c>
      <c r="F123" s="2">
        <f>COUNTIF(D124:D$828,1)</f>
        <v>0</v>
      </c>
      <c r="G123">
        <f>COUNTIF(D$2:D123,0)</f>
        <v>94</v>
      </c>
      <c r="H123">
        <f>COUNTIF(D123:D$828,"0")</f>
        <v>706</v>
      </c>
      <c r="I123" s="1">
        <f>表1[[#This Row],[FP真没病预测有病]]/(表1[[#This Row],[FP真没病预测有病]]+表1[[#This Row],[FN真没病预测没病]])</f>
        <v>0.11749999999999999</v>
      </c>
    </row>
    <row r="124" spans="1:9" x14ac:dyDescent="0.2">
      <c r="A124">
        <v>0</v>
      </c>
      <c r="B124">
        <v>632</v>
      </c>
      <c r="C124" s="1">
        <v>1.65E-3</v>
      </c>
      <c r="D124">
        <v>0</v>
      </c>
      <c r="E124">
        <f>COUNTIF(D$2:D124,1)</f>
        <v>28</v>
      </c>
      <c r="F124" s="2">
        <f>COUNTIF(D125:D$828,1)</f>
        <v>0</v>
      </c>
      <c r="G124">
        <f>COUNTIF(D$2:D124,0)</f>
        <v>95</v>
      </c>
      <c r="H124">
        <f>COUNTIF(D124:D$828,"0")</f>
        <v>705</v>
      </c>
      <c r="I124" s="1">
        <f>表1[[#This Row],[FP真没病预测有病]]/(表1[[#This Row],[FP真没病预测有病]]+表1[[#This Row],[FN真没病预测没病]])</f>
        <v>0.11874999999999999</v>
      </c>
    </row>
    <row r="125" spans="1:9" x14ac:dyDescent="0.2">
      <c r="A125">
        <v>0</v>
      </c>
      <c r="B125">
        <v>609</v>
      </c>
      <c r="C125" s="1">
        <v>1.6299999999999999E-3</v>
      </c>
      <c r="D125">
        <v>0</v>
      </c>
      <c r="E125">
        <f>COUNTIF(D$2:D125,1)</f>
        <v>28</v>
      </c>
      <c r="F125" s="2">
        <f>COUNTIF(D126:D$828,1)</f>
        <v>0</v>
      </c>
      <c r="G125">
        <f>COUNTIF(D$2:D125,0)</f>
        <v>96</v>
      </c>
      <c r="H125">
        <f>COUNTIF(D125:D$828,"0")</f>
        <v>704</v>
      </c>
      <c r="I125" s="1">
        <f>表1[[#This Row],[FP真没病预测有病]]/(表1[[#This Row],[FP真没病预测有病]]+表1[[#This Row],[FN真没病预测没病]])</f>
        <v>0.12</v>
      </c>
    </row>
    <row r="126" spans="1:9" x14ac:dyDescent="0.2">
      <c r="A126">
        <v>0</v>
      </c>
      <c r="B126">
        <v>779</v>
      </c>
      <c r="C126" s="1">
        <v>1.5499999999999999E-3</v>
      </c>
      <c r="D126">
        <v>0</v>
      </c>
      <c r="E126">
        <f>COUNTIF(D$2:D126,1)</f>
        <v>28</v>
      </c>
      <c r="F126" s="2">
        <f>COUNTIF(D127:D$828,1)</f>
        <v>0</v>
      </c>
      <c r="G126">
        <f>COUNTIF(D$2:D126,0)</f>
        <v>97</v>
      </c>
      <c r="H126">
        <f>COUNTIF(D126:D$828,"0")</f>
        <v>703</v>
      </c>
      <c r="I126" s="1">
        <f>表1[[#This Row],[FP真没病预测有病]]/(表1[[#This Row],[FP真没病预测有病]]+表1[[#This Row],[FN真没病预测没病]])</f>
        <v>0.12125</v>
      </c>
    </row>
    <row r="127" spans="1:9" x14ac:dyDescent="0.2">
      <c r="A127">
        <v>0</v>
      </c>
      <c r="B127">
        <v>557</v>
      </c>
      <c r="C127" s="1">
        <v>1.47E-3</v>
      </c>
      <c r="D127">
        <v>0</v>
      </c>
      <c r="E127">
        <f>COUNTIF(D$2:D127,1)</f>
        <v>28</v>
      </c>
      <c r="F127" s="2">
        <f>COUNTIF(D128:D$828,1)</f>
        <v>0</v>
      </c>
      <c r="G127">
        <f>COUNTIF(D$2:D127,0)</f>
        <v>98</v>
      </c>
      <c r="H127">
        <f>COUNTIF(D127:D$828,"0")</f>
        <v>702</v>
      </c>
      <c r="I127" s="1">
        <f>表1[[#This Row],[FP真没病预测有病]]/(表1[[#This Row],[FP真没病预测有病]]+表1[[#This Row],[FN真没病预测没病]])</f>
        <v>0.1225</v>
      </c>
    </row>
    <row r="128" spans="1:9" x14ac:dyDescent="0.2">
      <c r="A128">
        <v>0</v>
      </c>
      <c r="B128">
        <v>781</v>
      </c>
      <c r="C128" s="1">
        <v>1.47E-3</v>
      </c>
      <c r="D128">
        <v>0</v>
      </c>
      <c r="E128">
        <f>COUNTIF(D$2:D128,1)</f>
        <v>28</v>
      </c>
      <c r="F128" s="2">
        <f>COUNTIF(D129:D$828,1)</f>
        <v>0</v>
      </c>
      <c r="G128">
        <f>COUNTIF(D$2:D128,0)</f>
        <v>99</v>
      </c>
      <c r="H128">
        <f>COUNTIF(D128:D$828,"0")</f>
        <v>701</v>
      </c>
      <c r="I128" s="1">
        <f>表1[[#This Row],[FP真没病预测有病]]/(表1[[#This Row],[FP真没病预测有病]]+表1[[#This Row],[FN真没病预测没病]])</f>
        <v>0.12375</v>
      </c>
    </row>
    <row r="129" spans="1:9" x14ac:dyDescent="0.2">
      <c r="A129">
        <v>0</v>
      </c>
      <c r="B129">
        <v>522</v>
      </c>
      <c r="C129" s="1">
        <v>1.4400000000000001E-3</v>
      </c>
      <c r="D129">
        <v>0</v>
      </c>
      <c r="E129">
        <f>COUNTIF(D$2:D129,1)</f>
        <v>28</v>
      </c>
      <c r="F129" s="2">
        <f>COUNTIF(D130:D$828,1)</f>
        <v>0</v>
      </c>
      <c r="G129">
        <f>COUNTIF(D$2:D129,0)</f>
        <v>100</v>
      </c>
      <c r="H129">
        <f>COUNTIF(D129:D$828,"0")</f>
        <v>700</v>
      </c>
      <c r="I129" s="1">
        <f>表1[[#This Row],[FP真没病预测有病]]/(表1[[#This Row],[FP真没病预测有病]]+表1[[#This Row],[FN真没病预测没病]])</f>
        <v>0.125</v>
      </c>
    </row>
    <row r="130" spans="1:9" x14ac:dyDescent="0.2">
      <c r="A130">
        <v>0</v>
      </c>
      <c r="B130">
        <v>747</v>
      </c>
      <c r="C130" s="1">
        <v>1.41E-3</v>
      </c>
      <c r="D130">
        <v>0</v>
      </c>
      <c r="E130">
        <f>COUNTIF(D$2:D130,1)</f>
        <v>28</v>
      </c>
      <c r="F130" s="2">
        <f>COUNTIF(D131:D$828,1)</f>
        <v>0</v>
      </c>
      <c r="G130">
        <f>COUNTIF(D$2:D130,0)</f>
        <v>101</v>
      </c>
      <c r="H130">
        <f>COUNTIF(D130:D$828,"0")</f>
        <v>699</v>
      </c>
      <c r="I130" s="1">
        <f>表1[[#This Row],[FP真没病预测有病]]/(表1[[#This Row],[FP真没病预测有病]]+表1[[#This Row],[FN真没病预测没病]])</f>
        <v>0.12625</v>
      </c>
    </row>
    <row r="131" spans="1:9" x14ac:dyDescent="0.2">
      <c r="A131">
        <v>0</v>
      </c>
      <c r="B131">
        <v>23</v>
      </c>
      <c r="C131" s="1">
        <v>1.3799999999999999E-3</v>
      </c>
      <c r="D131">
        <v>0</v>
      </c>
      <c r="E131">
        <f>COUNTIF(D$2:D131,1)</f>
        <v>28</v>
      </c>
      <c r="F131" s="2">
        <f>COUNTIF(D132:D$828,1)</f>
        <v>0</v>
      </c>
      <c r="G131">
        <f>COUNTIF(D$2:D131,0)</f>
        <v>102</v>
      </c>
      <c r="H131">
        <f>COUNTIF(D131:D$828,"0")</f>
        <v>698</v>
      </c>
      <c r="I131" s="1">
        <f>表1[[#This Row],[FP真没病预测有病]]/(表1[[#This Row],[FP真没病预测有病]]+表1[[#This Row],[FN真没病预测没病]])</f>
        <v>0.1275</v>
      </c>
    </row>
    <row r="132" spans="1:9" x14ac:dyDescent="0.2">
      <c r="A132">
        <v>0</v>
      </c>
      <c r="B132">
        <v>528</v>
      </c>
      <c r="C132" s="1">
        <v>1.3799999999999999E-3</v>
      </c>
      <c r="D132">
        <v>0</v>
      </c>
      <c r="E132">
        <f>COUNTIF(D$2:D132,1)</f>
        <v>28</v>
      </c>
      <c r="F132" s="2">
        <f>COUNTIF(D133:D$828,1)</f>
        <v>0</v>
      </c>
      <c r="G132">
        <f>COUNTIF(D$2:D132,0)</f>
        <v>103</v>
      </c>
      <c r="H132">
        <f>COUNTIF(D132:D$828,"0")</f>
        <v>697</v>
      </c>
      <c r="I132" s="1">
        <f>表1[[#This Row],[FP真没病预测有病]]/(表1[[#This Row],[FP真没病预测有病]]+表1[[#This Row],[FN真没病预测没病]])</f>
        <v>0.12875</v>
      </c>
    </row>
    <row r="133" spans="1:9" x14ac:dyDescent="0.2">
      <c r="A133">
        <v>0</v>
      </c>
      <c r="B133">
        <v>753</v>
      </c>
      <c r="C133" s="1">
        <v>1.3699999999999999E-3</v>
      </c>
      <c r="D133">
        <v>0</v>
      </c>
      <c r="E133">
        <f>COUNTIF(D$2:D133,1)</f>
        <v>28</v>
      </c>
      <c r="F133" s="2">
        <f>COUNTIF(D134:D$828,1)</f>
        <v>0</v>
      </c>
      <c r="G133">
        <f>COUNTIF(D$2:D133,0)</f>
        <v>104</v>
      </c>
      <c r="H133">
        <f>COUNTIF(D133:D$828,"0")</f>
        <v>696</v>
      </c>
      <c r="I133" s="1">
        <f>表1[[#This Row],[FP真没病预测有病]]/(表1[[#This Row],[FP真没病预测有病]]+表1[[#This Row],[FN真没病预测没病]])</f>
        <v>0.13</v>
      </c>
    </row>
    <row r="134" spans="1:9" x14ac:dyDescent="0.2">
      <c r="A134">
        <v>0</v>
      </c>
      <c r="B134">
        <v>345</v>
      </c>
      <c r="C134" s="1">
        <v>1.3600000000000001E-3</v>
      </c>
      <c r="D134">
        <v>0</v>
      </c>
      <c r="E134">
        <f>COUNTIF(D$2:D134,1)</f>
        <v>28</v>
      </c>
      <c r="F134" s="2">
        <f>COUNTIF(D135:D$828,1)</f>
        <v>0</v>
      </c>
      <c r="G134">
        <f>COUNTIF(D$2:D134,0)</f>
        <v>105</v>
      </c>
      <c r="H134">
        <f>COUNTIF(D134:D$828,"0")</f>
        <v>695</v>
      </c>
      <c r="I134" s="1">
        <f>表1[[#This Row],[FP真没病预测有病]]/(表1[[#This Row],[FP真没病预测有病]]+表1[[#This Row],[FN真没病预测没病]])</f>
        <v>0.13125000000000001</v>
      </c>
    </row>
    <row r="135" spans="1:9" x14ac:dyDescent="0.2">
      <c r="A135">
        <v>0</v>
      </c>
      <c r="B135">
        <v>364</v>
      </c>
      <c r="C135" s="1">
        <v>1.32E-3</v>
      </c>
      <c r="D135">
        <v>0</v>
      </c>
      <c r="E135">
        <f>COUNTIF(D$2:D135,1)</f>
        <v>28</v>
      </c>
      <c r="F135" s="2">
        <f>COUNTIF(D136:D$828,1)</f>
        <v>0</v>
      </c>
      <c r="G135">
        <f>COUNTIF(D$2:D135,0)</f>
        <v>106</v>
      </c>
      <c r="H135">
        <f>COUNTIF(D135:D$828,"0")</f>
        <v>694</v>
      </c>
      <c r="I135" s="1">
        <f>表1[[#This Row],[FP真没病预测有病]]/(表1[[#This Row],[FP真没病预测有病]]+表1[[#This Row],[FN真没病预测没病]])</f>
        <v>0.13250000000000001</v>
      </c>
    </row>
    <row r="136" spans="1:9" x14ac:dyDescent="0.2">
      <c r="A136">
        <v>0</v>
      </c>
      <c r="B136">
        <v>355</v>
      </c>
      <c r="C136" s="1">
        <v>1.2899999999999999E-3</v>
      </c>
      <c r="D136">
        <v>0</v>
      </c>
      <c r="E136">
        <f>COUNTIF(D$2:D136,1)</f>
        <v>28</v>
      </c>
      <c r="F136" s="2">
        <f>COUNTIF(D137:D$828,1)</f>
        <v>0</v>
      </c>
      <c r="G136">
        <f>COUNTIF(D$2:D136,0)</f>
        <v>107</v>
      </c>
      <c r="H136">
        <f>COUNTIF(D136:D$828,"0")</f>
        <v>693</v>
      </c>
      <c r="I136" s="1">
        <f>表1[[#This Row],[FP真没病预测有病]]/(表1[[#This Row],[FP真没病预测有病]]+表1[[#This Row],[FN真没病预测没病]])</f>
        <v>0.13375000000000001</v>
      </c>
    </row>
    <row r="137" spans="1:9" x14ac:dyDescent="0.2">
      <c r="A137">
        <v>0</v>
      </c>
      <c r="B137">
        <v>204</v>
      </c>
      <c r="C137" s="1">
        <v>1.2600000000000001E-3</v>
      </c>
      <c r="D137">
        <v>0</v>
      </c>
      <c r="E137">
        <f>COUNTIF(D$2:D137,1)</f>
        <v>28</v>
      </c>
      <c r="F137" s="2">
        <f>COUNTIF(D138:D$828,1)</f>
        <v>0</v>
      </c>
      <c r="G137">
        <f>COUNTIF(D$2:D137,0)</f>
        <v>108</v>
      </c>
      <c r="H137">
        <f>COUNTIF(D137:D$828,"0")</f>
        <v>692</v>
      </c>
      <c r="I137" s="1">
        <f>表1[[#This Row],[FP真没病预测有病]]/(表1[[#This Row],[FP真没病预测有病]]+表1[[#This Row],[FN真没病预测没病]])</f>
        <v>0.13500000000000001</v>
      </c>
    </row>
    <row r="138" spans="1:9" x14ac:dyDescent="0.2">
      <c r="A138">
        <v>0</v>
      </c>
      <c r="B138">
        <v>757</v>
      </c>
      <c r="C138" s="1">
        <v>1.2600000000000001E-3</v>
      </c>
      <c r="D138">
        <v>0</v>
      </c>
      <c r="E138">
        <f>COUNTIF(D$2:D138,1)</f>
        <v>28</v>
      </c>
      <c r="F138" s="2">
        <f>COUNTIF(D139:D$828,1)</f>
        <v>0</v>
      </c>
      <c r="G138">
        <f>COUNTIF(D$2:D138,0)</f>
        <v>109</v>
      </c>
      <c r="H138">
        <f>COUNTIF(D138:D$828,"0")</f>
        <v>691</v>
      </c>
      <c r="I138" s="1">
        <f>表1[[#This Row],[FP真没病预测有病]]/(表1[[#This Row],[FP真没病预测有病]]+表1[[#This Row],[FN真没病预测没病]])</f>
        <v>0.13625000000000001</v>
      </c>
    </row>
    <row r="139" spans="1:9" x14ac:dyDescent="0.2">
      <c r="A139">
        <v>0</v>
      </c>
      <c r="B139">
        <v>686</v>
      </c>
      <c r="C139" s="1">
        <v>1.1900000000000001E-3</v>
      </c>
      <c r="D139">
        <v>0</v>
      </c>
      <c r="E139">
        <f>COUNTIF(D$2:D139,1)</f>
        <v>28</v>
      </c>
      <c r="F139" s="2">
        <f>COUNTIF(D140:D$828,1)</f>
        <v>0</v>
      </c>
      <c r="G139">
        <f>COUNTIF(D$2:D139,0)</f>
        <v>110</v>
      </c>
      <c r="H139">
        <f>COUNTIF(D139:D$828,"0")</f>
        <v>690</v>
      </c>
      <c r="I139" s="1">
        <f>表1[[#This Row],[FP真没病预测有病]]/(表1[[#This Row],[FP真没病预测有病]]+表1[[#This Row],[FN真没病预测没病]])</f>
        <v>0.13750000000000001</v>
      </c>
    </row>
    <row r="140" spans="1:9" x14ac:dyDescent="0.2">
      <c r="A140">
        <v>0</v>
      </c>
      <c r="B140">
        <v>480</v>
      </c>
      <c r="C140" s="1">
        <v>1.1800000000000001E-3</v>
      </c>
      <c r="D140">
        <v>0</v>
      </c>
      <c r="E140">
        <f>COUNTIF(D$2:D140,1)</f>
        <v>28</v>
      </c>
      <c r="F140" s="2">
        <f>COUNTIF(D141:D$828,1)</f>
        <v>0</v>
      </c>
      <c r="G140">
        <f>COUNTIF(D$2:D140,0)</f>
        <v>111</v>
      </c>
      <c r="H140">
        <f>COUNTIF(D140:D$828,"0")</f>
        <v>689</v>
      </c>
      <c r="I140" s="1">
        <f>表1[[#This Row],[FP真没病预测有病]]/(表1[[#This Row],[FP真没病预测有病]]+表1[[#This Row],[FN真没病预测没病]])</f>
        <v>0.13875000000000001</v>
      </c>
    </row>
    <row r="141" spans="1:9" x14ac:dyDescent="0.2">
      <c r="A141">
        <v>0</v>
      </c>
      <c r="B141">
        <v>259</v>
      </c>
      <c r="C141" s="1">
        <v>1.16E-3</v>
      </c>
      <c r="D141">
        <v>0</v>
      </c>
      <c r="E141">
        <f>COUNTIF(D$2:D141,1)</f>
        <v>28</v>
      </c>
      <c r="F141" s="2">
        <f>COUNTIF(D142:D$828,1)</f>
        <v>0</v>
      </c>
      <c r="G141">
        <f>COUNTIF(D$2:D141,0)</f>
        <v>112</v>
      </c>
      <c r="H141">
        <f>COUNTIF(D141:D$828,"0")</f>
        <v>688</v>
      </c>
      <c r="I141" s="1">
        <f>表1[[#This Row],[FP真没病预测有病]]/(表1[[#This Row],[FP真没病预测有病]]+表1[[#This Row],[FN真没病预测没病]])</f>
        <v>0.14000000000000001</v>
      </c>
    </row>
    <row r="142" spans="1:9" x14ac:dyDescent="0.2">
      <c r="A142">
        <v>0</v>
      </c>
      <c r="B142">
        <v>38</v>
      </c>
      <c r="C142" s="1">
        <v>1.15E-3</v>
      </c>
      <c r="D142">
        <v>0</v>
      </c>
      <c r="E142">
        <f>COUNTIF(D$2:D142,1)</f>
        <v>28</v>
      </c>
      <c r="F142" s="2">
        <f>COUNTIF(D143:D$828,1)</f>
        <v>0</v>
      </c>
      <c r="G142">
        <f>COUNTIF(D$2:D142,0)</f>
        <v>113</v>
      </c>
      <c r="H142">
        <f>COUNTIF(D142:D$828,"0")</f>
        <v>687</v>
      </c>
      <c r="I142" s="1">
        <f>表1[[#This Row],[FP真没病预测有病]]/(表1[[#This Row],[FP真没病预测有病]]+表1[[#This Row],[FN真没病预测没病]])</f>
        <v>0.14124999999999999</v>
      </c>
    </row>
    <row r="143" spans="1:9" x14ac:dyDescent="0.2">
      <c r="A143">
        <v>0</v>
      </c>
      <c r="B143">
        <v>293</v>
      </c>
      <c r="C143" s="1">
        <v>1.1299999999999999E-3</v>
      </c>
      <c r="D143">
        <v>0</v>
      </c>
      <c r="E143">
        <f>COUNTIF(D$2:D143,1)</f>
        <v>28</v>
      </c>
      <c r="F143" s="2">
        <f>COUNTIF(D144:D$828,1)</f>
        <v>0</v>
      </c>
      <c r="G143">
        <f>COUNTIF(D$2:D143,0)</f>
        <v>114</v>
      </c>
      <c r="H143">
        <f>COUNTIF(D143:D$828,"0")</f>
        <v>686</v>
      </c>
      <c r="I143" s="1">
        <f>表1[[#This Row],[FP真没病预测有病]]/(表1[[#This Row],[FP真没病预测有病]]+表1[[#This Row],[FN真没病预测没病]])</f>
        <v>0.14249999999999999</v>
      </c>
    </row>
    <row r="144" spans="1:9" x14ac:dyDescent="0.2">
      <c r="A144">
        <v>0</v>
      </c>
      <c r="B144">
        <v>27</v>
      </c>
      <c r="C144" s="1">
        <v>1.1100000000000001E-3</v>
      </c>
      <c r="D144">
        <v>0</v>
      </c>
      <c r="E144">
        <f>COUNTIF(D$2:D144,1)</f>
        <v>28</v>
      </c>
      <c r="F144" s="2">
        <f>COUNTIF(D145:D$828,1)</f>
        <v>0</v>
      </c>
      <c r="G144">
        <f>COUNTIF(D$2:D144,0)</f>
        <v>115</v>
      </c>
      <c r="H144">
        <f>COUNTIF(D144:D$828,"0")</f>
        <v>685</v>
      </c>
      <c r="I144" s="1">
        <f>表1[[#This Row],[FP真没病预测有病]]/(表1[[#This Row],[FP真没病预测有病]]+表1[[#This Row],[FN真没病预测没病]])</f>
        <v>0.14374999999999999</v>
      </c>
    </row>
    <row r="145" spans="1:9" x14ac:dyDescent="0.2">
      <c r="A145">
        <v>0</v>
      </c>
      <c r="B145">
        <v>389</v>
      </c>
      <c r="C145" s="1">
        <v>1.08E-3</v>
      </c>
      <c r="D145">
        <v>0</v>
      </c>
      <c r="E145">
        <f>COUNTIF(D$2:D145,1)</f>
        <v>28</v>
      </c>
      <c r="F145" s="2">
        <f>COUNTIF(D146:D$828,1)</f>
        <v>0</v>
      </c>
      <c r="G145">
        <f>COUNTIF(D$2:D145,0)</f>
        <v>116</v>
      </c>
      <c r="H145">
        <f>COUNTIF(D145:D$828,"0")</f>
        <v>684</v>
      </c>
      <c r="I145" s="1">
        <f>表1[[#This Row],[FP真没病预测有病]]/(表1[[#This Row],[FP真没病预测有病]]+表1[[#This Row],[FN真没病预测没病]])</f>
        <v>0.14499999999999999</v>
      </c>
    </row>
    <row r="146" spans="1:9" x14ac:dyDescent="0.2">
      <c r="A146">
        <v>0</v>
      </c>
      <c r="B146">
        <v>474</v>
      </c>
      <c r="C146" s="1">
        <v>9.6400000000000001E-4</v>
      </c>
      <c r="D146">
        <v>0</v>
      </c>
      <c r="E146">
        <f>COUNTIF(D$2:D146,1)</f>
        <v>28</v>
      </c>
      <c r="F146" s="2">
        <f>COUNTIF(D147:D$828,1)</f>
        <v>0</v>
      </c>
      <c r="G146">
        <f>COUNTIF(D$2:D146,0)</f>
        <v>117</v>
      </c>
      <c r="H146">
        <f>COUNTIF(D146:D$828,"0")</f>
        <v>683</v>
      </c>
      <c r="I146" s="1">
        <f>表1[[#This Row],[FP真没病预测有病]]/(表1[[#This Row],[FP真没病预测有病]]+表1[[#This Row],[FN真没病预测没病]])</f>
        <v>0.14624999999999999</v>
      </c>
    </row>
    <row r="147" spans="1:9" x14ac:dyDescent="0.2">
      <c r="A147">
        <v>0</v>
      </c>
      <c r="B147">
        <v>446</v>
      </c>
      <c r="C147" s="1">
        <v>9.0799999999999995E-4</v>
      </c>
      <c r="D147">
        <v>0</v>
      </c>
      <c r="E147">
        <f>COUNTIF(D$2:D147,1)</f>
        <v>28</v>
      </c>
      <c r="F147" s="2">
        <f>COUNTIF(D148:D$828,1)</f>
        <v>0</v>
      </c>
      <c r="G147">
        <f>COUNTIF(D$2:D147,0)</f>
        <v>118</v>
      </c>
      <c r="H147">
        <f>COUNTIF(D147:D$828,"0")</f>
        <v>682</v>
      </c>
      <c r="I147" s="1">
        <f>表1[[#This Row],[FP真没病预测有病]]/(表1[[#This Row],[FP真没病预测有病]]+表1[[#This Row],[FN真没病预测没病]])</f>
        <v>0.14749999999999999</v>
      </c>
    </row>
    <row r="148" spans="1:9" x14ac:dyDescent="0.2">
      <c r="A148">
        <v>0</v>
      </c>
      <c r="B148">
        <v>441</v>
      </c>
      <c r="C148" s="1">
        <v>8.9800000000000004E-4</v>
      </c>
      <c r="D148">
        <v>0</v>
      </c>
      <c r="E148">
        <f>COUNTIF(D$2:D148,1)</f>
        <v>28</v>
      </c>
      <c r="F148" s="2">
        <f>COUNTIF(D149:D$828,1)</f>
        <v>0</v>
      </c>
      <c r="G148">
        <f>COUNTIF(D$2:D148,0)</f>
        <v>119</v>
      </c>
      <c r="H148">
        <f>COUNTIF(D148:D$828,"0")</f>
        <v>681</v>
      </c>
      <c r="I148" s="1">
        <f>表1[[#This Row],[FP真没病预测有病]]/(表1[[#This Row],[FP真没病预测有病]]+表1[[#This Row],[FN真没病预测没病]])</f>
        <v>0.14874999999999999</v>
      </c>
    </row>
    <row r="149" spans="1:9" x14ac:dyDescent="0.2">
      <c r="A149">
        <v>0</v>
      </c>
      <c r="B149">
        <v>495</v>
      </c>
      <c r="C149" s="1">
        <v>8.5700000000000001E-4</v>
      </c>
      <c r="D149">
        <v>0</v>
      </c>
      <c r="E149">
        <f>COUNTIF(D$2:D149,1)</f>
        <v>28</v>
      </c>
      <c r="F149" s="2">
        <f>COUNTIF(D150:D$828,1)</f>
        <v>0</v>
      </c>
      <c r="G149">
        <f>COUNTIF(D$2:D149,0)</f>
        <v>120</v>
      </c>
      <c r="H149">
        <f>COUNTIF(D149:D$828,"0")</f>
        <v>680</v>
      </c>
      <c r="I149" s="1">
        <f>表1[[#This Row],[FP真没病预测有病]]/(表1[[#This Row],[FP真没病预测有病]]+表1[[#This Row],[FN真没病预测没病]])</f>
        <v>0.15</v>
      </c>
    </row>
    <row r="150" spans="1:9" x14ac:dyDescent="0.2">
      <c r="A150">
        <v>0</v>
      </c>
      <c r="B150">
        <v>578</v>
      </c>
      <c r="C150" s="1">
        <v>8.5700000000000001E-4</v>
      </c>
      <c r="D150">
        <v>0</v>
      </c>
      <c r="E150">
        <f>COUNTIF(D$2:D150,1)</f>
        <v>28</v>
      </c>
      <c r="F150" s="2">
        <f>COUNTIF(D151:D$828,1)</f>
        <v>0</v>
      </c>
      <c r="G150">
        <f>COUNTIF(D$2:D150,0)</f>
        <v>121</v>
      </c>
      <c r="H150">
        <f>COUNTIF(D150:D$828,"0")</f>
        <v>679</v>
      </c>
      <c r="I150" s="1">
        <f>表1[[#This Row],[FP真没病预测有病]]/(表1[[#This Row],[FP真没病预测有病]]+表1[[#This Row],[FN真没病预测没病]])</f>
        <v>0.15125</v>
      </c>
    </row>
    <row r="151" spans="1:9" x14ac:dyDescent="0.2">
      <c r="A151">
        <v>0</v>
      </c>
      <c r="B151">
        <v>794</v>
      </c>
      <c r="C151" s="1">
        <v>8.5400000000000005E-4</v>
      </c>
      <c r="D151">
        <v>0</v>
      </c>
      <c r="E151">
        <f>COUNTIF(D$2:D151,1)</f>
        <v>28</v>
      </c>
      <c r="F151" s="2">
        <f>COUNTIF(D152:D$828,1)</f>
        <v>0</v>
      </c>
      <c r="G151">
        <f>COUNTIF(D$2:D151,0)</f>
        <v>122</v>
      </c>
      <c r="H151">
        <f>COUNTIF(D151:D$828,"0")</f>
        <v>678</v>
      </c>
      <c r="I151" s="1">
        <f>表1[[#This Row],[FP真没病预测有病]]/(表1[[#This Row],[FP真没病预测有病]]+表1[[#This Row],[FN真没病预测没病]])</f>
        <v>0.1525</v>
      </c>
    </row>
    <row r="152" spans="1:9" x14ac:dyDescent="0.2">
      <c r="A152">
        <v>0</v>
      </c>
      <c r="B152">
        <v>185</v>
      </c>
      <c r="C152" s="1">
        <v>8.43E-4</v>
      </c>
      <c r="D152">
        <v>0</v>
      </c>
      <c r="E152">
        <f>COUNTIF(D$2:D152,1)</f>
        <v>28</v>
      </c>
      <c r="F152" s="2">
        <f>COUNTIF(D153:D$828,1)</f>
        <v>0</v>
      </c>
      <c r="G152">
        <f>COUNTIF(D$2:D152,0)</f>
        <v>123</v>
      </c>
      <c r="H152">
        <f>COUNTIF(D152:D$828,"0")</f>
        <v>677</v>
      </c>
      <c r="I152" s="1">
        <f>表1[[#This Row],[FP真没病预测有病]]/(表1[[#This Row],[FP真没病预测有病]]+表1[[#This Row],[FN真没病预测没病]])</f>
        <v>0.15375</v>
      </c>
    </row>
    <row r="153" spans="1:9" x14ac:dyDescent="0.2">
      <c r="A153">
        <v>0</v>
      </c>
      <c r="B153">
        <v>145</v>
      </c>
      <c r="C153" s="1">
        <v>8.1599999999999999E-4</v>
      </c>
      <c r="D153">
        <v>0</v>
      </c>
      <c r="E153">
        <f>COUNTIF(D$2:D153,1)</f>
        <v>28</v>
      </c>
      <c r="F153" s="2">
        <f>COUNTIF(D154:D$828,1)</f>
        <v>0</v>
      </c>
      <c r="G153">
        <f>COUNTIF(D$2:D153,0)</f>
        <v>124</v>
      </c>
      <c r="H153">
        <f>COUNTIF(D153:D$828,"0")</f>
        <v>676</v>
      </c>
      <c r="I153" s="1">
        <f>表1[[#This Row],[FP真没病预测有病]]/(表1[[#This Row],[FP真没病预测有病]]+表1[[#This Row],[FN真没病预测没病]])</f>
        <v>0.155</v>
      </c>
    </row>
    <row r="154" spans="1:9" x14ac:dyDescent="0.2">
      <c r="A154">
        <v>0</v>
      </c>
      <c r="B154">
        <v>422</v>
      </c>
      <c r="C154" s="1">
        <v>8.1300000000000003E-4</v>
      </c>
      <c r="D154">
        <v>0</v>
      </c>
      <c r="E154">
        <f>COUNTIF(D$2:D154,1)</f>
        <v>28</v>
      </c>
      <c r="F154" s="2">
        <f>COUNTIF(D155:D$828,1)</f>
        <v>0</v>
      </c>
      <c r="G154">
        <f>COUNTIF(D$2:D154,0)</f>
        <v>125</v>
      </c>
      <c r="H154">
        <f>COUNTIF(D154:D$828,"0")</f>
        <v>675</v>
      </c>
      <c r="I154" s="1">
        <f>表1[[#This Row],[FP真没病预测有病]]/(表1[[#This Row],[FP真没病预测有病]]+表1[[#This Row],[FN真没病预测没病]])</f>
        <v>0.15625</v>
      </c>
    </row>
    <row r="155" spans="1:9" x14ac:dyDescent="0.2">
      <c r="A155">
        <v>0</v>
      </c>
      <c r="B155">
        <v>539</v>
      </c>
      <c r="C155" s="1">
        <v>8.0400000000000003E-4</v>
      </c>
      <c r="D155">
        <v>0</v>
      </c>
      <c r="E155">
        <f>COUNTIF(D$2:D155,1)</f>
        <v>28</v>
      </c>
      <c r="F155" s="2">
        <f>COUNTIF(D156:D$828,1)</f>
        <v>0</v>
      </c>
      <c r="G155">
        <f>COUNTIF(D$2:D155,0)</f>
        <v>126</v>
      </c>
      <c r="H155">
        <f>COUNTIF(D155:D$828,"0")</f>
        <v>674</v>
      </c>
      <c r="I155" s="1">
        <f>表1[[#This Row],[FP真没病预测有病]]/(表1[[#This Row],[FP真没病预测有病]]+表1[[#This Row],[FN真没病预测没病]])</f>
        <v>0.1575</v>
      </c>
    </row>
    <row r="156" spans="1:9" x14ac:dyDescent="0.2">
      <c r="A156">
        <v>0</v>
      </c>
      <c r="B156">
        <v>489</v>
      </c>
      <c r="C156" s="1">
        <v>7.9799999999999999E-4</v>
      </c>
      <c r="D156">
        <v>0</v>
      </c>
      <c r="E156">
        <f>COUNTIF(D$2:D156,1)</f>
        <v>28</v>
      </c>
      <c r="F156" s="2">
        <f>COUNTIF(D157:D$828,1)</f>
        <v>0</v>
      </c>
      <c r="G156">
        <f>COUNTIF(D$2:D156,0)</f>
        <v>127</v>
      </c>
      <c r="H156">
        <f>COUNTIF(D156:D$828,"0")</f>
        <v>673</v>
      </c>
      <c r="I156" s="1">
        <f>表1[[#This Row],[FP真没病预测有病]]/(表1[[#This Row],[FP真没病预测有病]]+表1[[#This Row],[FN真没病预测没病]])</f>
        <v>0.15875</v>
      </c>
    </row>
    <row r="157" spans="1:9" x14ac:dyDescent="0.2">
      <c r="A157">
        <v>0</v>
      </c>
      <c r="B157">
        <v>577</v>
      </c>
      <c r="C157" s="1">
        <v>7.9600000000000005E-4</v>
      </c>
      <c r="D157">
        <v>0</v>
      </c>
      <c r="E157">
        <f>COUNTIF(D$2:D157,1)</f>
        <v>28</v>
      </c>
      <c r="F157" s="2">
        <f>COUNTIF(D158:D$828,1)</f>
        <v>0</v>
      </c>
      <c r="G157">
        <f>COUNTIF(D$2:D157,0)</f>
        <v>128</v>
      </c>
      <c r="H157">
        <f>COUNTIF(D157:D$828,"0")</f>
        <v>672</v>
      </c>
      <c r="I157" s="1">
        <f>表1[[#This Row],[FP真没病预测有病]]/(表1[[#This Row],[FP真没病预测有病]]+表1[[#This Row],[FN真没病预测没病]])</f>
        <v>0.16</v>
      </c>
    </row>
    <row r="158" spans="1:9" x14ac:dyDescent="0.2">
      <c r="A158">
        <v>0</v>
      </c>
      <c r="B158">
        <v>568</v>
      </c>
      <c r="C158" s="1">
        <v>7.8299999999999995E-4</v>
      </c>
      <c r="D158">
        <v>0</v>
      </c>
      <c r="E158">
        <f>COUNTIF(D$2:D158,1)</f>
        <v>28</v>
      </c>
      <c r="F158" s="2">
        <f>COUNTIF(D159:D$828,1)</f>
        <v>0</v>
      </c>
      <c r="G158">
        <f>COUNTIF(D$2:D158,0)</f>
        <v>129</v>
      </c>
      <c r="H158">
        <f>COUNTIF(D158:D$828,"0")</f>
        <v>671</v>
      </c>
      <c r="I158" s="1">
        <f>表1[[#This Row],[FP真没病预测有病]]/(表1[[#This Row],[FP真没病预测有病]]+表1[[#This Row],[FN真没病预测没病]])</f>
        <v>0.16125</v>
      </c>
    </row>
    <row r="159" spans="1:9" x14ac:dyDescent="0.2">
      <c r="A159">
        <v>0</v>
      </c>
      <c r="B159">
        <v>332</v>
      </c>
      <c r="C159" s="1">
        <v>7.7800000000000005E-4</v>
      </c>
      <c r="D159">
        <v>0</v>
      </c>
      <c r="E159">
        <f>COUNTIF(D$2:D159,1)</f>
        <v>28</v>
      </c>
      <c r="F159" s="2">
        <f>COUNTIF(D160:D$828,1)</f>
        <v>0</v>
      </c>
      <c r="G159">
        <f>COUNTIF(D$2:D159,0)</f>
        <v>130</v>
      </c>
      <c r="H159">
        <f>COUNTIF(D159:D$828,"0")</f>
        <v>670</v>
      </c>
      <c r="I159" s="1">
        <f>表1[[#This Row],[FP真没病预测有病]]/(表1[[#This Row],[FP真没病预测有病]]+表1[[#This Row],[FN真没病预测没病]])</f>
        <v>0.16250000000000001</v>
      </c>
    </row>
    <row r="160" spans="1:9" x14ac:dyDescent="0.2">
      <c r="A160">
        <v>0</v>
      </c>
      <c r="B160">
        <v>395</v>
      </c>
      <c r="C160" s="1">
        <v>7.5900000000000002E-4</v>
      </c>
      <c r="D160">
        <v>0</v>
      </c>
      <c r="E160">
        <f>COUNTIF(D$2:D160,1)</f>
        <v>28</v>
      </c>
      <c r="F160" s="2">
        <f>COUNTIF(D161:D$828,1)</f>
        <v>0</v>
      </c>
      <c r="G160">
        <f>COUNTIF(D$2:D160,0)</f>
        <v>131</v>
      </c>
      <c r="H160">
        <f>COUNTIF(D160:D$828,"0")</f>
        <v>669</v>
      </c>
      <c r="I160" s="1">
        <f>表1[[#This Row],[FP真没病预测有病]]/(表1[[#This Row],[FP真没病预测有病]]+表1[[#This Row],[FN真没病预测没病]])</f>
        <v>0.16375000000000001</v>
      </c>
    </row>
    <row r="161" spans="1:9" x14ac:dyDescent="0.2">
      <c r="A161">
        <v>0</v>
      </c>
      <c r="B161">
        <v>682</v>
      </c>
      <c r="C161" s="1">
        <v>7.5699999999999997E-4</v>
      </c>
      <c r="D161">
        <v>0</v>
      </c>
      <c r="E161">
        <f>COUNTIF(D$2:D161,1)</f>
        <v>28</v>
      </c>
      <c r="F161" s="2">
        <f>COUNTIF(D162:D$828,1)</f>
        <v>0</v>
      </c>
      <c r="G161">
        <f>COUNTIF(D$2:D161,0)</f>
        <v>132</v>
      </c>
      <c r="H161">
        <f>COUNTIF(D161:D$828,"0")</f>
        <v>668</v>
      </c>
      <c r="I161" s="1">
        <f>表1[[#This Row],[FP真没病预测有病]]/(表1[[#This Row],[FP真没病预测有病]]+表1[[#This Row],[FN真没病预测没病]])</f>
        <v>0.16500000000000001</v>
      </c>
    </row>
    <row r="162" spans="1:9" x14ac:dyDescent="0.2">
      <c r="A162">
        <v>0</v>
      </c>
      <c r="B162">
        <v>721</v>
      </c>
      <c r="C162" s="1">
        <v>7.4299999999999995E-4</v>
      </c>
      <c r="D162">
        <v>0</v>
      </c>
      <c r="E162">
        <f>COUNTIF(D$2:D162,1)</f>
        <v>28</v>
      </c>
      <c r="F162" s="2">
        <f>COUNTIF(D163:D$828,1)</f>
        <v>0</v>
      </c>
      <c r="G162">
        <f>COUNTIF(D$2:D162,0)</f>
        <v>133</v>
      </c>
      <c r="H162">
        <f>COUNTIF(D162:D$828,"0")</f>
        <v>667</v>
      </c>
      <c r="I162" s="1">
        <f>表1[[#This Row],[FP真没病预测有病]]/(表1[[#This Row],[FP真没病预测有病]]+表1[[#This Row],[FN真没病预测没病]])</f>
        <v>0.16625000000000001</v>
      </c>
    </row>
    <row r="163" spans="1:9" x14ac:dyDescent="0.2">
      <c r="A163">
        <v>0</v>
      </c>
      <c r="B163">
        <v>305</v>
      </c>
      <c r="C163" s="1">
        <v>7.1299999999999998E-4</v>
      </c>
      <c r="D163">
        <v>0</v>
      </c>
      <c r="E163">
        <f>COUNTIF(D$2:D163,1)</f>
        <v>28</v>
      </c>
      <c r="F163" s="2">
        <f>COUNTIF(D164:D$828,1)</f>
        <v>0</v>
      </c>
      <c r="G163">
        <f>COUNTIF(D$2:D163,0)</f>
        <v>134</v>
      </c>
      <c r="H163">
        <f>COUNTIF(D163:D$828,"0")</f>
        <v>666</v>
      </c>
      <c r="I163" s="1">
        <f>表1[[#This Row],[FP真没病预测有病]]/(表1[[#This Row],[FP真没病预测有病]]+表1[[#This Row],[FN真没病预测没病]])</f>
        <v>0.16750000000000001</v>
      </c>
    </row>
    <row r="164" spans="1:9" x14ac:dyDescent="0.2">
      <c r="A164">
        <v>0</v>
      </c>
      <c r="B164">
        <v>120</v>
      </c>
      <c r="C164" s="1">
        <v>6.8900000000000005E-4</v>
      </c>
      <c r="D164">
        <v>0</v>
      </c>
      <c r="E164">
        <f>COUNTIF(D$2:D164,1)</f>
        <v>28</v>
      </c>
      <c r="F164" s="2">
        <f>COUNTIF(D165:D$828,1)</f>
        <v>0</v>
      </c>
      <c r="G164">
        <f>COUNTIF(D$2:D164,0)</f>
        <v>135</v>
      </c>
      <c r="H164">
        <f>COUNTIF(D164:D$828,"0")</f>
        <v>665</v>
      </c>
      <c r="I164" s="1">
        <f>表1[[#This Row],[FP真没病预测有病]]/(表1[[#This Row],[FP真没病预测有病]]+表1[[#This Row],[FN真没病预测没病]])</f>
        <v>0.16875000000000001</v>
      </c>
    </row>
    <row r="165" spans="1:9" x14ac:dyDescent="0.2">
      <c r="A165">
        <v>0</v>
      </c>
      <c r="B165">
        <v>425</v>
      </c>
      <c r="C165" s="1">
        <v>6.6100000000000002E-4</v>
      </c>
      <c r="D165">
        <v>0</v>
      </c>
      <c r="E165">
        <f>COUNTIF(D$2:D165,1)</f>
        <v>28</v>
      </c>
      <c r="F165" s="2">
        <f>COUNTIF(D166:D$828,1)</f>
        <v>0</v>
      </c>
      <c r="G165">
        <f>COUNTIF(D$2:D165,0)</f>
        <v>136</v>
      </c>
      <c r="H165">
        <f>COUNTIF(D165:D$828,"0")</f>
        <v>664</v>
      </c>
      <c r="I165" s="1">
        <f>表1[[#This Row],[FP真没病预测有病]]/(表1[[#This Row],[FP真没病预测有病]]+表1[[#This Row],[FN真没病预测没病]])</f>
        <v>0.17</v>
      </c>
    </row>
    <row r="166" spans="1:9" x14ac:dyDescent="0.2">
      <c r="A166">
        <v>0</v>
      </c>
      <c r="B166">
        <v>705</v>
      </c>
      <c r="C166" s="1">
        <v>6.3299999999999999E-4</v>
      </c>
      <c r="D166">
        <v>0</v>
      </c>
      <c r="E166">
        <f>COUNTIF(D$2:D166,1)</f>
        <v>28</v>
      </c>
      <c r="F166" s="2">
        <f>COUNTIF(D167:D$828,1)</f>
        <v>0</v>
      </c>
      <c r="G166">
        <f>COUNTIF(D$2:D166,0)</f>
        <v>137</v>
      </c>
      <c r="H166">
        <f>COUNTIF(D166:D$828,"0")</f>
        <v>663</v>
      </c>
      <c r="I166" s="1">
        <f>表1[[#This Row],[FP真没病预测有病]]/(表1[[#This Row],[FP真没病预测有病]]+表1[[#This Row],[FN真没病预测没病]])</f>
        <v>0.17125000000000001</v>
      </c>
    </row>
    <row r="167" spans="1:9" x14ac:dyDescent="0.2">
      <c r="A167">
        <v>0</v>
      </c>
      <c r="B167">
        <v>304</v>
      </c>
      <c r="C167" s="1">
        <v>6.2E-4</v>
      </c>
      <c r="D167">
        <v>0</v>
      </c>
      <c r="E167">
        <f>COUNTIF(D$2:D167,1)</f>
        <v>28</v>
      </c>
      <c r="F167" s="2">
        <f>COUNTIF(D168:D$828,1)</f>
        <v>0</v>
      </c>
      <c r="G167">
        <f>COUNTIF(D$2:D167,0)</f>
        <v>138</v>
      </c>
      <c r="H167">
        <f>COUNTIF(D167:D$828,"0")</f>
        <v>662</v>
      </c>
      <c r="I167" s="1">
        <f>表1[[#This Row],[FP真没病预测有病]]/(表1[[#This Row],[FP真没病预测有病]]+表1[[#This Row],[FN真没病预测没病]])</f>
        <v>0.17249999999999999</v>
      </c>
    </row>
    <row r="168" spans="1:9" x14ac:dyDescent="0.2">
      <c r="A168">
        <v>0</v>
      </c>
      <c r="B168">
        <v>323</v>
      </c>
      <c r="C168" s="1">
        <v>6.1799999999999995E-4</v>
      </c>
      <c r="D168">
        <v>0</v>
      </c>
      <c r="E168">
        <f>COUNTIF(D$2:D168,1)</f>
        <v>28</v>
      </c>
      <c r="F168" s="2">
        <f>COUNTIF(D169:D$828,1)</f>
        <v>0</v>
      </c>
      <c r="G168">
        <f>COUNTIF(D$2:D168,0)</f>
        <v>139</v>
      </c>
      <c r="H168">
        <f>COUNTIF(D168:D$828,"0")</f>
        <v>661</v>
      </c>
      <c r="I168" s="1">
        <f>表1[[#This Row],[FP真没病预测有病]]/(表1[[#This Row],[FP真没病预测有病]]+表1[[#This Row],[FN真没病预测没病]])</f>
        <v>0.17374999999999999</v>
      </c>
    </row>
    <row r="169" spans="1:9" x14ac:dyDescent="0.2">
      <c r="A169">
        <v>0</v>
      </c>
      <c r="B169">
        <v>701</v>
      </c>
      <c r="C169" s="1">
        <v>6.0899999999999995E-4</v>
      </c>
      <c r="D169">
        <v>0</v>
      </c>
      <c r="E169">
        <f>COUNTIF(D$2:D169,1)</f>
        <v>28</v>
      </c>
      <c r="F169" s="2">
        <f>COUNTIF(D170:D$828,1)</f>
        <v>0</v>
      </c>
      <c r="G169">
        <f>COUNTIF(D$2:D169,0)</f>
        <v>140</v>
      </c>
      <c r="H169">
        <f>COUNTIF(D169:D$828,"0")</f>
        <v>660</v>
      </c>
      <c r="I169" s="1">
        <f>表1[[#This Row],[FP真没病预测有病]]/(表1[[#This Row],[FP真没病预测有病]]+表1[[#This Row],[FN真没病预测没病]])</f>
        <v>0.17499999999999999</v>
      </c>
    </row>
    <row r="170" spans="1:9" x14ac:dyDescent="0.2">
      <c r="A170">
        <v>0</v>
      </c>
      <c r="B170">
        <v>725</v>
      </c>
      <c r="C170" s="1">
        <v>5.8399999999999999E-4</v>
      </c>
      <c r="D170">
        <v>0</v>
      </c>
      <c r="E170">
        <f>COUNTIF(D$2:D170,1)</f>
        <v>28</v>
      </c>
      <c r="F170" s="2">
        <f>COUNTIF(D171:D$828,1)</f>
        <v>0</v>
      </c>
      <c r="G170">
        <f>COUNTIF(D$2:D170,0)</f>
        <v>141</v>
      </c>
      <c r="H170">
        <f>COUNTIF(D170:D$828,"0")</f>
        <v>659</v>
      </c>
      <c r="I170" s="1">
        <f>表1[[#This Row],[FP真没病预测有病]]/(表1[[#This Row],[FP真没病预测有病]]+表1[[#This Row],[FN真没病预测没病]])</f>
        <v>0.17624999999999999</v>
      </c>
    </row>
    <row r="171" spans="1:9" x14ac:dyDescent="0.2">
      <c r="A171">
        <v>0</v>
      </c>
      <c r="B171">
        <v>22</v>
      </c>
      <c r="C171" s="1">
        <v>5.7499999999999999E-4</v>
      </c>
      <c r="D171">
        <v>0</v>
      </c>
      <c r="E171">
        <f>COUNTIF(D$2:D171,1)</f>
        <v>28</v>
      </c>
      <c r="F171" s="2">
        <f>COUNTIF(D172:D$828,1)</f>
        <v>0</v>
      </c>
      <c r="G171">
        <f>COUNTIF(D$2:D171,0)</f>
        <v>142</v>
      </c>
      <c r="H171">
        <f>COUNTIF(D171:D$828,"0")</f>
        <v>658</v>
      </c>
      <c r="I171" s="1">
        <f>表1[[#This Row],[FP真没病预测有病]]/(表1[[#This Row],[FP真没病预测有病]]+表1[[#This Row],[FN真没病预测没病]])</f>
        <v>0.17749999999999999</v>
      </c>
    </row>
    <row r="172" spans="1:9" x14ac:dyDescent="0.2">
      <c r="A172">
        <v>0</v>
      </c>
      <c r="B172">
        <v>303</v>
      </c>
      <c r="C172" s="1">
        <v>5.71E-4</v>
      </c>
      <c r="D172">
        <v>0</v>
      </c>
      <c r="E172">
        <f>COUNTIF(D$2:D172,1)</f>
        <v>28</v>
      </c>
      <c r="F172" s="2">
        <f>COUNTIF(D173:D$828,1)</f>
        <v>0</v>
      </c>
      <c r="G172">
        <f>COUNTIF(D$2:D172,0)</f>
        <v>143</v>
      </c>
      <c r="H172">
        <f>COUNTIF(D172:D$828,"0")</f>
        <v>657</v>
      </c>
      <c r="I172" s="1">
        <f>表1[[#This Row],[FP真没病预测有病]]/(表1[[#This Row],[FP真没病预测有病]]+表1[[#This Row],[FN真没病预测没病]])</f>
        <v>0.17874999999999999</v>
      </c>
    </row>
    <row r="173" spans="1:9" x14ac:dyDescent="0.2">
      <c r="A173">
        <v>0</v>
      </c>
      <c r="B173">
        <v>151</v>
      </c>
      <c r="C173" s="1">
        <v>5.5599999999999996E-4</v>
      </c>
      <c r="D173">
        <v>0</v>
      </c>
      <c r="E173">
        <f>COUNTIF(D$2:D173,1)</f>
        <v>28</v>
      </c>
      <c r="F173" s="2">
        <f>COUNTIF(D174:D$828,1)</f>
        <v>0</v>
      </c>
      <c r="G173">
        <f>COUNTIF(D$2:D173,0)</f>
        <v>144</v>
      </c>
      <c r="H173">
        <f>COUNTIF(D173:D$828,"0")</f>
        <v>656</v>
      </c>
      <c r="I173" s="1">
        <f>表1[[#This Row],[FP真没病预测有病]]/(表1[[#This Row],[FP真没病预测有病]]+表1[[#This Row],[FN真没病预测没病]])</f>
        <v>0.18</v>
      </c>
    </row>
    <row r="174" spans="1:9" x14ac:dyDescent="0.2">
      <c r="A174">
        <v>0</v>
      </c>
      <c r="B174">
        <v>534</v>
      </c>
      <c r="C174" s="1">
        <v>5.5000000000000003E-4</v>
      </c>
      <c r="D174">
        <v>0</v>
      </c>
      <c r="E174">
        <f>COUNTIF(D$2:D174,1)</f>
        <v>28</v>
      </c>
      <c r="F174" s="2">
        <f>COUNTIF(D175:D$828,1)</f>
        <v>0</v>
      </c>
      <c r="G174">
        <f>COUNTIF(D$2:D174,0)</f>
        <v>145</v>
      </c>
      <c r="H174">
        <f>COUNTIF(D174:D$828,"0")</f>
        <v>655</v>
      </c>
      <c r="I174" s="1">
        <f>表1[[#This Row],[FP真没病预测有病]]/(表1[[#This Row],[FP真没病预测有病]]+表1[[#This Row],[FN真没病预测没病]])</f>
        <v>0.18124999999999999</v>
      </c>
    </row>
    <row r="175" spans="1:9" x14ac:dyDescent="0.2">
      <c r="A175">
        <v>0</v>
      </c>
      <c r="B175">
        <v>643</v>
      </c>
      <c r="C175" s="1">
        <v>5.4900000000000001E-4</v>
      </c>
      <c r="D175">
        <v>0</v>
      </c>
      <c r="E175">
        <f>COUNTIF(D$2:D175,1)</f>
        <v>28</v>
      </c>
      <c r="F175" s="2">
        <f>COUNTIF(D176:D$828,1)</f>
        <v>0</v>
      </c>
      <c r="G175">
        <f>COUNTIF(D$2:D175,0)</f>
        <v>146</v>
      </c>
      <c r="H175">
        <f>COUNTIF(D175:D$828,"0")</f>
        <v>654</v>
      </c>
      <c r="I175" s="1">
        <f>表1[[#This Row],[FP真没病预测有病]]/(表1[[#This Row],[FP真没病预测有病]]+表1[[#This Row],[FN真没病预测没病]])</f>
        <v>0.1825</v>
      </c>
    </row>
    <row r="176" spans="1:9" x14ac:dyDescent="0.2">
      <c r="A176">
        <v>0</v>
      </c>
      <c r="B176">
        <v>629</v>
      </c>
      <c r="C176" s="1">
        <v>5.44E-4</v>
      </c>
      <c r="D176">
        <v>0</v>
      </c>
      <c r="E176">
        <f>COUNTIF(D$2:D176,1)</f>
        <v>28</v>
      </c>
      <c r="F176" s="2">
        <f>COUNTIF(D177:D$828,1)</f>
        <v>0</v>
      </c>
      <c r="G176">
        <f>COUNTIF(D$2:D176,0)</f>
        <v>147</v>
      </c>
      <c r="H176">
        <f>COUNTIF(D176:D$828,"0")</f>
        <v>653</v>
      </c>
      <c r="I176" s="1">
        <f>表1[[#This Row],[FP真没病预测有病]]/(表1[[#This Row],[FP真没病预测有病]]+表1[[#This Row],[FN真没病预测没病]])</f>
        <v>0.18375</v>
      </c>
    </row>
    <row r="177" spans="1:9" x14ac:dyDescent="0.2">
      <c r="A177">
        <v>0</v>
      </c>
      <c r="B177">
        <v>4</v>
      </c>
      <c r="C177" s="1">
        <v>5.31E-4</v>
      </c>
      <c r="D177">
        <v>0</v>
      </c>
      <c r="E177">
        <f>COUNTIF(D$2:D177,1)</f>
        <v>28</v>
      </c>
      <c r="F177" s="2">
        <f>COUNTIF(D178:D$828,1)</f>
        <v>0</v>
      </c>
      <c r="G177">
        <f>COUNTIF(D$2:D177,0)</f>
        <v>148</v>
      </c>
      <c r="H177">
        <f>COUNTIF(D177:D$828,"0")</f>
        <v>652</v>
      </c>
      <c r="I177" s="1">
        <f>表1[[#This Row],[FP真没病预测有病]]/(表1[[#This Row],[FP真没病预测有病]]+表1[[#This Row],[FN真没病预测没病]])</f>
        <v>0.185</v>
      </c>
    </row>
    <row r="178" spans="1:9" x14ac:dyDescent="0.2">
      <c r="A178">
        <v>0</v>
      </c>
      <c r="B178">
        <v>343</v>
      </c>
      <c r="C178" s="1">
        <v>5.2800000000000004E-4</v>
      </c>
      <c r="D178">
        <v>0</v>
      </c>
      <c r="E178">
        <f>COUNTIF(D$2:D178,1)</f>
        <v>28</v>
      </c>
      <c r="F178" s="2">
        <f>COUNTIF(D179:D$828,1)</f>
        <v>0</v>
      </c>
      <c r="G178">
        <f>COUNTIF(D$2:D178,0)</f>
        <v>149</v>
      </c>
      <c r="H178">
        <f>COUNTIF(D178:D$828,"0")</f>
        <v>651</v>
      </c>
      <c r="I178" s="1">
        <f>表1[[#This Row],[FP真没病预测有病]]/(表1[[#This Row],[FP真没病预测有病]]+表1[[#This Row],[FN真没病预测没病]])</f>
        <v>0.18625</v>
      </c>
    </row>
    <row r="179" spans="1:9" x14ac:dyDescent="0.2">
      <c r="A179">
        <v>0</v>
      </c>
      <c r="B179">
        <v>782</v>
      </c>
      <c r="C179" s="1">
        <v>5.2599999999999999E-4</v>
      </c>
      <c r="D179">
        <v>0</v>
      </c>
      <c r="E179">
        <f>COUNTIF(D$2:D179,1)</f>
        <v>28</v>
      </c>
      <c r="F179" s="2">
        <f>COUNTIF(D180:D$828,1)</f>
        <v>0</v>
      </c>
      <c r="G179">
        <f>COUNTIF(D$2:D179,0)</f>
        <v>150</v>
      </c>
      <c r="H179">
        <f>COUNTIF(D179:D$828,"0")</f>
        <v>650</v>
      </c>
      <c r="I179" s="1">
        <f>表1[[#This Row],[FP真没病预测有病]]/(表1[[#This Row],[FP真没病预测有病]]+表1[[#This Row],[FN真没病预测没病]])</f>
        <v>0.1875</v>
      </c>
    </row>
    <row r="180" spans="1:9" x14ac:dyDescent="0.2">
      <c r="A180">
        <v>0</v>
      </c>
      <c r="B180">
        <v>36</v>
      </c>
      <c r="C180" s="1">
        <v>5.1500000000000005E-4</v>
      </c>
      <c r="D180">
        <v>0</v>
      </c>
      <c r="E180">
        <f>COUNTIF(D$2:D180,1)</f>
        <v>28</v>
      </c>
      <c r="F180" s="2">
        <f>COUNTIF(D181:D$828,1)</f>
        <v>0</v>
      </c>
      <c r="G180">
        <f>COUNTIF(D$2:D180,0)</f>
        <v>151</v>
      </c>
      <c r="H180">
        <f>COUNTIF(D180:D$828,"0")</f>
        <v>649</v>
      </c>
      <c r="I180" s="1">
        <f>表1[[#This Row],[FP真没病预测有病]]/(表1[[#This Row],[FP真没病预测有病]]+表1[[#This Row],[FN真没病预测没病]])</f>
        <v>0.18875</v>
      </c>
    </row>
    <row r="181" spans="1:9" x14ac:dyDescent="0.2">
      <c r="A181">
        <v>0</v>
      </c>
      <c r="B181">
        <v>264</v>
      </c>
      <c r="C181" s="1">
        <v>5.13E-4</v>
      </c>
      <c r="D181">
        <v>0</v>
      </c>
      <c r="E181">
        <f>COUNTIF(D$2:D181,1)</f>
        <v>28</v>
      </c>
      <c r="F181" s="2">
        <f>COUNTIF(D182:D$828,1)</f>
        <v>0</v>
      </c>
      <c r="G181">
        <f>COUNTIF(D$2:D181,0)</f>
        <v>152</v>
      </c>
      <c r="H181">
        <f>COUNTIF(D181:D$828,"0")</f>
        <v>648</v>
      </c>
      <c r="I181" s="1">
        <f>表1[[#This Row],[FP真没病预测有病]]/(表1[[#This Row],[FP真没病预测有病]]+表1[[#This Row],[FN真没病预测没病]])</f>
        <v>0.19</v>
      </c>
    </row>
    <row r="182" spans="1:9" x14ac:dyDescent="0.2">
      <c r="A182">
        <v>0</v>
      </c>
      <c r="B182">
        <v>563</v>
      </c>
      <c r="C182" s="1">
        <v>5.0299999999999997E-4</v>
      </c>
      <c r="D182">
        <v>0</v>
      </c>
      <c r="E182">
        <f>COUNTIF(D$2:D182,1)</f>
        <v>28</v>
      </c>
      <c r="F182" s="2">
        <f>COUNTIF(D183:D$828,1)</f>
        <v>0</v>
      </c>
      <c r="G182">
        <f>COUNTIF(D$2:D182,0)</f>
        <v>153</v>
      </c>
      <c r="H182">
        <f>COUNTIF(D182:D$828,"0")</f>
        <v>647</v>
      </c>
      <c r="I182" s="1">
        <f>表1[[#This Row],[FP真没病预测有病]]/(表1[[#This Row],[FP真没病预测有病]]+表1[[#This Row],[FN真没病预测没病]])</f>
        <v>0.19125</v>
      </c>
    </row>
    <row r="183" spans="1:9" x14ac:dyDescent="0.2">
      <c r="A183">
        <v>0</v>
      </c>
      <c r="B183">
        <v>488</v>
      </c>
      <c r="C183" s="1">
        <v>4.8299999999999998E-4</v>
      </c>
      <c r="D183">
        <v>0</v>
      </c>
      <c r="E183">
        <f>COUNTIF(D$2:D183,1)</f>
        <v>28</v>
      </c>
      <c r="F183" s="2">
        <f>COUNTIF(D184:D$828,1)</f>
        <v>0</v>
      </c>
      <c r="G183">
        <f>COUNTIF(D$2:D183,0)</f>
        <v>154</v>
      </c>
      <c r="H183">
        <f>COUNTIF(D183:D$828,"0")</f>
        <v>646</v>
      </c>
      <c r="I183" s="1">
        <f>表1[[#This Row],[FP真没病预测有病]]/(表1[[#This Row],[FP真没病预测有病]]+表1[[#This Row],[FN真没病预测没病]])</f>
        <v>0.1925</v>
      </c>
    </row>
    <row r="184" spans="1:9" x14ac:dyDescent="0.2">
      <c r="A184">
        <v>0</v>
      </c>
      <c r="B184">
        <v>768</v>
      </c>
      <c r="C184" s="1">
        <v>4.7100000000000001E-4</v>
      </c>
      <c r="D184">
        <v>0</v>
      </c>
      <c r="E184">
        <f>COUNTIF(D$2:D184,1)</f>
        <v>28</v>
      </c>
      <c r="F184" s="2">
        <f>COUNTIF(D185:D$828,1)</f>
        <v>0</v>
      </c>
      <c r="G184">
        <f>COUNTIF(D$2:D184,0)</f>
        <v>155</v>
      </c>
      <c r="H184">
        <f>COUNTIF(D184:D$828,"0")</f>
        <v>645</v>
      </c>
      <c r="I184" s="1">
        <f>表1[[#This Row],[FP真没病预测有病]]/(表1[[#This Row],[FP真没病预测有病]]+表1[[#This Row],[FN真没病预测没病]])</f>
        <v>0.19375000000000001</v>
      </c>
    </row>
    <row r="185" spans="1:9" x14ac:dyDescent="0.2">
      <c r="A185">
        <v>0</v>
      </c>
      <c r="B185">
        <v>766</v>
      </c>
      <c r="C185" s="1">
        <v>4.4999999999999999E-4</v>
      </c>
      <c r="D185">
        <v>0</v>
      </c>
      <c r="E185">
        <f>COUNTIF(D$2:D185,1)</f>
        <v>28</v>
      </c>
      <c r="F185" s="2">
        <f>COUNTIF(D186:D$828,1)</f>
        <v>0</v>
      </c>
      <c r="G185">
        <f>COUNTIF(D$2:D185,0)</f>
        <v>156</v>
      </c>
      <c r="H185">
        <f>COUNTIF(D185:D$828,"0")</f>
        <v>644</v>
      </c>
      <c r="I185" s="1">
        <f>表1[[#This Row],[FP真没病预测有病]]/(表1[[#This Row],[FP真没病预测有病]]+表1[[#This Row],[FN真没病预测没病]])</f>
        <v>0.19500000000000001</v>
      </c>
    </row>
    <row r="186" spans="1:9" x14ac:dyDescent="0.2">
      <c r="A186">
        <v>0</v>
      </c>
      <c r="B186">
        <v>283</v>
      </c>
      <c r="C186" s="1">
        <v>4.4200000000000001E-4</v>
      </c>
      <c r="D186">
        <v>0</v>
      </c>
      <c r="E186">
        <f>COUNTIF(D$2:D186,1)</f>
        <v>28</v>
      </c>
      <c r="F186" s="2">
        <f>COUNTIF(D187:D$828,1)</f>
        <v>0</v>
      </c>
      <c r="G186">
        <f>COUNTIF(D$2:D186,0)</f>
        <v>157</v>
      </c>
      <c r="H186">
        <f>COUNTIF(D186:D$828,"0")</f>
        <v>643</v>
      </c>
      <c r="I186" s="1">
        <f>表1[[#This Row],[FP真没病预测有病]]/(表1[[#This Row],[FP真没病预测有病]]+表1[[#This Row],[FN真没病预测没病]])</f>
        <v>0.19625000000000001</v>
      </c>
    </row>
    <row r="187" spans="1:9" x14ac:dyDescent="0.2">
      <c r="A187">
        <v>0</v>
      </c>
      <c r="B187">
        <v>823</v>
      </c>
      <c r="C187" s="1">
        <v>4.3800000000000002E-4</v>
      </c>
      <c r="D187">
        <v>0</v>
      </c>
      <c r="E187">
        <f>COUNTIF(D$2:D187,1)</f>
        <v>28</v>
      </c>
      <c r="F187" s="2">
        <f>COUNTIF(D188:D$828,1)</f>
        <v>0</v>
      </c>
      <c r="G187">
        <f>COUNTIF(D$2:D187,0)</f>
        <v>158</v>
      </c>
      <c r="H187">
        <f>COUNTIF(D187:D$828,"0")</f>
        <v>642</v>
      </c>
      <c r="I187" s="1">
        <f>表1[[#This Row],[FP真没病预测有病]]/(表1[[#This Row],[FP真没病预测有病]]+表1[[#This Row],[FN真没病预测没病]])</f>
        <v>0.19750000000000001</v>
      </c>
    </row>
    <row r="188" spans="1:9" x14ac:dyDescent="0.2">
      <c r="A188">
        <v>0</v>
      </c>
      <c r="B188">
        <v>62</v>
      </c>
      <c r="C188" s="1">
        <v>4.26E-4</v>
      </c>
      <c r="D188">
        <v>0</v>
      </c>
      <c r="E188">
        <f>COUNTIF(D$2:D188,1)</f>
        <v>28</v>
      </c>
      <c r="F188" s="2">
        <f>COUNTIF(D189:D$828,1)</f>
        <v>0</v>
      </c>
      <c r="G188">
        <f>COUNTIF(D$2:D188,0)</f>
        <v>159</v>
      </c>
      <c r="H188">
        <f>COUNTIF(D188:D$828,"0")</f>
        <v>641</v>
      </c>
      <c r="I188" s="1">
        <f>表1[[#This Row],[FP真没病预测有病]]/(表1[[#This Row],[FP真没病预测有病]]+表1[[#This Row],[FN真没病预测没病]])</f>
        <v>0.19875000000000001</v>
      </c>
    </row>
    <row r="189" spans="1:9" x14ac:dyDescent="0.2">
      <c r="A189">
        <v>0</v>
      </c>
      <c r="B189">
        <v>469</v>
      </c>
      <c r="C189" s="1">
        <v>4.1199999999999999E-4</v>
      </c>
      <c r="D189">
        <v>0</v>
      </c>
      <c r="E189">
        <f>COUNTIF(D$2:D189,1)</f>
        <v>28</v>
      </c>
      <c r="F189" s="2">
        <f>COUNTIF(D190:D$828,1)</f>
        <v>0</v>
      </c>
      <c r="G189">
        <f>COUNTIF(D$2:D189,0)</f>
        <v>160</v>
      </c>
      <c r="H189">
        <f>COUNTIF(D189:D$828,"0")</f>
        <v>640</v>
      </c>
      <c r="I189" s="1">
        <f>表1[[#This Row],[FP真没病预测有病]]/(表1[[#This Row],[FP真没病预测有病]]+表1[[#This Row],[FN真没病预测没病]])</f>
        <v>0.2</v>
      </c>
    </row>
    <row r="190" spans="1:9" x14ac:dyDescent="0.2">
      <c r="A190">
        <v>0</v>
      </c>
      <c r="B190">
        <v>533</v>
      </c>
      <c r="C190" s="1">
        <v>4.1199999999999999E-4</v>
      </c>
      <c r="D190">
        <v>0</v>
      </c>
      <c r="E190">
        <f>COUNTIF(D$2:D190,1)</f>
        <v>28</v>
      </c>
      <c r="F190" s="2">
        <f>COUNTIF(D191:D$828,1)</f>
        <v>0</v>
      </c>
      <c r="G190">
        <f>COUNTIF(D$2:D190,0)</f>
        <v>161</v>
      </c>
      <c r="H190">
        <f>COUNTIF(D190:D$828,"0")</f>
        <v>639</v>
      </c>
      <c r="I190" s="1">
        <f>表1[[#This Row],[FP真没病预测有病]]/(表1[[#This Row],[FP真没病预测有病]]+表1[[#This Row],[FN真没病预测没病]])</f>
        <v>0.20125000000000001</v>
      </c>
    </row>
    <row r="191" spans="1:9" x14ac:dyDescent="0.2">
      <c r="A191">
        <v>0</v>
      </c>
      <c r="B191">
        <v>535</v>
      </c>
      <c r="C191" s="1">
        <v>4.08E-4</v>
      </c>
      <c r="D191">
        <v>0</v>
      </c>
      <c r="E191">
        <f>COUNTIF(D$2:D191,1)</f>
        <v>28</v>
      </c>
      <c r="F191" s="2">
        <f>COUNTIF(D192:D$828,1)</f>
        <v>0</v>
      </c>
      <c r="G191">
        <f>COUNTIF(D$2:D191,0)</f>
        <v>162</v>
      </c>
      <c r="H191">
        <f>COUNTIF(D191:D$828,"0")</f>
        <v>638</v>
      </c>
      <c r="I191" s="1">
        <f>表1[[#This Row],[FP真没病预测有病]]/(表1[[#This Row],[FP真没病预测有病]]+表1[[#This Row],[FN真没病预测没病]])</f>
        <v>0.20250000000000001</v>
      </c>
    </row>
    <row r="192" spans="1:9" x14ac:dyDescent="0.2">
      <c r="A192">
        <v>0</v>
      </c>
      <c r="B192">
        <v>175</v>
      </c>
      <c r="C192" s="1">
        <v>4.0299999999999998E-4</v>
      </c>
      <c r="D192">
        <v>0</v>
      </c>
      <c r="E192">
        <f>COUNTIF(D$2:D192,1)</f>
        <v>28</v>
      </c>
      <c r="F192" s="2">
        <f>COUNTIF(D193:D$828,1)</f>
        <v>0</v>
      </c>
      <c r="G192">
        <f>COUNTIF(D$2:D192,0)</f>
        <v>163</v>
      </c>
      <c r="H192">
        <f>COUNTIF(D192:D$828,"0")</f>
        <v>637</v>
      </c>
      <c r="I192" s="1">
        <f>表1[[#This Row],[FP真没病预测有病]]/(表1[[#This Row],[FP真没病预测有病]]+表1[[#This Row],[FN真没病预测没病]])</f>
        <v>0.20374999999999999</v>
      </c>
    </row>
    <row r="193" spans="1:9" x14ac:dyDescent="0.2">
      <c r="A193">
        <v>0</v>
      </c>
      <c r="B193">
        <v>574</v>
      </c>
      <c r="C193" s="1">
        <v>4.0299999999999998E-4</v>
      </c>
      <c r="D193">
        <v>0</v>
      </c>
      <c r="E193">
        <f>COUNTIF(D$2:D193,1)</f>
        <v>28</v>
      </c>
      <c r="F193" s="2">
        <f>COUNTIF(D194:D$828,1)</f>
        <v>0</v>
      </c>
      <c r="G193">
        <f>COUNTIF(D$2:D193,0)</f>
        <v>164</v>
      </c>
      <c r="H193">
        <f>COUNTIF(D193:D$828,"0")</f>
        <v>636</v>
      </c>
      <c r="I193" s="1">
        <f>表1[[#This Row],[FP真没病预测有病]]/(表1[[#This Row],[FP真没病预测有病]]+表1[[#This Row],[FN真没病预测没病]])</f>
        <v>0.20499999999999999</v>
      </c>
    </row>
    <row r="194" spans="1:9" x14ac:dyDescent="0.2">
      <c r="A194">
        <v>0</v>
      </c>
      <c r="B194">
        <v>613</v>
      </c>
      <c r="C194" s="1">
        <v>4.0200000000000001E-4</v>
      </c>
      <c r="D194">
        <v>0</v>
      </c>
      <c r="E194">
        <f>COUNTIF(D$2:D194,1)</f>
        <v>28</v>
      </c>
      <c r="F194" s="2">
        <f>COUNTIF(D195:D$828,1)</f>
        <v>0</v>
      </c>
      <c r="G194">
        <f>COUNTIF(D$2:D194,0)</f>
        <v>165</v>
      </c>
      <c r="H194">
        <f>COUNTIF(D194:D$828,"0")</f>
        <v>635</v>
      </c>
      <c r="I194" s="1">
        <f>表1[[#This Row],[FP真没病预测有病]]/(表1[[#This Row],[FP真没病预测有病]]+表1[[#This Row],[FN真没病预测没病]])</f>
        <v>0.20624999999999999</v>
      </c>
    </row>
    <row r="195" spans="1:9" x14ac:dyDescent="0.2">
      <c r="A195">
        <v>0</v>
      </c>
      <c r="B195">
        <v>598</v>
      </c>
      <c r="C195" s="1">
        <v>3.9500000000000001E-4</v>
      </c>
      <c r="D195">
        <v>0</v>
      </c>
      <c r="E195">
        <f>COUNTIF(D$2:D195,1)</f>
        <v>28</v>
      </c>
      <c r="F195" s="2">
        <f>COUNTIF(D196:D$828,1)</f>
        <v>0</v>
      </c>
      <c r="G195">
        <f>COUNTIF(D$2:D195,0)</f>
        <v>166</v>
      </c>
      <c r="H195">
        <f>COUNTIF(D195:D$828,"0")</f>
        <v>634</v>
      </c>
      <c r="I195" s="1">
        <f>表1[[#This Row],[FP真没病预测有病]]/(表1[[#This Row],[FP真没病预测有病]]+表1[[#This Row],[FN真没病预测没病]])</f>
        <v>0.20749999999999999</v>
      </c>
    </row>
    <row r="196" spans="1:9" x14ac:dyDescent="0.2">
      <c r="A196">
        <v>0</v>
      </c>
      <c r="B196">
        <v>158</v>
      </c>
      <c r="C196" s="1">
        <v>3.8699999999999997E-4</v>
      </c>
      <c r="D196">
        <v>0</v>
      </c>
      <c r="E196">
        <f>COUNTIF(D$2:D196,1)</f>
        <v>28</v>
      </c>
      <c r="F196" s="2">
        <f>COUNTIF(D197:D$828,1)</f>
        <v>0</v>
      </c>
      <c r="G196">
        <f>COUNTIF(D$2:D196,0)</f>
        <v>167</v>
      </c>
      <c r="H196">
        <f>COUNTIF(D196:D$828,"0")</f>
        <v>633</v>
      </c>
      <c r="I196" s="1">
        <f>表1[[#This Row],[FP真没病预测有病]]/(表1[[#This Row],[FP真没病预测有病]]+表1[[#This Row],[FN真没病预测没病]])</f>
        <v>0.20874999999999999</v>
      </c>
    </row>
    <row r="197" spans="1:9" x14ac:dyDescent="0.2">
      <c r="A197">
        <v>0</v>
      </c>
      <c r="B197">
        <v>759</v>
      </c>
      <c r="C197" s="1">
        <v>3.8299999999999999E-4</v>
      </c>
      <c r="D197">
        <v>0</v>
      </c>
      <c r="E197">
        <f>COUNTIF(D$2:D197,1)</f>
        <v>28</v>
      </c>
      <c r="F197" s="2">
        <f>COUNTIF(D198:D$828,1)</f>
        <v>0</v>
      </c>
      <c r="G197">
        <f>COUNTIF(D$2:D197,0)</f>
        <v>168</v>
      </c>
      <c r="H197">
        <f>COUNTIF(D197:D$828,"0")</f>
        <v>632</v>
      </c>
      <c r="I197" s="1">
        <f>表1[[#This Row],[FP真没病预测有病]]/(表1[[#This Row],[FP真没病预测有病]]+表1[[#This Row],[FN真没病预测没病]])</f>
        <v>0.21</v>
      </c>
    </row>
    <row r="198" spans="1:9" x14ac:dyDescent="0.2">
      <c r="A198">
        <v>0</v>
      </c>
      <c r="B198">
        <v>138</v>
      </c>
      <c r="C198" s="1">
        <v>3.7500000000000001E-4</v>
      </c>
      <c r="D198">
        <v>0</v>
      </c>
      <c r="E198">
        <f>COUNTIF(D$2:D198,1)</f>
        <v>28</v>
      </c>
      <c r="F198" s="2">
        <f>COUNTIF(D199:D$828,1)</f>
        <v>0</v>
      </c>
      <c r="G198">
        <f>COUNTIF(D$2:D198,0)</f>
        <v>169</v>
      </c>
      <c r="H198">
        <f>COUNTIF(D198:D$828,"0")</f>
        <v>631</v>
      </c>
      <c r="I198" s="1">
        <f>表1[[#This Row],[FP真没病预测有病]]/(表1[[#This Row],[FP真没病预测有病]]+表1[[#This Row],[FN真没病预测没病]])</f>
        <v>0.21124999999999999</v>
      </c>
    </row>
    <row r="199" spans="1:9" x14ac:dyDescent="0.2">
      <c r="A199">
        <v>0</v>
      </c>
      <c r="B199">
        <v>236</v>
      </c>
      <c r="C199" s="1">
        <v>3.7199999999999999E-4</v>
      </c>
      <c r="D199">
        <v>0</v>
      </c>
      <c r="E199">
        <f>COUNTIF(D$2:D199,1)</f>
        <v>28</v>
      </c>
      <c r="F199" s="2">
        <f>COUNTIF(D200:D$828,1)</f>
        <v>0</v>
      </c>
      <c r="G199">
        <f>COUNTIF(D$2:D199,0)</f>
        <v>170</v>
      </c>
      <c r="H199">
        <f>COUNTIF(D199:D$828,"0")</f>
        <v>630</v>
      </c>
      <c r="I199" s="1">
        <f>表1[[#This Row],[FP真没病预测有病]]/(表1[[#This Row],[FP真没病预测有病]]+表1[[#This Row],[FN真没病预测没病]])</f>
        <v>0.21249999999999999</v>
      </c>
    </row>
    <row r="200" spans="1:9" x14ac:dyDescent="0.2">
      <c r="A200">
        <v>0</v>
      </c>
      <c r="B200">
        <v>358</v>
      </c>
      <c r="C200" s="1">
        <v>3.6200000000000002E-4</v>
      </c>
      <c r="D200">
        <v>0</v>
      </c>
      <c r="E200">
        <f>COUNTIF(D$2:D200,1)</f>
        <v>28</v>
      </c>
      <c r="F200" s="2">
        <f>COUNTIF(D201:D$828,1)</f>
        <v>0</v>
      </c>
      <c r="G200">
        <f>COUNTIF(D$2:D200,0)</f>
        <v>171</v>
      </c>
      <c r="H200">
        <f>COUNTIF(D200:D$828,"0")</f>
        <v>629</v>
      </c>
      <c r="I200" s="1">
        <f>表1[[#This Row],[FP真没病预测有病]]/(表1[[#This Row],[FP真没病预测有病]]+表1[[#This Row],[FN真没病预测没病]])</f>
        <v>0.21375</v>
      </c>
    </row>
    <row r="201" spans="1:9" x14ac:dyDescent="0.2">
      <c r="A201">
        <v>0</v>
      </c>
      <c r="B201">
        <v>784</v>
      </c>
      <c r="C201" s="1">
        <v>3.57E-4</v>
      </c>
      <c r="D201">
        <v>0</v>
      </c>
      <c r="E201">
        <f>COUNTIF(D$2:D201,1)</f>
        <v>28</v>
      </c>
      <c r="F201" s="2">
        <f>COUNTIF(D202:D$828,1)</f>
        <v>0</v>
      </c>
      <c r="G201">
        <f>COUNTIF(D$2:D201,0)</f>
        <v>172</v>
      </c>
      <c r="H201">
        <f>COUNTIF(D201:D$828,"0")</f>
        <v>628</v>
      </c>
      <c r="I201" s="1">
        <f>表1[[#This Row],[FP真没病预测有病]]/(表1[[#This Row],[FP真没病预测有病]]+表1[[#This Row],[FN真没病预测没病]])</f>
        <v>0.215</v>
      </c>
    </row>
    <row r="202" spans="1:9" x14ac:dyDescent="0.2">
      <c r="A202">
        <v>0</v>
      </c>
      <c r="B202">
        <v>531</v>
      </c>
      <c r="C202" s="1">
        <v>3.5300000000000002E-4</v>
      </c>
      <c r="D202">
        <v>0</v>
      </c>
      <c r="E202">
        <f>COUNTIF(D$2:D202,1)</f>
        <v>28</v>
      </c>
      <c r="F202" s="2">
        <f>COUNTIF(D203:D$828,1)</f>
        <v>0</v>
      </c>
      <c r="G202">
        <f>COUNTIF(D$2:D202,0)</f>
        <v>173</v>
      </c>
      <c r="H202">
        <f>COUNTIF(D202:D$828,"0")</f>
        <v>627</v>
      </c>
      <c r="I202" s="1">
        <f>表1[[#This Row],[FP真没病预测有病]]/(表1[[#This Row],[FP真没病预测有病]]+表1[[#This Row],[FN真没病预测没病]])</f>
        <v>0.21625</v>
      </c>
    </row>
    <row r="203" spans="1:9" x14ac:dyDescent="0.2">
      <c r="A203">
        <v>0</v>
      </c>
      <c r="B203">
        <v>246</v>
      </c>
      <c r="C203" s="1">
        <v>3.5199999999999999E-4</v>
      </c>
      <c r="D203">
        <v>0</v>
      </c>
      <c r="E203">
        <f>COUNTIF(D$2:D203,1)</f>
        <v>28</v>
      </c>
      <c r="F203" s="2">
        <f>COUNTIF(D204:D$828,1)</f>
        <v>0</v>
      </c>
      <c r="G203">
        <f>COUNTIF(D$2:D203,0)</f>
        <v>174</v>
      </c>
      <c r="H203">
        <f>COUNTIF(D203:D$828,"0")</f>
        <v>626</v>
      </c>
      <c r="I203" s="1">
        <f>表1[[#This Row],[FP真没病预测有病]]/(表1[[#This Row],[FP真没病预测有病]]+表1[[#This Row],[FN真没病预测没病]])</f>
        <v>0.2175</v>
      </c>
    </row>
    <row r="204" spans="1:9" x14ac:dyDescent="0.2">
      <c r="A204">
        <v>0</v>
      </c>
      <c r="B204">
        <v>73</v>
      </c>
      <c r="C204" s="1">
        <v>3.5E-4</v>
      </c>
      <c r="D204">
        <v>0</v>
      </c>
      <c r="E204">
        <f>COUNTIF(D$2:D204,1)</f>
        <v>28</v>
      </c>
      <c r="F204" s="2">
        <f>COUNTIF(D205:D$828,1)</f>
        <v>0</v>
      </c>
      <c r="G204">
        <f>COUNTIF(D$2:D204,0)</f>
        <v>175</v>
      </c>
      <c r="H204">
        <f>COUNTIF(D204:D$828,"0")</f>
        <v>625</v>
      </c>
      <c r="I204" s="1">
        <f>表1[[#This Row],[FP真没病预测有病]]/(表1[[#This Row],[FP真没病预测有病]]+表1[[#This Row],[FN真没病预测没病]])</f>
        <v>0.21875</v>
      </c>
    </row>
    <row r="205" spans="1:9" x14ac:dyDescent="0.2">
      <c r="A205">
        <v>0</v>
      </c>
      <c r="B205">
        <v>584</v>
      </c>
      <c r="C205" s="1">
        <v>3.5E-4</v>
      </c>
      <c r="D205">
        <v>0</v>
      </c>
      <c r="E205">
        <f>COUNTIF(D$2:D205,1)</f>
        <v>28</v>
      </c>
      <c r="F205" s="2">
        <f>COUNTIF(D206:D$828,1)</f>
        <v>0</v>
      </c>
      <c r="G205">
        <f>COUNTIF(D$2:D205,0)</f>
        <v>176</v>
      </c>
      <c r="H205">
        <f>COUNTIF(D205:D$828,"0")</f>
        <v>624</v>
      </c>
      <c r="I205" s="1">
        <f>表1[[#This Row],[FP真没病预测有病]]/(表1[[#This Row],[FP真没病预测有病]]+表1[[#This Row],[FN真没病预测没病]])</f>
        <v>0.22</v>
      </c>
    </row>
    <row r="206" spans="1:9" x14ac:dyDescent="0.2">
      <c r="A206">
        <v>0</v>
      </c>
      <c r="B206">
        <v>365</v>
      </c>
      <c r="C206" s="1">
        <v>3.2299999999999999E-4</v>
      </c>
      <c r="D206">
        <v>0</v>
      </c>
      <c r="E206">
        <f>COUNTIF(D$2:D206,1)</f>
        <v>28</v>
      </c>
      <c r="F206" s="2">
        <f>COUNTIF(D207:D$828,1)</f>
        <v>0</v>
      </c>
      <c r="G206">
        <f>COUNTIF(D$2:D206,0)</f>
        <v>177</v>
      </c>
      <c r="H206">
        <f>COUNTIF(D206:D$828,"0")</f>
        <v>623</v>
      </c>
      <c r="I206" s="1">
        <f>表1[[#This Row],[FP真没病预测有病]]/(表1[[#This Row],[FP真没病预测有病]]+表1[[#This Row],[FN真没病预测没病]])</f>
        <v>0.22125</v>
      </c>
    </row>
    <row r="207" spans="1:9" x14ac:dyDescent="0.2">
      <c r="A207">
        <v>0</v>
      </c>
      <c r="B207">
        <v>80</v>
      </c>
      <c r="C207" s="1">
        <v>3.1799999999999998E-4</v>
      </c>
      <c r="D207">
        <v>0</v>
      </c>
      <c r="E207">
        <f>COUNTIF(D$2:D207,1)</f>
        <v>28</v>
      </c>
      <c r="F207" s="2">
        <f>COUNTIF(D208:D$828,1)</f>
        <v>0</v>
      </c>
      <c r="G207">
        <f>COUNTIF(D$2:D207,0)</f>
        <v>178</v>
      </c>
      <c r="H207">
        <f>COUNTIF(D207:D$828,"0")</f>
        <v>622</v>
      </c>
      <c r="I207" s="1">
        <f>表1[[#This Row],[FP真没病预测有病]]/(表1[[#This Row],[FP真没病预测有病]]+表1[[#This Row],[FN真没病预测没病]])</f>
        <v>0.2225</v>
      </c>
    </row>
    <row r="208" spans="1:9" x14ac:dyDescent="0.2">
      <c r="A208">
        <v>0</v>
      </c>
      <c r="B208">
        <v>744</v>
      </c>
      <c r="C208" s="1">
        <v>3.1399999999999999E-4</v>
      </c>
      <c r="D208">
        <v>0</v>
      </c>
      <c r="E208">
        <f>COUNTIF(D$2:D208,1)</f>
        <v>28</v>
      </c>
      <c r="F208" s="2">
        <f>COUNTIF(D209:D$828,1)</f>
        <v>0</v>
      </c>
      <c r="G208">
        <f>COUNTIF(D$2:D208,0)</f>
        <v>179</v>
      </c>
      <c r="H208">
        <f>COUNTIF(D208:D$828,"0")</f>
        <v>621</v>
      </c>
      <c r="I208" s="1">
        <f>表1[[#This Row],[FP真没病预测有病]]/(表1[[#This Row],[FP真没病预测有病]]+表1[[#This Row],[FN真没病预测没病]])</f>
        <v>0.22375</v>
      </c>
    </row>
    <row r="209" spans="1:9" x14ac:dyDescent="0.2">
      <c r="A209">
        <v>0</v>
      </c>
      <c r="B209">
        <v>346</v>
      </c>
      <c r="C209" s="1">
        <v>3.1199999999999999E-4</v>
      </c>
      <c r="D209">
        <v>0</v>
      </c>
      <c r="E209">
        <f>COUNTIF(D$2:D209,1)</f>
        <v>28</v>
      </c>
      <c r="F209" s="2">
        <f>COUNTIF(D210:D$828,1)</f>
        <v>0</v>
      </c>
      <c r="G209">
        <f>COUNTIF(D$2:D209,0)</f>
        <v>180</v>
      </c>
      <c r="H209">
        <f>COUNTIF(D209:D$828,"0")</f>
        <v>620</v>
      </c>
      <c r="I209" s="1">
        <f>表1[[#This Row],[FP真没病预测有病]]/(表1[[#This Row],[FP真没病预测有病]]+表1[[#This Row],[FN真没病预测没病]])</f>
        <v>0.22500000000000001</v>
      </c>
    </row>
    <row r="210" spans="1:9" x14ac:dyDescent="0.2">
      <c r="A210">
        <v>0</v>
      </c>
      <c r="B210">
        <v>2</v>
      </c>
      <c r="C210" s="1">
        <v>3.1100000000000002E-4</v>
      </c>
      <c r="D210">
        <v>0</v>
      </c>
      <c r="E210">
        <f>COUNTIF(D$2:D210,1)</f>
        <v>28</v>
      </c>
      <c r="F210" s="2">
        <f>COUNTIF(D211:D$828,1)</f>
        <v>0</v>
      </c>
      <c r="G210">
        <f>COUNTIF(D$2:D210,0)</f>
        <v>181</v>
      </c>
      <c r="H210">
        <f>COUNTIF(D210:D$828,"0")</f>
        <v>619</v>
      </c>
      <c r="I210" s="1">
        <f>表1[[#This Row],[FP真没病预测有病]]/(表1[[#This Row],[FP真没病预测有病]]+表1[[#This Row],[FN真没病预测没病]])</f>
        <v>0.22625000000000001</v>
      </c>
    </row>
    <row r="211" spans="1:9" x14ac:dyDescent="0.2">
      <c r="A211">
        <v>0</v>
      </c>
      <c r="B211">
        <v>579</v>
      </c>
      <c r="C211" s="1">
        <v>3.0499999999999999E-4</v>
      </c>
      <c r="D211">
        <v>0</v>
      </c>
      <c r="E211">
        <f>COUNTIF(D$2:D211,1)</f>
        <v>28</v>
      </c>
      <c r="F211" s="2">
        <f>COUNTIF(D212:D$828,1)</f>
        <v>0</v>
      </c>
      <c r="G211">
        <f>COUNTIF(D$2:D211,0)</f>
        <v>182</v>
      </c>
      <c r="H211">
        <f>COUNTIF(D211:D$828,"0")</f>
        <v>618</v>
      </c>
      <c r="I211" s="1">
        <f>表1[[#This Row],[FP真没病预测有病]]/(表1[[#This Row],[FP真没病预测有病]]+表1[[#This Row],[FN真没病预测没病]])</f>
        <v>0.22750000000000001</v>
      </c>
    </row>
    <row r="212" spans="1:9" x14ac:dyDescent="0.2">
      <c r="A212">
        <v>0</v>
      </c>
      <c r="B212">
        <v>627</v>
      </c>
      <c r="C212" s="1">
        <v>2.9799999999999998E-4</v>
      </c>
      <c r="D212">
        <v>0</v>
      </c>
      <c r="E212">
        <f>COUNTIF(D$2:D212,1)</f>
        <v>28</v>
      </c>
      <c r="F212" s="2">
        <f>COUNTIF(D213:D$828,1)</f>
        <v>0</v>
      </c>
      <c r="G212">
        <f>COUNTIF(D$2:D212,0)</f>
        <v>183</v>
      </c>
      <c r="H212">
        <f>COUNTIF(D212:D$828,"0")</f>
        <v>617</v>
      </c>
      <c r="I212" s="1">
        <f>表1[[#This Row],[FP真没病预测有病]]/(表1[[#This Row],[FP真没病预测有病]]+表1[[#This Row],[FN真没病预测没病]])</f>
        <v>0.22875000000000001</v>
      </c>
    </row>
    <row r="213" spans="1:9" x14ac:dyDescent="0.2">
      <c r="A213">
        <v>0</v>
      </c>
      <c r="B213">
        <v>202</v>
      </c>
      <c r="C213" s="1">
        <v>2.9300000000000002E-4</v>
      </c>
      <c r="D213">
        <v>0</v>
      </c>
      <c r="E213">
        <f>COUNTIF(D$2:D213,1)</f>
        <v>28</v>
      </c>
      <c r="F213" s="2">
        <f>COUNTIF(D214:D$828,1)</f>
        <v>0</v>
      </c>
      <c r="G213">
        <f>COUNTIF(D$2:D213,0)</f>
        <v>184</v>
      </c>
      <c r="H213">
        <f>COUNTIF(D213:D$828,"0")</f>
        <v>616</v>
      </c>
      <c r="I213" s="1">
        <f>表1[[#This Row],[FP真没病预测有病]]/(表1[[#This Row],[FP真没病预测有病]]+表1[[#This Row],[FN真没病预测没病]])</f>
        <v>0.23</v>
      </c>
    </row>
    <row r="214" spans="1:9" x14ac:dyDescent="0.2">
      <c r="A214">
        <v>0</v>
      </c>
      <c r="B214">
        <v>406</v>
      </c>
      <c r="C214" s="1">
        <v>2.9300000000000002E-4</v>
      </c>
      <c r="D214">
        <v>0</v>
      </c>
      <c r="E214">
        <f>COUNTIF(D$2:D214,1)</f>
        <v>28</v>
      </c>
      <c r="F214" s="2">
        <f>COUNTIF(D215:D$828,1)</f>
        <v>0</v>
      </c>
      <c r="G214">
        <f>COUNTIF(D$2:D214,0)</f>
        <v>185</v>
      </c>
      <c r="H214">
        <f>COUNTIF(D214:D$828,"0")</f>
        <v>615</v>
      </c>
      <c r="I214" s="1">
        <f>表1[[#This Row],[FP真没病预测有病]]/(表1[[#This Row],[FP真没病预测有病]]+表1[[#This Row],[FN真没病预测没病]])</f>
        <v>0.23125000000000001</v>
      </c>
    </row>
    <row r="215" spans="1:9" x14ac:dyDescent="0.2">
      <c r="A215">
        <v>0</v>
      </c>
      <c r="B215">
        <v>772</v>
      </c>
      <c r="C215" s="1">
        <v>2.8800000000000001E-4</v>
      </c>
      <c r="D215">
        <v>0</v>
      </c>
      <c r="E215">
        <f>COUNTIF(D$2:D215,1)</f>
        <v>28</v>
      </c>
      <c r="F215" s="2">
        <f>COUNTIF(D216:D$828,1)</f>
        <v>0</v>
      </c>
      <c r="G215">
        <f>COUNTIF(D$2:D215,0)</f>
        <v>186</v>
      </c>
      <c r="H215">
        <f>COUNTIF(D215:D$828,"0")</f>
        <v>614</v>
      </c>
      <c r="I215" s="1">
        <f>表1[[#This Row],[FP真没病预测有病]]/(表1[[#This Row],[FP真没病预测有病]]+表1[[#This Row],[FN真没病预测没病]])</f>
        <v>0.23250000000000001</v>
      </c>
    </row>
    <row r="216" spans="1:9" x14ac:dyDescent="0.2">
      <c r="A216">
        <v>0</v>
      </c>
      <c r="B216">
        <v>269</v>
      </c>
      <c r="C216" s="1">
        <v>2.8499999999999999E-4</v>
      </c>
      <c r="D216">
        <v>0</v>
      </c>
      <c r="E216">
        <f>COUNTIF(D$2:D216,1)</f>
        <v>28</v>
      </c>
      <c r="F216" s="2">
        <f>COUNTIF(D217:D$828,1)</f>
        <v>0</v>
      </c>
      <c r="G216">
        <f>COUNTIF(D$2:D216,0)</f>
        <v>187</v>
      </c>
      <c r="H216">
        <f>COUNTIF(D216:D$828,"0")</f>
        <v>613</v>
      </c>
      <c r="I216" s="1">
        <f>表1[[#This Row],[FP真没病预测有病]]/(表1[[#This Row],[FP真没病预测有病]]+表1[[#This Row],[FN真没病预测没病]])</f>
        <v>0.23375000000000001</v>
      </c>
    </row>
    <row r="217" spans="1:9" x14ac:dyDescent="0.2">
      <c r="A217">
        <v>0</v>
      </c>
      <c r="B217">
        <v>262</v>
      </c>
      <c r="C217" s="1">
        <v>2.8299999999999999E-4</v>
      </c>
      <c r="D217">
        <v>0</v>
      </c>
      <c r="E217">
        <f>COUNTIF(D$2:D217,1)</f>
        <v>28</v>
      </c>
      <c r="F217" s="2">
        <f>COUNTIF(D218:D$828,1)</f>
        <v>0</v>
      </c>
      <c r="G217">
        <f>COUNTIF(D$2:D217,0)</f>
        <v>188</v>
      </c>
      <c r="H217">
        <f>COUNTIF(D217:D$828,"0")</f>
        <v>612</v>
      </c>
      <c r="I217" s="1">
        <f>表1[[#This Row],[FP真没病预测有病]]/(表1[[#This Row],[FP真没病预测有病]]+表1[[#This Row],[FN真没病预测没病]])</f>
        <v>0.23499999999999999</v>
      </c>
    </row>
    <row r="218" spans="1:9" x14ac:dyDescent="0.2">
      <c r="A218">
        <v>0</v>
      </c>
      <c r="B218">
        <v>741</v>
      </c>
      <c r="C218" s="1">
        <v>2.8200000000000002E-4</v>
      </c>
      <c r="D218">
        <v>0</v>
      </c>
      <c r="E218">
        <f>COUNTIF(D$2:D218,1)</f>
        <v>28</v>
      </c>
      <c r="F218" s="2">
        <f>COUNTIF(D219:D$828,1)</f>
        <v>0</v>
      </c>
      <c r="G218">
        <f>COUNTIF(D$2:D218,0)</f>
        <v>189</v>
      </c>
      <c r="H218">
        <f>COUNTIF(D218:D$828,"0")</f>
        <v>611</v>
      </c>
      <c r="I218" s="1">
        <f>表1[[#This Row],[FP真没病预测有病]]/(表1[[#This Row],[FP真没病预测有病]]+表1[[#This Row],[FN真没病预测没病]])</f>
        <v>0.23624999999999999</v>
      </c>
    </row>
    <row r="219" spans="1:9" x14ac:dyDescent="0.2">
      <c r="A219">
        <v>0</v>
      </c>
      <c r="B219">
        <v>220</v>
      </c>
      <c r="C219" s="1">
        <v>2.72E-4</v>
      </c>
      <c r="D219">
        <v>0</v>
      </c>
      <c r="E219">
        <f>COUNTIF(D$2:D219,1)</f>
        <v>28</v>
      </c>
      <c r="F219" s="2">
        <f>COUNTIF(D220:D$828,1)</f>
        <v>0</v>
      </c>
      <c r="G219">
        <f>COUNTIF(D$2:D219,0)</f>
        <v>190</v>
      </c>
      <c r="H219">
        <f>COUNTIF(D219:D$828,"0")</f>
        <v>610</v>
      </c>
      <c r="I219" s="1">
        <f>表1[[#This Row],[FP真没病预测有病]]/(表1[[#This Row],[FP真没病预测有病]]+表1[[#This Row],[FN真没病预测没病]])</f>
        <v>0.23749999999999999</v>
      </c>
    </row>
    <row r="220" spans="1:9" x14ac:dyDescent="0.2">
      <c r="A220">
        <v>0</v>
      </c>
      <c r="B220">
        <v>196</v>
      </c>
      <c r="C220" s="1">
        <v>2.6899999999999998E-4</v>
      </c>
      <c r="D220">
        <v>0</v>
      </c>
      <c r="E220">
        <f>COUNTIF(D$2:D220,1)</f>
        <v>28</v>
      </c>
      <c r="F220" s="2">
        <f>COUNTIF(D221:D$828,1)</f>
        <v>0</v>
      </c>
      <c r="G220">
        <f>COUNTIF(D$2:D220,0)</f>
        <v>191</v>
      </c>
      <c r="H220">
        <f>COUNTIF(D220:D$828,"0")</f>
        <v>609</v>
      </c>
      <c r="I220" s="1">
        <f>表1[[#This Row],[FP真没病预测有病]]/(表1[[#This Row],[FP真没病预测有病]]+表1[[#This Row],[FN真没病预测没病]])</f>
        <v>0.23874999999999999</v>
      </c>
    </row>
    <row r="221" spans="1:9" x14ac:dyDescent="0.2">
      <c r="A221">
        <v>0</v>
      </c>
      <c r="B221">
        <v>581</v>
      </c>
      <c r="C221" s="1">
        <v>2.6699999999999998E-4</v>
      </c>
      <c r="D221">
        <v>0</v>
      </c>
      <c r="E221">
        <f>COUNTIF(D$2:D221,1)</f>
        <v>28</v>
      </c>
      <c r="F221" s="2">
        <f>COUNTIF(D222:D$828,1)</f>
        <v>0</v>
      </c>
      <c r="G221">
        <f>COUNTIF(D$2:D221,0)</f>
        <v>192</v>
      </c>
      <c r="H221">
        <f>COUNTIF(D221:D$828,"0")</f>
        <v>608</v>
      </c>
      <c r="I221" s="1">
        <f>表1[[#This Row],[FP真没病预测有病]]/(表1[[#This Row],[FP真没病预测有病]]+表1[[#This Row],[FN真没病预测没病]])</f>
        <v>0.24</v>
      </c>
    </row>
    <row r="222" spans="1:9" x14ac:dyDescent="0.2">
      <c r="A222">
        <v>0</v>
      </c>
      <c r="B222">
        <v>724</v>
      </c>
      <c r="C222" s="1">
        <v>2.5799999999999998E-4</v>
      </c>
      <c r="D222">
        <v>0</v>
      </c>
      <c r="E222">
        <f>COUNTIF(D$2:D222,1)</f>
        <v>28</v>
      </c>
      <c r="F222" s="2">
        <f>COUNTIF(D223:D$828,1)</f>
        <v>0</v>
      </c>
      <c r="G222">
        <f>COUNTIF(D$2:D222,0)</f>
        <v>193</v>
      </c>
      <c r="H222">
        <f>COUNTIF(D222:D$828,"0")</f>
        <v>607</v>
      </c>
      <c r="I222" s="1">
        <f>表1[[#This Row],[FP真没病预测有病]]/(表1[[#This Row],[FP真没病预测有病]]+表1[[#This Row],[FN真没病预测没病]])</f>
        <v>0.24124999999999999</v>
      </c>
    </row>
    <row r="223" spans="1:9" x14ac:dyDescent="0.2">
      <c r="A223">
        <v>0</v>
      </c>
      <c r="B223">
        <v>106</v>
      </c>
      <c r="C223" s="1">
        <v>2.5399999999999999E-4</v>
      </c>
      <c r="D223">
        <v>0</v>
      </c>
      <c r="E223">
        <f>COUNTIF(D$2:D223,1)</f>
        <v>28</v>
      </c>
      <c r="F223" s="2">
        <f>COUNTIF(D224:D$828,1)</f>
        <v>0</v>
      </c>
      <c r="G223">
        <f>COUNTIF(D$2:D223,0)</f>
        <v>194</v>
      </c>
      <c r="H223">
        <f>COUNTIF(D223:D$828,"0")</f>
        <v>606</v>
      </c>
      <c r="I223" s="1">
        <f>表1[[#This Row],[FP真没病预测有病]]/(表1[[#This Row],[FP真没病预测有病]]+表1[[#This Row],[FN真没病预测没病]])</f>
        <v>0.24249999999999999</v>
      </c>
    </row>
    <row r="224" spans="1:9" x14ac:dyDescent="0.2">
      <c r="A224">
        <v>0</v>
      </c>
      <c r="B224">
        <v>749</v>
      </c>
      <c r="C224" s="1">
        <v>2.5300000000000002E-4</v>
      </c>
      <c r="D224">
        <v>0</v>
      </c>
      <c r="E224">
        <f>COUNTIF(D$2:D224,1)</f>
        <v>28</v>
      </c>
      <c r="F224" s="2">
        <f>COUNTIF(D225:D$828,1)</f>
        <v>0</v>
      </c>
      <c r="G224">
        <f>COUNTIF(D$2:D224,0)</f>
        <v>195</v>
      </c>
      <c r="H224">
        <f>COUNTIF(D224:D$828,"0")</f>
        <v>605</v>
      </c>
      <c r="I224" s="1">
        <f>表1[[#This Row],[FP真没病预测有病]]/(表1[[#This Row],[FP真没病预测有病]]+表1[[#This Row],[FN真没病预测没病]])</f>
        <v>0.24374999999999999</v>
      </c>
    </row>
    <row r="225" spans="1:9" x14ac:dyDescent="0.2">
      <c r="A225">
        <v>0</v>
      </c>
      <c r="B225">
        <v>549</v>
      </c>
      <c r="C225" s="1">
        <v>2.43E-4</v>
      </c>
      <c r="D225">
        <v>0</v>
      </c>
      <c r="E225">
        <f>COUNTIF(D$2:D225,1)</f>
        <v>28</v>
      </c>
      <c r="F225" s="2">
        <f>COUNTIF(D226:D$828,1)</f>
        <v>0</v>
      </c>
      <c r="G225">
        <f>COUNTIF(D$2:D225,0)</f>
        <v>196</v>
      </c>
      <c r="H225">
        <f>COUNTIF(D225:D$828,"0")</f>
        <v>604</v>
      </c>
      <c r="I225" s="1">
        <f>表1[[#This Row],[FP真没病预测有病]]/(表1[[#This Row],[FP真没病预测有病]]+表1[[#This Row],[FN真没病预测没病]])</f>
        <v>0.245</v>
      </c>
    </row>
    <row r="226" spans="1:9" x14ac:dyDescent="0.2">
      <c r="A226">
        <v>0</v>
      </c>
      <c r="B226">
        <v>564</v>
      </c>
      <c r="C226" s="1">
        <v>2.42E-4</v>
      </c>
      <c r="D226">
        <v>0</v>
      </c>
      <c r="E226">
        <f>COUNTIF(D$2:D226,1)</f>
        <v>28</v>
      </c>
      <c r="F226" s="2">
        <f>COUNTIF(D227:D$828,1)</f>
        <v>0</v>
      </c>
      <c r="G226">
        <f>COUNTIF(D$2:D226,0)</f>
        <v>197</v>
      </c>
      <c r="H226">
        <f>COUNTIF(D226:D$828,"0")</f>
        <v>603</v>
      </c>
      <c r="I226" s="1">
        <f>表1[[#This Row],[FP真没病预测有病]]/(表1[[#This Row],[FP真没病预测有病]]+表1[[#This Row],[FN真没病预测没病]])</f>
        <v>0.24625</v>
      </c>
    </row>
    <row r="227" spans="1:9" x14ac:dyDescent="0.2">
      <c r="A227">
        <v>0</v>
      </c>
      <c r="B227">
        <v>750</v>
      </c>
      <c r="C227" s="1">
        <v>2.4000000000000001E-4</v>
      </c>
      <c r="D227">
        <v>0</v>
      </c>
      <c r="E227">
        <f>COUNTIF(D$2:D227,1)</f>
        <v>28</v>
      </c>
      <c r="F227" s="2">
        <f>COUNTIF(D228:D$828,1)</f>
        <v>0</v>
      </c>
      <c r="G227">
        <f>COUNTIF(D$2:D227,0)</f>
        <v>198</v>
      </c>
      <c r="H227">
        <f>COUNTIF(D227:D$828,"0")</f>
        <v>602</v>
      </c>
      <c r="I227" s="1">
        <f>表1[[#This Row],[FP真没病预测有病]]/(表1[[#This Row],[FP真没病预测有病]]+表1[[#This Row],[FN真没病预测没病]])</f>
        <v>0.2475</v>
      </c>
    </row>
    <row r="228" spans="1:9" x14ac:dyDescent="0.2">
      <c r="A228">
        <v>0</v>
      </c>
      <c r="B228">
        <v>148</v>
      </c>
      <c r="C228" s="1">
        <v>2.34E-4</v>
      </c>
      <c r="D228">
        <v>0</v>
      </c>
      <c r="E228">
        <f>COUNTIF(D$2:D228,1)</f>
        <v>28</v>
      </c>
      <c r="F228" s="2">
        <f>COUNTIF(D229:D$828,1)</f>
        <v>0</v>
      </c>
      <c r="G228">
        <f>COUNTIF(D$2:D228,0)</f>
        <v>199</v>
      </c>
      <c r="H228">
        <f>COUNTIF(D228:D$828,"0")</f>
        <v>601</v>
      </c>
      <c r="I228" s="1">
        <f>表1[[#This Row],[FP真没病预测有病]]/(表1[[#This Row],[FP真没病预测有病]]+表1[[#This Row],[FN真没病预测没病]])</f>
        <v>0.24875</v>
      </c>
    </row>
    <row r="229" spans="1:9" x14ac:dyDescent="0.2">
      <c r="A229">
        <v>0</v>
      </c>
      <c r="B229">
        <v>738</v>
      </c>
      <c r="C229" s="1">
        <v>2.34E-4</v>
      </c>
      <c r="D229">
        <v>0</v>
      </c>
      <c r="E229">
        <f>COUNTIF(D$2:D229,1)</f>
        <v>28</v>
      </c>
      <c r="F229" s="2">
        <f>COUNTIF(D230:D$828,1)</f>
        <v>0</v>
      </c>
      <c r="G229">
        <f>COUNTIF(D$2:D229,0)</f>
        <v>200</v>
      </c>
      <c r="H229">
        <f>COUNTIF(D229:D$828,"0")</f>
        <v>600</v>
      </c>
      <c r="I229" s="1">
        <f>表1[[#This Row],[FP真没病预测有病]]/(表1[[#This Row],[FP真没病预测有病]]+表1[[#This Row],[FN真没病预测没病]])</f>
        <v>0.25</v>
      </c>
    </row>
    <row r="230" spans="1:9" x14ac:dyDescent="0.2">
      <c r="A230">
        <v>0</v>
      </c>
      <c r="B230">
        <v>45</v>
      </c>
      <c r="C230" s="1">
        <v>2.32E-4</v>
      </c>
      <c r="D230">
        <v>0</v>
      </c>
      <c r="E230">
        <f>COUNTIF(D$2:D230,1)</f>
        <v>28</v>
      </c>
      <c r="F230" s="2">
        <f>COUNTIF(D231:D$828,1)</f>
        <v>0</v>
      </c>
      <c r="G230">
        <f>COUNTIF(D$2:D230,0)</f>
        <v>201</v>
      </c>
      <c r="H230">
        <f>COUNTIF(D230:D$828,"0")</f>
        <v>599</v>
      </c>
      <c r="I230" s="1">
        <f>表1[[#This Row],[FP真没病预测有病]]/(表1[[#This Row],[FP真没病预测有病]]+表1[[#This Row],[FN真没病预测没病]])</f>
        <v>0.25124999999999997</v>
      </c>
    </row>
    <row r="231" spans="1:9" x14ac:dyDescent="0.2">
      <c r="A231">
        <v>0</v>
      </c>
      <c r="B231">
        <v>111</v>
      </c>
      <c r="C231" s="1">
        <v>2.3000000000000001E-4</v>
      </c>
      <c r="D231">
        <v>0</v>
      </c>
      <c r="E231">
        <f>COUNTIF(D$2:D231,1)</f>
        <v>28</v>
      </c>
      <c r="F231" s="2">
        <f>COUNTIF(D232:D$828,1)</f>
        <v>0</v>
      </c>
      <c r="G231">
        <f>COUNTIF(D$2:D231,0)</f>
        <v>202</v>
      </c>
      <c r="H231">
        <f>COUNTIF(D231:D$828,"0")</f>
        <v>598</v>
      </c>
      <c r="I231" s="1">
        <f>表1[[#This Row],[FP真没病预测有病]]/(表1[[#This Row],[FP真没病预测有病]]+表1[[#This Row],[FN真没病预测没病]])</f>
        <v>0.2525</v>
      </c>
    </row>
    <row r="232" spans="1:9" x14ac:dyDescent="0.2">
      <c r="A232">
        <v>0</v>
      </c>
      <c r="B232">
        <v>638</v>
      </c>
      <c r="C232" s="1">
        <v>2.2499999999999999E-4</v>
      </c>
      <c r="D232">
        <v>0</v>
      </c>
      <c r="E232">
        <f>COUNTIF(D$2:D232,1)</f>
        <v>28</v>
      </c>
      <c r="F232" s="2">
        <f>COUNTIF(D233:D$828,1)</f>
        <v>0</v>
      </c>
      <c r="G232">
        <f>COUNTIF(D$2:D232,0)</f>
        <v>203</v>
      </c>
      <c r="H232">
        <f>COUNTIF(D232:D$828,"0")</f>
        <v>597</v>
      </c>
      <c r="I232" s="1">
        <f>表1[[#This Row],[FP真没病预测有病]]/(表1[[#This Row],[FP真没病预测有病]]+表1[[#This Row],[FN真没病预测没病]])</f>
        <v>0.25374999999999998</v>
      </c>
    </row>
    <row r="233" spans="1:9" x14ac:dyDescent="0.2">
      <c r="A233">
        <v>0</v>
      </c>
      <c r="B233">
        <v>10</v>
      </c>
      <c r="C233" s="1">
        <v>2.1599999999999999E-4</v>
      </c>
      <c r="D233">
        <v>0</v>
      </c>
      <c r="E233">
        <f>COUNTIF(D$2:D233,1)</f>
        <v>28</v>
      </c>
      <c r="F233" s="2">
        <f>COUNTIF(D234:D$828,1)</f>
        <v>0</v>
      </c>
      <c r="G233">
        <f>COUNTIF(D$2:D233,0)</f>
        <v>204</v>
      </c>
      <c r="H233">
        <f>COUNTIF(D233:D$828,"0")</f>
        <v>596</v>
      </c>
      <c r="I233" s="1">
        <f>表1[[#This Row],[FP真没病预测有病]]/(表1[[#This Row],[FP真没病预测有病]]+表1[[#This Row],[FN真没病预测没病]])</f>
        <v>0.255</v>
      </c>
    </row>
    <row r="234" spans="1:9" x14ac:dyDescent="0.2">
      <c r="A234">
        <v>0</v>
      </c>
      <c r="B234">
        <v>242</v>
      </c>
      <c r="C234" s="1">
        <v>2.1599999999999999E-4</v>
      </c>
      <c r="D234">
        <v>0</v>
      </c>
      <c r="E234">
        <f>COUNTIF(D$2:D234,1)</f>
        <v>28</v>
      </c>
      <c r="F234" s="2">
        <f>COUNTIF(D235:D$828,1)</f>
        <v>0</v>
      </c>
      <c r="G234">
        <f>COUNTIF(D$2:D234,0)</f>
        <v>205</v>
      </c>
      <c r="H234">
        <f>COUNTIF(D234:D$828,"0")</f>
        <v>595</v>
      </c>
      <c r="I234" s="1">
        <f>表1[[#This Row],[FP真没病预测有病]]/(表1[[#This Row],[FP真没病预测有病]]+表1[[#This Row],[FN真没病预测没病]])</f>
        <v>0.25624999999999998</v>
      </c>
    </row>
    <row r="235" spans="1:9" x14ac:dyDescent="0.2">
      <c r="A235">
        <v>0</v>
      </c>
      <c r="B235">
        <v>795</v>
      </c>
      <c r="C235" s="1">
        <v>2.13E-4</v>
      </c>
      <c r="D235">
        <v>0</v>
      </c>
      <c r="E235">
        <f>COUNTIF(D$2:D235,1)</f>
        <v>28</v>
      </c>
      <c r="F235" s="2">
        <f>COUNTIF(D236:D$828,1)</f>
        <v>0</v>
      </c>
      <c r="G235">
        <f>COUNTIF(D$2:D235,0)</f>
        <v>206</v>
      </c>
      <c r="H235">
        <f>COUNTIF(D235:D$828,"0")</f>
        <v>594</v>
      </c>
      <c r="I235" s="1">
        <f>表1[[#This Row],[FP真没病预测有病]]/(表1[[#This Row],[FP真没病预测有病]]+表1[[#This Row],[FN真没病预测没病]])</f>
        <v>0.25750000000000001</v>
      </c>
    </row>
    <row r="236" spans="1:9" x14ac:dyDescent="0.2">
      <c r="A236">
        <v>0</v>
      </c>
      <c r="B236">
        <v>689</v>
      </c>
      <c r="C236" s="1">
        <v>2.1000000000000001E-4</v>
      </c>
      <c r="D236">
        <v>0</v>
      </c>
      <c r="E236">
        <f>COUNTIF(D$2:D236,1)</f>
        <v>28</v>
      </c>
      <c r="F236" s="2">
        <f>COUNTIF(D237:D$828,1)</f>
        <v>0</v>
      </c>
      <c r="G236">
        <f>COUNTIF(D$2:D236,0)</f>
        <v>207</v>
      </c>
      <c r="H236">
        <f>COUNTIF(D236:D$828,"0")</f>
        <v>593</v>
      </c>
      <c r="I236" s="1">
        <f>表1[[#This Row],[FP真没病预测有病]]/(表1[[#This Row],[FP真没病预测有病]]+表1[[#This Row],[FN真没病预测没病]])</f>
        <v>0.25874999999999998</v>
      </c>
    </row>
    <row r="237" spans="1:9" x14ac:dyDescent="0.2">
      <c r="A237">
        <v>0</v>
      </c>
      <c r="B237">
        <v>438</v>
      </c>
      <c r="C237" s="1">
        <v>2.0599999999999999E-4</v>
      </c>
      <c r="D237">
        <v>0</v>
      </c>
      <c r="E237">
        <f>COUNTIF(D$2:D237,1)</f>
        <v>28</v>
      </c>
      <c r="F237" s="2">
        <f>COUNTIF(D238:D$828,1)</f>
        <v>0</v>
      </c>
      <c r="G237">
        <f>COUNTIF(D$2:D237,0)</f>
        <v>208</v>
      </c>
      <c r="H237">
        <f>COUNTIF(D237:D$828,"0")</f>
        <v>592</v>
      </c>
      <c r="I237" s="1">
        <f>表1[[#This Row],[FP真没病预测有病]]/(表1[[#This Row],[FP真没病预测有病]]+表1[[#This Row],[FN真没病预测没病]])</f>
        <v>0.26</v>
      </c>
    </row>
    <row r="238" spans="1:9" x14ac:dyDescent="0.2">
      <c r="A238">
        <v>0</v>
      </c>
      <c r="B238">
        <v>319</v>
      </c>
      <c r="C238" s="1">
        <v>2.03E-4</v>
      </c>
      <c r="D238">
        <v>0</v>
      </c>
      <c r="E238">
        <f>COUNTIF(D$2:D238,1)</f>
        <v>28</v>
      </c>
      <c r="F238" s="2">
        <f>COUNTIF(D239:D$828,1)</f>
        <v>0</v>
      </c>
      <c r="G238">
        <f>COUNTIF(D$2:D238,0)</f>
        <v>209</v>
      </c>
      <c r="H238">
        <f>COUNTIF(D238:D$828,"0")</f>
        <v>591</v>
      </c>
      <c r="I238" s="1">
        <f>表1[[#This Row],[FP真没病预测有病]]/(表1[[#This Row],[FP真没病预测有病]]+表1[[#This Row],[FN真没病预测没病]])</f>
        <v>0.26124999999999998</v>
      </c>
    </row>
    <row r="239" spans="1:9" x14ac:dyDescent="0.2">
      <c r="A239">
        <v>0</v>
      </c>
      <c r="B239">
        <v>493</v>
      </c>
      <c r="C239" s="1">
        <v>1.9900000000000001E-4</v>
      </c>
      <c r="D239">
        <v>0</v>
      </c>
      <c r="E239">
        <f>COUNTIF(D$2:D239,1)</f>
        <v>28</v>
      </c>
      <c r="F239" s="2">
        <f>COUNTIF(D240:D$828,1)</f>
        <v>0</v>
      </c>
      <c r="G239">
        <f>COUNTIF(D$2:D239,0)</f>
        <v>210</v>
      </c>
      <c r="H239">
        <f>COUNTIF(D239:D$828,"0")</f>
        <v>590</v>
      </c>
      <c r="I239" s="1">
        <f>表1[[#This Row],[FP真没病预测有病]]/(表1[[#This Row],[FP真没病预测有病]]+表1[[#This Row],[FN真没病预测没病]])</f>
        <v>0.26250000000000001</v>
      </c>
    </row>
    <row r="240" spans="1:9" x14ac:dyDescent="0.2">
      <c r="A240">
        <v>0</v>
      </c>
      <c r="B240">
        <v>385</v>
      </c>
      <c r="C240" s="1">
        <v>1.93E-4</v>
      </c>
      <c r="D240">
        <v>0</v>
      </c>
      <c r="E240">
        <f>COUNTIF(D$2:D240,1)</f>
        <v>28</v>
      </c>
      <c r="F240" s="2">
        <f>COUNTIF(D241:D$828,1)</f>
        <v>0</v>
      </c>
      <c r="G240">
        <f>COUNTIF(D$2:D240,0)</f>
        <v>211</v>
      </c>
      <c r="H240">
        <f>COUNTIF(D240:D$828,"0")</f>
        <v>589</v>
      </c>
      <c r="I240" s="1">
        <f>表1[[#This Row],[FP真没病预测有病]]/(表1[[#This Row],[FP真没病预测有病]]+表1[[#This Row],[FN真没病预测没病]])</f>
        <v>0.26374999999999998</v>
      </c>
    </row>
    <row r="241" spans="1:9" x14ac:dyDescent="0.2">
      <c r="A241">
        <v>0</v>
      </c>
      <c r="B241">
        <v>704</v>
      </c>
      <c r="C241" s="1">
        <v>1.92E-4</v>
      </c>
      <c r="D241">
        <v>0</v>
      </c>
      <c r="E241">
        <f>COUNTIF(D$2:D241,1)</f>
        <v>28</v>
      </c>
      <c r="F241" s="2">
        <f>COUNTIF(D242:D$828,1)</f>
        <v>0</v>
      </c>
      <c r="G241">
        <f>COUNTIF(D$2:D241,0)</f>
        <v>212</v>
      </c>
      <c r="H241">
        <f>COUNTIF(D241:D$828,"0")</f>
        <v>588</v>
      </c>
      <c r="I241" s="1">
        <f>表1[[#This Row],[FP真没病预测有病]]/(表1[[#This Row],[FP真没病预测有病]]+表1[[#This Row],[FN真没病预测没病]])</f>
        <v>0.26500000000000001</v>
      </c>
    </row>
    <row r="242" spans="1:9" x14ac:dyDescent="0.2">
      <c r="A242">
        <v>0</v>
      </c>
      <c r="B242">
        <v>670</v>
      </c>
      <c r="C242" s="1">
        <v>1.9100000000000001E-4</v>
      </c>
      <c r="D242">
        <v>0</v>
      </c>
      <c r="E242">
        <f>COUNTIF(D$2:D242,1)</f>
        <v>28</v>
      </c>
      <c r="F242" s="2">
        <f>COUNTIF(D243:D$828,1)</f>
        <v>0</v>
      </c>
      <c r="G242">
        <f>COUNTIF(D$2:D242,0)</f>
        <v>213</v>
      </c>
      <c r="H242">
        <f>COUNTIF(D242:D$828,"0")</f>
        <v>587</v>
      </c>
      <c r="I242" s="1">
        <f>表1[[#This Row],[FP真没病预测有病]]/(表1[[#This Row],[FP真没病预测有病]]+表1[[#This Row],[FN真没病预测没病]])</f>
        <v>0.26624999999999999</v>
      </c>
    </row>
    <row r="243" spans="1:9" x14ac:dyDescent="0.2">
      <c r="A243">
        <v>0</v>
      </c>
      <c r="B243">
        <v>714</v>
      </c>
      <c r="C243" s="1">
        <v>1.9000000000000001E-4</v>
      </c>
      <c r="D243">
        <v>0</v>
      </c>
      <c r="E243">
        <f>COUNTIF(D$2:D243,1)</f>
        <v>28</v>
      </c>
      <c r="F243" s="2">
        <f>COUNTIF(D244:D$828,1)</f>
        <v>0</v>
      </c>
      <c r="G243">
        <f>COUNTIF(D$2:D243,0)</f>
        <v>214</v>
      </c>
      <c r="H243">
        <f>COUNTIF(D243:D$828,"0")</f>
        <v>586</v>
      </c>
      <c r="I243" s="1">
        <f>表1[[#This Row],[FP真没病预测有病]]/(表1[[#This Row],[FP真没病预测有病]]+表1[[#This Row],[FN真没病预测没病]])</f>
        <v>0.26750000000000002</v>
      </c>
    </row>
    <row r="244" spans="1:9" x14ac:dyDescent="0.2">
      <c r="A244">
        <v>0</v>
      </c>
      <c r="B244">
        <v>435</v>
      </c>
      <c r="C244" s="1">
        <v>1.8699999999999999E-4</v>
      </c>
      <c r="D244">
        <v>0</v>
      </c>
      <c r="E244">
        <f>COUNTIF(D$2:D244,1)</f>
        <v>28</v>
      </c>
      <c r="F244" s="2">
        <f>COUNTIF(D245:D$828,1)</f>
        <v>0</v>
      </c>
      <c r="G244">
        <f>COUNTIF(D$2:D244,0)</f>
        <v>215</v>
      </c>
      <c r="H244">
        <f>COUNTIF(D244:D$828,"0")</f>
        <v>585</v>
      </c>
      <c r="I244" s="1">
        <f>表1[[#This Row],[FP真没病预测有病]]/(表1[[#This Row],[FP真没病预测有病]]+表1[[#This Row],[FN真没病预测没病]])</f>
        <v>0.26874999999999999</v>
      </c>
    </row>
    <row r="245" spans="1:9" x14ac:dyDescent="0.2">
      <c r="A245">
        <v>0</v>
      </c>
      <c r="B245">
        <v>500</v>
      </c>
      <c r="C245" s="1">
        <v>1.85E-4</v>
      </c>
      <c r="D245">
        <v>0</v>
      </c>
      <c r="E245">
        <f>COUNTIF(D$2:D245,1)</f>
        <v>28</v>
      </c>
      <c r="F245" s="2">
        <f>COUNTIF(D246:D$828,1)</f>
        <v>0</v>
      </c>
      <c r="G245">
        <f>COUNTIF(D$2:D245,0)</f>
        <v>216</v>
      </c>
      <c r="H245">
        <f>COUNTIF(D245:D$828,"0")</f>
        <v>584</v>
      </c>
      <c r="I245" s="1">
        <f>表1[[#This Row],[FP真没病预测有病]]/(表1[[#This Row],[FP真没病预测有病]]+表1[[#This Row],[FN真没病预测没病]])</f>
        <v>0.27</v>
      </c>
    </row>
    <row r="246" spans="1:9" x14ac:dyDescent="0.2">
      <c r="A246">
        <v>0</v>
      </c>
      <c r="B246">
        <v>601</v>
      </c>
      <c r="C246" s="1">
        <v>1.8200000000000001E-4</v>
      </c>
      <c r="D246">
        <v>0</v>
      </c>
      <c r="E246">
        <f>COUNTIF(D$2:D246,1)</f>
        <v>28</v>
      </c>
      <c r="F246" s="2">
        <f>COUNTIF(D247:D$828,1)</f>
        <v>0</v>
      </c>
      <c r="G246">
        <f>COUNTIF(D$2:D246,0)</f>
        <v>217</v>
      </c>
      <c r="H246">
        <f>COUNTIF(D246:D$828,"0")</f>
        <v>583</v>
      </c>
      <c r="I246" s="1">
        <f>表1[[#This Row],[FP真没病预测有病]]/(表1[[#This Row],[FP真没病预测有病]]+表1[[#This Row],[FN真没病预测没病]])</f>
        <v>0.27124999999999999</v>
      </c>
    </row>
    <row r="247" spans="1:9" x14ac:dyDescent="0.2">
      <c r="A247">
        <v>0</v>
      </c>
      <c r="B247">
        <v>675</v>
      </c>
      <c r="C247" s="1">
        <v>1.8000000000000001E-4</v>
      </c>
      <c r="D247">
        <v>0</v>
      </c>
      <c r="E247">
        <f>COUNTIF(D$2:D247,1)</f>
        <v>28</v>
      </c>
      <c r="F247" s="2">
        <f>COUNTIF(D248:D$828,1)</f>
        <v>0</v>
      </c>
      <c r="G247">
        <f>COUNTIF(D$2:D247,0)</f>
        <v>218</v>
      </c>
      <c r="H247">
        <f>COUNTIF(D247:D$828,"0")</f>
        <v>582</v>
      </c>
      <c r="I247" s="1">
        <f>表1[[#This Row],[FP真没病预测有病]]/(表1[[#This Row],[FP真没病预测有病]]+表1[[#This Row],[FN真没病预测没病]])</f>
        <v>0.27250000000000002</v>
      </c>
    </row>
    <row r="248" spans="1:9" x14ac:dyDescent="0.2">
      <c r="A248">
        <v>0</v>
      </c>
      <c r="B248">
        <v>411</v>
      </c>
      <c r="C248" s="1">
        <v>1.7899999999999999E-4</v>
      </c>
      <c r="D248">
        <v>0</v>
      </c>
      <c r="E248">
        <f>COUNTIF(D$2:D248,1)</f>
        <v>28</v>
      </c>
      <c r="F248" s="2">
        <f>COUNTIF(D249:D$828,1)</f>
        <v>0</v>
      </c>
      <c r="G248">
        <f>COUNTIF(D$2:D248,0)</f>
        <v>219</v>
      </c>
      <c r="H248">
        <f>COUNTIF(D248:D$828,"0")</f>
        <v>581</v>
      </c>
      <c r="I248" s="1">
        <f>表1[[#This Row],[FP真没病预测有病]]/(表1[[#This Row],[FP真没病预测有病]]+表1[[#This Row],[FN真没病预测没病]])</f>
        <v>0.27374999999999999</v>
      </c>
    </row>
    <row r="249" spans="1:9" x14ac:dyDescent="0.2">
      <c r="A249">
        <v>0</v>
      </c>
      <c r="B249">
        <v>447</v>
      </c>
      <c r="C249" s="1">
        <v>1.73E-4</v>
      </c>
      <c r="D249">
        <v>0</v>
      </c>
      <c r="E249">
        <f>COUNTIF(D$2:D249,1)</f>
        <v>28</v>
      </c>
      <c r="F249" s="2">
        <f>COUNTIF(D250:D$828,1)</f>
        <v>0</v>
      </c>
      <c r="G249">
        <f>COUNTIF(D$2:D249,0)</f>
        <v>220</v>
      </c>
      <c r="H249">
        <f>COUNTIF(D249:D$828,"0")</f>
        <v>580</v>
      </c>
      <c r="I249" s="1">
        <f>表1[[#This Row],[FP真没病预测有病]]/(表1[[#This Row],[FP真没病预测有病]]+表1[[#This Row],[FN真没病预测没病]])</f>
        <v>0.27500000000000002</v>
      </c>
    </row>
    <row r="250" spans="1:9" x14ac:dyDescent="0.2">
      <c r="A250">
        <v>0</v>
      </c>
      <c r="B250">
        <v>424</v>
      </c>
      <c r="C250" s="1">
        <v>1.66E-4</v>
      </c>
      <c r="D250">
        <v>0</v>
      </c>
      <c r="E250">
        <f>COUNTIF(D$2:D250,1)</f>
        <v>28</v>
      </c>
      <c r="F250" s="2">
        <f>COUNTIF(D251:D$828,1)</f>
        <v>0</v>
      </c>
      <c r="G250">
        <f>COUNTIF(D$2:D250,0)</f>
        <v>221</v>
      </c>
      <c r="H250">
        <f>COUNTIF(D250:D$828,"0")</f>
        <v>579</v>
      </c>
      <c r="I250" s="1">
        <f>表1[[#This Row],[FP真没病预测有病]]/(表1[[#This Row],[FP真没病预测有病]]+表1[[#This Row],[FN真没病预测没病]])</f>
        <v>0.27625</v>
      </c>
    </row>
    <row r="251" spans="1:9" x14ac:dyDescent="0.2">
      <c r="A251">
        <v>0</v>
      </c>
      <c r="B251">
        <v>46</v>
      </c>
      <c r="C251" s="1">
        <v>1.64E-4</v>
      </c>
      <c r="D251">
        <v>0</v>
      </c>
      <c r="E251">
        <f>COUNTIF(D$2:D251,1)</f>
        <v>28</v>
      </c>
      <c r="F251" s="2">
        <f>COUNTIF(D252:D$828,1)</f>
        <v>0</v>
      </c>
      <c r="G251">
        <f>COUNTIF(D$2:D251,0)</f>
        <v>222</v>
      </c>
      <c r="H251">
        <f>COUNTIF(D251:D$828,"0")</f>
        <v>578</v>
      </c>
      <c r="I251" s="1">
        <f>表1[[#This Row],[FP真没病预测有病]]/(表1[[#This Row],[FP真没病预测有病]]+表1[[#This Row],[FN真没病预测没病]])</f>
        <v>0.27750000000000002</v>
      </c>
    </row>
    <row r="252" spans="1:9" x14ac:dyDescent="0.2">
      <c r="A252">
        <v>0</v>
      </c>
      <c r="B252">
        <v>287</v>
      </c>
      <c r="C252" s="1">
        <v>1.6000000000000001E-4</v>
      </c>
      <c r="D252">
        <v>0</v>
      </c>
      <c r="E252">
        <f>COUNTIF(D$2:D252,1)</f>
        <v>28</v>
      </c>
      <c r="F252" s="2">
        <f>COUNTIF(D253:D$828,1)</f>
        <v>0</v>
      </c>
      <c r="G252">
        <f>COUNTIF(D$2:D252,0)</f>
        <v>223</v>
      </c>
      <c r="H252">
        <f>COUNTIF(D252:D$828,"0")</f>
        <v>577</v>
      </c>
      <c r="I252" s="1">
        <f>表1[[#This Row],[FP真没病预测有病]]/(表1[[#This Row],[FP真没病预测有病]]+表1[[#This Row],[FN真没病预测没病]])</f>
        <v>0.27875</v>
      </c>
    </row>
    <row r="253" spans="1:9" x14ac:dyDescent="0.2">
      <c r="A253">
        <v>0</v>
      </c>
      <c r="B253">
        <v>44</v>
      </c>
      <c r="C253" s="1">
        <v>1.5799999999999999E-4</v>
      </c>
      <c r="D253">
        <v>0</v>
      </c>
      <c r="E253">
        <f>COUNTIF(D$2:D253,1)</f>
        <v>28</v>
      </c>
      <c r="F253" s="2">
        <f>COUNTIF(D254:D$828,1)</f>
        <v>0</v>
      </c>
      <c r="G253">
        <f>COUNTIF(D$2:D253,0)</f>
        <v>224</v>
      </c>
      <c r="H253">
        <f>COUNTIF(D253:D$828,"0")</f>
        <v>576</v>
      </c>
      <c r="I253" s="1">
        <f>表1[[#This Row],[FP真没病预测有病]]/(表1[[#This Row],[FP真没病预测有病]]+表1[[#This Row],[FN真没病预测没病]])</f>
        <v>0.28000000000000003</v>
      </c>
    </row>
    <row r="254" spans="1:9" x14ac:dyDescent="0.2">
      <c r="A254">
        <v>0</v>
      </c>
      <c r="B254">
        <v>339</v>
      </c>
      <c r="C254" s="1">
        <v>1.55E-4</v>
      </c>
      <c r="D254">
        <v>0</v>
      </c>
      <c r="E254">
        <f>COUNTIF(D$2:D254,1)</f>
        <v>28</v>
      </c>
      <c r="F254" s="2">
        <f>COUNTIF(D255:D$828,1)</f>
        <v>0</v>
      </c>
      <c r="G254">
        <f>COUNTIF(D$2:D254,0)</f>
        <v>225</v>
      </c>
      <c r="H254">
        <f>COUNTIF(D254:D$828,"0")</f>
        <v>575</v>
      </c>
      <c r="I254" s="1">
        <f>表1[[#This Row],[FP真没病预测有病]]/(表1[[#This Row],[FP真没病预测有病]]+表1[[#This Row],[FN真没病预测没病]])</f>
        <v>0.28125</v>
      </c>
    </row>
    <row r="255" spans="1:9" x14ac:dyDescent="0.2">
      <c r="A255">
        <v>0</v>
      </c>
      <c r="B255">
        <v>84</v>
      </c>
      <c r="C255" s="1">
        <v>1.54E-4</v>
      </c>
      <c r="D255">
        <v>0</v>
      </c>
      <c r="E255">
        <f>COUNTIF(D$2:D255,1)</f>
        <v>28</v>
      </c>
      <c r="F255" s="2">
        <f>COUNTIF(D256:D$828,1)</f>
        <v>0</v>
      </c>
      <c r="G255">
        <f>COUNTIF(D$2:D255,0)</f>
        <v>226</v>
      </c>
      <c r="H255">
        <f>COUNTIF(D255:D$828,"0")</f>
        <v>574</v>
      </c>
      <c r="I255" s="1">
        <f>表1[[#This Row],[FP真没病预测有病]]/(表1[[#This Row],[FP真没病预测有病]]+表1[[#This Row],[FN真没病预测没病]])</f>
        <v>0.28249999999999997</v>
      </c>
    </row>
    <row r="256" spans="1:9" x14ac:dyDescent="0.2">
      <c r="A256">
        <v>0</v>
      </c>
      <c r="B256">
        <v>515</v>
      </c>
      <c r="C256" s="1">
        <v>1.54E-4</v>
      </c>
      <c r="D256">
        <v>0</v>
      </c>
      <c r="E256">
        <f>COUNTIF(D$2:D256,1)</f>
        <v>28</v>
      </c>
      <c r="F256" s="2">
        <f>COUNTIF(D257:D$828,1)</f>
        <v>0</v>
      </c>
      <c r="G256">
        <f>COUNTIF(D$2:D256,0)</f>
        <v>227</v>
      </c>
      <c r="H256">
        <f>COUNTIF(D256:D$828,"0")</f>
        <v>573</v>
      </c>
      <c r="I256" s="1">
        <f>表1[[#This Row],[FP真没病预测有病]]/(表1[[#This Row],[FP真没病预测有病]]+表1[[#This Row],[FN真没病预测没病]])</f>
        <v>0.28375</v>
      </c>
    </row>
    <row r="257" spans="1:9" x14ac:dyDescent="0.2">
      <c r="A257">
        <v>0</v>
      </c>
      <c r="B257">
        <v>691</v>
      </c>
      <c r="C257" s="1">
        <v>1.54E-4</v>
      </c>
      <c r="D257">
        <v>0</v>
      </c>
      <c r="E257">
        <f>COUNTIF(D$2:D257,1)</f>
        <v>28</v>
      </c>
      <c r="F257" s="2">
        <f>COUNTIF(D258:D$828,1)</f>
        <v>0</v>
      </c>
      <c r="G257">
        <f>COUNTIF(D$2:D257,0)</f>
        <v>228</v>
      </c>
      <c r="H257">
        <f>COUNTIF(D257:D$828,"0")</f>
        <v>572</v>
      </c>
      <c r="I257" s="1">
        <f>表1[[#This Row],[FP真没病预测有病]]/(表1[[#This Row],[FP真没病预测有病]]+表1[[#This Row],[FN真没病预测没病]])</f>
        <v>0.28499999999999998</v>
      </c>
    </row>
    <row r="258" spans="1:9" x14ac:dyDescent="0.2">
      <c r="A258">
        <v>0</v>
      </c>
      <c r="B258">
        <v>573</v>
      </c>
      <c r="C258" s="1">
        <v>1.4999999999999999E-4</v>
      </c>
      <c r="D258">
        <v>0</v>
      </c>
      <c r="E258">
        <f>COUNTIF(D$2:D258,1)</f>
        <v>28</v>
      </c>
      <c r="F258" s="2">
        <f>COUNTIF(D259:D$828,1)</f>
        <v>0</v>
      </c>
      <c r="G258">
        <f>COUNTIF(D$2:D258,0)</f>
        <v>229</v>
      </c>
      <c r="H258">
        <f>COUNTIF(D258:D$828,"0")</f>
        <v>571</v>
      </c>
      <c r="I258" s="1">
        <f>表1[[#This Row],[FP真没病预测有病]]/(表1[[#This Row],[FP真没病预测有病]]+表1[[#This Row],[FN真没病预测没病]])</f>
        <v>0.28625</v>
      </c>
    </row>
    <row r="259" spans="1:9" x14ac:dyDescent="0.2">
      <c r="A259">
        <v>0</v>
      </c>
      <c r="B259">
        <v>126</v>
      </c>
      <c r="C259" s="1">
        <v>1.46E-4</v>
      </c>
      <c r="D259">
        <v>0</v>
      </c>
      <c r="E259">
        <f>COUNTIF(D$2:D259,1)</f>
        <v>28</v>
      </c>
      <c r="F259" s="2">
        <f>COUNTIF(D260:D$828,1)</f>
        <v>0</v>
      </c>
      <c r="G259">
        <f>COUNTIF(D$2:D259,0)</f>
        <v>230</v>
      </c>
      <c r="H259">
        <f>COUNTIF(D259:D$828,"0")</f>
        <v>570</v>
      </c>
      <c r="I259" s="1">
        <f>表1[[#This Row],[FP真没病预测有病]]/(表1[[#This Row],[FP真没病预测有病]]+表1[[#This Row],[FN真没病预测没病]])</f>
        <v>0.28749999999999998</v>
      </c>
    </row>
    <row r="260" spans="1:9" x14ac:dyDescent="0.2">
      <c r="A260">
        <v>0</v>
      </c>
      <c r="B260">
        <v>135</v>
      </c>
      <c r="C260" s="1">
        <v>1.45E-4</v>
      </c>
      <c r="D260">
        <v>0</v>
      </c>
      <c r="E260">
        <f>COUNTIF(D$2:D260,1)</f>
        <v>28</v>
      </c>
      <c r="F260" s="2">
        <f>COUNTIF(D261:D$828,1)</f>
        <v>0</v>
      </c>
      <c r="G260">
        <f>COUNTIF(D$2:D260,0)</f>
        <v>231</v>
      </c>
      <c r="H260">
        <f>COUNTIF(D260:D$828,"0")</f>
        <v>569</v>
      </c>
      <c r="I260" s="1">
        <f>表1[[#This Row],[FP真没病预测有病]]/(表1[[#This Row],[FP真没病预测有病]]+表1[[#This Row],[FN真没病预测没病]])</f>
        <v>0.28875000000000001</v>
      </c>
    </row>
    <row r="261" spans="1:9" x14ac:dyDescent="0.2">
      <c r="A261">
        <v>0</v>
      </c>
      <c r="B261">
        <v>113</v>
      </c>
      <c r="C261" s="1">
        <v>1.4300000000000001E-4</v>
      </c>
      <c r="D261">
        <v>0</v>
      </c>
      <c r="E261">
        <f>COUNTIF(D$2:D261,1)</f>
        <v>28</v>
      </c>
      <c r="F261" s="2">
        <f>COUNTIF(D262:D$828,1)</f>
        <v>0</v>
      </c>
      <c r="G261">
        <f>COUNTIF(D$2:D261,0)</f>
        <v>232</v>
      </c>
      <c r="H261">
        <f>COUNTIF(D261:D$828,"0")</f>
        <v>568</v>
      </c>
      <c r="I261" s="1">
        <f>表1[[#This Row],[FP真没病预测有病]]/(表1[[#This Row],[FP真没病预测有病]]+表1[[#This Row],[FN真没病预测没病]])</f>
        <v>0.28999999999999998</v>
      </c>
    </row>
    <row r="262" spans="1:9" x14ac:dyDescent="0.2">
      <c r="A262">
        <v>0</v>
      </c>
      <c r="B262">
        <v>809</v>
      </c>
      <c r="C262" s="1">
        <v>1.3899999999999999E-4</v>
      </c>
      <c r="D262">
        <v>0</v>
      </c>
      <c r="E262">
        <f>COUNTIF(D$2:D262,1)</f>
        <v>28</v>
      </c>
      <c r="F262" s="2">
        <f>COUNTIF(D263:D$828,1)</f>
        <v>0</v>
      </c>
      <c r="G262">
        <f>COUNTIF(D$2:D262,0)</f>
        <v>233</v>
      </c>
      <c r="H262">
        <f>COUNTIF(D262:D$828,"0")</f>
        <v>567</v>
      </c>
      <c r="I262" s="1">
        <f>表1[[#This Row],[FP真没病预测有病]]/(表1[[#This Row],[FP真没病预测有病]]+表1[[#This Row],[FN真没病预测没病]])</f>
        <v>0.29125000000000001</v>
      </c>
    </row>
    <row r="263" spans="1:9" x14ac:dyDescent="0.2">
      <c r="A263">
        <v>0</v>
      </c>
      <c r="B263">
        <v>512</v>
      </c>
      <c r="C263" s="1">
        <v>1.36E-4</v>
      </c>
      <c r="D263">
        <v>0</v>
      </c>
      <c r="E263">
        <f>COUNTIF(D$2:D263,1)</f>
        <v>28</v>
      </c>
      <c r="F263" s="2">
        <f>COUNTIF(D264:D$828,1)</f>
        <v>0</v>
      </c>
      <c r="G263">
        <f>COUNTIF(D$2:D263,0)</f>
        <v>234</v>
      </c>
      <c r="H263">
        <f>COUNTIF(D263:D$828,"0")</f>
        <v>566</v>
      </c>
      <c r="I263" s="1">
        <f>表1[[#This Row],[FP真没病预测有病]]/(表1[[#This Row],[FP真没病预测有病]]+表1[[#This Row],[FN真没病预测没病]])</f>
        <v>0.29249999999999998</v>
      </c>
    </row>
    <row r="264" spans="1:9" x14ac:dyDescent="0.2">
      <c r="A264">
        <v>0</v>
      </c>
      <c r="B264">
        <v>402</v>
      </c>
      <c r="C264" s="1">
        <v>1.35E-4</v>
      </c>
      <c r="D264">
        <v>0</v>
      </c>
      <c r="E264">
        <f>COUNTIF(D$2:D264,1)</f>
        <v>28</v>
      </c>
      <c r="F264" s="2">
        <f>COUNTIF(D265:D$828,1)</f>
        <v>0</v>
      </c>
      <c r="G264">
        <f>COUNTIF(D$2:D264,0)</f>
        <v>235</v>
      </c>
      <c r="H264">
        <f>COUNTIF(D264:D$828,"0")</f>
        <v>565</v>
      </c>
      <c r="I264" s="1">
        <f>表1[[#This Row],[FP真没病预测有病]]/(表1[[#This Row],[FP真没病预测有病]]+表1[[#This Row],[FN真没病预测没病]])</f>
        <v>0.29375000000000001</v>
      </c>
    </row>
    <row r="265" spans="1:9" x14ac:dyDescent="0.2">
      <c r="A265">
        <v>0</v>
      </c>
      <c r="B265">
        <v>203</v>
      </c>
      <c r="C265" s="1">
        <v>1.3100000000000001E-4</v>
      </c>
      <c r="D265">
        <v>0</v>
      </c>
      <c r="E265">
        <f>COUNTIF(D$2:D265,1)</f>
        <v>28</v>
      </c>
      <c r="F265" s="2">
        <f>COUNTIF(D266:D$828,1)</f>
        <v>0</v>
      </c>
      <c r="G265">
        <f>COUNTIF(D$2:D265,0)</f>
        <v>236</v>
      </c>
      <c r="H265">
        <f>COUNTIF(D265:D$828,"0")</f>
        <v>564</v>
      </c>
      <c r="I265" s="1">
        <f>表1[[#This Row],[FP真没病预测有病]]/(表1[[#This Row],[FP真没病预测有病]]+表1[[#This Row],[FN真没病预测没病]])</f>
        <v>0.29499999999999998</v>
      </c>
    </row>
    <row r="266" spans="1:9" x14ac:dyDescent="0.2">
      <c r="A266">
        <v>0</v>
      </c>
      <c r="B266">
        <v>681</v>
      </c>
      <c r="C266" s="1">
        <v>1.2799999999999999E-4</v>
      </c>
      <c r="D266">
        <v>0</v>
      </c>
      <c r="E266">
        <f>COUNTIF(D$2:D266,1)</f>
        <v>28</v>
      </c>
      <c r="F266" s="2">
        <f>COUNTIF(D267:D$828,1)</f>
        <v>0</v>
      </c>
      <c r="G266">
        <f>COUNTIF(D$2:D266,0)</f>
        <v>237</v>
      </c>
      <c r="H266">
        <f>COUNTIF(D266:D$828,"0")</f>
        <v>563</v>
      </c>
      <c r="I266" s="1">
        <f>表1[[#This Row],[FP真没病预测有病]]/(表1[[#This Row],[FP真没病预测有病]]+表1[[#This Row],[FN真没病预测没病]])</f>
        <v>0.29625000000000001</v>
      </c>
    </row>
    <row r="267" spans="1:9" x14ac:dyDescent="0.2">
      <c r="A267">
        <v>0</v>
      </c>
      <c r="B267">
        <v>814</v>
      </c>
      <c r="C267" s="1">
        <v>1.26E-4</v>
      </c>
      <c r="D267">
        <v>0</v>
      </c>
      <c r="E267">
        <f>COUNTIF(D$2:D267,1)</f>
        <v>28</v>
      </c>
      <c r="F267" s="2">
        <f>COUNTIF(D268:D$828,1)</f>
        <v>0</v>
      </c>
      <c r="G267">
        <f>COUNTIF(D$2:D267,0)</f>
        <v>238</v>
      </c>
      <c r="H267">
        <f>COUNTIF(D267:D$828,"0")</f>
        <v>562</v>
      </c>
      <c r="I267" s="1">
        <f>表1[[#This Row],[FP真没病预测有病]]/(表1[[#This Row],[FP真没病预测有病]]+表1[[#This Row],[FN真没病预测没病]])</f>
        <v>0.29749999999999999</v>
      </c>
    </row>
    <row r="268" spans="1:9" x14ac:dyDescent="0.2">
      <c r="A268">
        <v>0</v>
      </c>
      <c r="B268">
        <v>86</v>
      </c>
      <c r="C268" s="1">
        <v>1.25E-4</v>
      </c>
      <c r="D268">
        <v>0</v>
      </c>
      <c r="E268">
        <f>COUNTIF(D$2:D268,1)</f>
        <v>28</v>
      </c>
      <c r="F268" s="2">
        <f>COUNTIF(D269:D$828,1)</f>
        <v>0</v>
      </c>
      <c r="G268">
        <f>COUNTIF(D$2:D268,0)</f>
        <v>239</v>
      </c>
      <c r="H268">
        <f>COUNTIF(D268:D$828,"0")</f>
        <v>561</v>
      </c>
      <c r="I268" s="1">
        <f>表1[[#This Row],[FP真没病预测有病]]/(表1[[#This Row],[FP真没病预测有病]]+表1[[#This Row],[FN真没病预测没病]])</f>
        <v>0.29875000000000002</v>
      </c>
    </row>
    <row r="269" spans="1:9" x14ac:dyDescent="0.2">
      <c r="A269">
        <v>0</v>
      </c>
      <c r="B269">
        <v>238</v>
      </c>
      <c r="C269" s="1">
        <v>1.25E-4</v>
      </c>
      <c r="D269">
        <v>0</v>
      </c>
      <c r="E269">
        <f>COUNTIF(D$2:D269,1)</f>
        <v>28</v>
      </c>
      <c r="F269" s="2">
        <f>COUNTIF(D270:D$828,1)</f>
        <v>0</v>
      </c>
      <c r="G269">
        <f>COUNTIF(D$2:D269,0)</f>
        <v>240</v>
      </c>
      <c r="H269">
        <f>COUNTIF(D269:D$828,"0")</f>
        <v>560</v>
      </c>
      <c r="I269" s="1">
        <f>表1[[#This Row],[FP真没病预测有病]]/(表1[[#This Row],[FP真没病预测有病]]+表1[[#This Row],[FN真没病预测没病]])</f>
        <v>0.3</v>
      </c>
    </row>
    <row r="270" spans="1:9" x14ac:dyDescent="0.2">
      <c r="A270">
        <v>0</v>
      </c>
      <c r="B270">
        <v>524</v>
      </c>
      <c r="C270" s="1">
        <v>1.25E-4</v>
      </c>
      <c r="D270">
        <v>0</v>
      </c>
      <c r="E270">
        <f>COUNTIF(D$2:D270,1)</f>
        <v>28</v>
      </c>
      <c r="F270" s="2">
        <f>COUNTIF(D271:D$828,1)</f>
        <v>0</v>
      </c>
      <c r="G270">
        <f>COUNTIF(D$2:D270,0)</f>
        <v>241</v>
      </c>
      <c r="H270">
        <f>COUNTIF(D270:D$828,"0")</f>
        <v>559</v>
      </c>
      <c r="I270" s="1">
        <f>表1[[#This Row],[FP真没病预测有病]]/(表1[[#This Row],[FP真没病预测有病]]+表1[[#This Row],[FN真没病预测没病]])</f>
        <v>0.30125000000000002</v>
      </c>
    </row>
    <row r="271" spans="1:9" x14ac:dyDescent="0.2">
      <c r="A271">
        <v>0</v>
      </c>
      <c r="B271">
        <v>16</v>
      </c>
      <c r="C271" s="1">
        <v>1.2300000000000001E-4</v>
      </c>
      <c r="D271">
        <v>0</v>
      </c>
      <c r="E271">
        <f>COUNTIF(D$2:D271,1)</f>
        <v>28</v>
      </c>
      <c r="F271" s="2">
        <f>COUNTIF(D272:D$828,1)</f>
        <v>0</v>
      </c>
      <c r="G271">
        <f>COUNTIF(D$2:D271,0)</f>
        <v>242</v>
      </c>
      <c r="H271">
        <f>COUNTIF(D271:D$828,"0")</f>
        <v>558</v>
      </c>
      <c r="I271" s="1">
        <f>表1[[#This Row],[FP真没病预测有病]]/(表1[[#This Row],[FP真没病预测有病]]+表1[[#This Row],[FN真没病预测没病]])</f>
        <v>0.30249999999999999</v>
      </c>
    </row>
    <row r="272" spans="1:9" x14ac:dyDescent="0.2">
      <c r="A272">
        <v>0</v>
      </c>
      <c r="B272">
        <v>787</v>
      </c>
      <c r="C272" s="1">
        <v>1.22E-4</v>
      </c>
      <c r="D272">
        <v>0</v>
      </c>
      <c r="E272">
        <f>COUNTIF(D$2:D272,1)</f>
        <v>28</v>
      </c>
      <c r="F272" s="2">
        <f>COUNTIF(D273:D$828,1)</f>
        <v>0</v>
      </c>
      <c r="G272">
        <f>COUNTIF(D$2:D272,0)</f>
        <v>243</v>
      </c>
      <c r="H272">
        <f>COUNTIF(D272:D$828,"0")</f>
        <v>557</v>
      </c>
      <c r="I272" s="1">
        <f>表1[[#This Row],[FP真没病预测有病]]/(表1[[#This Row],[FP真没病预测有病]]+表1[[#This Row],[FN真没病预测没病]])</f>
        <v>0.30375000000000002</v>
      </c>
    </row>
    <row r="273" spans="1:9" x14ac:dyDescent="0.2">
      <c r="A273">
        <v>0</v>
      </c>
      <c r="B273">
        <v>78</v>
      </c>
      <c r="C273" s="1">
        <v>1.21E-4</v>
      </c>
      <c r="D273">
        <v>0</v>
      </c>
      <c r="E273">
        <f>COUNTIF(D$2:D273,1)</f>
        <v>28</v>
      </c>
      <c r="F273" s="2">
        <f>COUNTIF(D274:D$828,1)</f>
        <v>0</v>
      </c>
      <c r="G273">
        <f>COUNTIF(D$2:D273,0)</f>
        <v>244</v>
      </c>
      <c r="H273">
        <f>COUNTIF(D273:D$828,"0")</f>
        <v>556</v>
      </c>
      <c r="I273" s="1">
        <f>表1[[#This Row],[FP真没病预测有病]]/(表1[[#This Row],[FP真没病预测有病]]+表1[[#This Row],[FN真没病预测没病]])</f>
        <v>0.30499999999999999</v>
      </c>
    </row>
    <row r="274" spans="1:9" x14ac:dyDescent="0.2">
      <c r="A274">
        <v>0</v>
      </c>
      <c r="B274">
        <v>756</v>
      </c>
      <c r="C274" s="1">
        <v>1.2E-4</v>
      </c>
      <c r="D274">
        <v>0</v>
      </c>
      <c r="E274">
        <f>COUNTIF(D$2:D274,1)</f>
        <v>28</v>
      </c>
      <c r="F274" s="2">
        <f>COUNTIF(D275:D$828,1)</f>
        <v>0</v>
      </c>
      <c r="G274">
        <f>COUNTIF(D$2:D274,0)</f>
        <v>245</v>
      </c>
      <c r="H274">
        <f>COUNTIF(D274:D$828,"0")</f>
        <v>555</v>
      </c>
      <c r="I274" s="1">
        <f>表1[[#This Row],[FP真没病预测有病]]/(表1[[#This Row],[FP真没病预测有病]]+表1[[#This Row],[FN真没病预测没病]])</f>
        <v>0.30625000000000002</v>
      </c>
    </row>
    <row r="275" spans="1:9" x14ac:dyDescent="0.2">
      <c r="A275">
        <v>0</v>
      </c>
      <c r="B275">
        <v>407</v>
      </c>
      <c r="C275" s="1">
        <v>1.18E-4</v>
      </c>
      <c r="D275">
        <v>0</v>
      </c>
      <c r="E275">
        <f>COUNTIF(D$2:D275,1)</f>
        <v>28</v>
      </c>
      <c r="F275" s="2">
        <f>COUNTIF(D276:D$828,1)</f>
        <v>0</v>
      </c>
      <c r="G275">
        <f>COUNTIF(D$2:D275,0)</f>
        <v>246</v>
      </c>
      <c r="H275">
        <f>COUNTIF(D275:D$828,"0")</f>
        <v>554</v>
      </c>
      <c r="I275" s="1">
        <f>表1[[#This Row],[FP真没病预测有病]]/(表1[[#This Row],[FP真没病预测有病]]+表1[[#This Row],[FN真没病预测没病]])</f>
        <v>0.3075</v>
      </c>
    </row>
    <row r="276" spans="1:9" x14ac:dyDescent="0.2">
      <c r="A276">
        <v>0</v>
      </c>
      <c r="B276">
        <v>482</v>
      </c>
      <c r="C276" s="1">
        <v>1.16E-4</v>
      </c>
      <c r="D276">
        <v>0</v>
      </c>
      <c r="E276">
        <f>COUNTIF(D$2:D276,1)</f>
        <v>28</v>
      </c>
      <c r="F276" s="2">
        <f>COUNTIF(D277:D$828,1)</f>
        <v>0</v>
      </c>
      <c r="G276">
        <f>COUNTIF(D$2:D276,0)</f>
        <v>247</v>
      </c>
      <c r="H276">
        <f>COUNTIF(D276:D$828,"0")</f>
        <v>553</v>
      </c>
      <c r="I276" s="1">
        <f>表1[[#This Row],[FP真没病预测有病]]/(表1[[#This Row],[FP真没病预测有病]]+表1[[#This Row],[FN真没病预测没病]])</f>
        <v>0.30875000000000002</v>
      </c>
    </row>
    <row r="277" spans="1:9" x14ac:dyDescent="0.2">
      <c r="A277">
        <v>0</v>
      </c>
      <c r="B277">
        <v>275</v>
      </c>
      <c r="C277" s="1">
        <v>1.15E-4</v>
      </c>
      <c r="D277">
        <v>0</v>
      </c>
      <c r="E277">
        <f>COUNTIF(D$2:D277,1)</f>
        <v>28</v>
      </c>
      <c r="F277" s="2">
        <f>COUNTIF(D278:D$828,1)</f>
        <v>0</v>
      </c>
      <c r="G277">
        <f>COUNTIF(D$2:D277,0)</f>
        <v>248</v>
      </c>
      <c r="H277">
        <f>COUNTIF(D277:D$828,"0")</f>
        <v>552</v>
      </c>
      <c r="I277" s="1">
        <f>表1[[#This Row],[FP真没病预测有病]]/(表1[[#This Row],[FP真没病预测有病]]+表1[[#This Row],[FN真没病预测没病]])</f>
        <v>0.31</v>
      </c>
    </row>
    <row r="278" spans="1:9" x14ac:dyDescent="0.2">
      <c r="A278">
        <v>0</v>
      </c>
      <c r="B278">
        <v>369</v>
      </c>
      <c r="C278" s="1">
        <v>1.11E-4</v>
      </c>
      <c r="D278">
        <v>0</v>
      </c>
      <c r="E278">
        <f>COUNTIF(D$2:D278,1)</f>
        <v>28</v>
      </c>
      <c r="F278" s="2">
        <f>COUNTIF(D279:D$828,1)</f>
        <v>0</v>
      </c>
      <c r="G278">
        <f>COUNTIF(D$2:D278,0)</f>
        <v>249</v>
      </c>
      <c r="H278">
        <f>COUNTIF(D278:D$828,"0")</f>
        <v>551</v>
      </c>
      <c r="I278" s="1">
        <f>表1[[#This Row],[FP真没病预测有病]]/(表1[[#This Row],[FP真没病预测有病]]+表1[[#This Row],[FN真没病预测没病]])</f>
        <v>0.31125000000000003</v>
      </c>
    </row>
    <row r="279" spans="1:9" x14ac:dyDescent="0.2">
      <c r="A279">
        <v>0</v>
      </c>
      <c r="B279">
        <v>98</v>
      </c>
      <c r="C279" s="1">
        <v>1.08E-4</v>
      </c>
      <c r="D279">
        <v>0</v>
      </c>
      <c r="E279">
        <f>COUNTIF(D$2:D279,1)</f>
        <v>28</v>
      </c>
      <c r="F279" s="2">
        <f>COUNTIF(D280:D$828,1)</f>
        <v>0</v>
      </c>
      <c r="G279">
        <f>COUNTIF(D$2:D279,0)</f>
        <v>250</v>
      </c>
      <c r="H279">
        <f>COUNTIF(D279:D$828,"0")</f>
        <v>550</v>
      </c>
      <c r="I279" s="1">
        <f>表1[[#This Row],[FP真没病预测有病]]/(表1[[#This Row],[FP真没病预测有病]]+表1[[#This Row],[FN真没病预测没病]])</f>
        <v>0.3125</v>
      </c>
    </row>
    <row r="280" spans="1:9" x14ac:dyDescent="0.2">
      <c r="A280">
        <v>0</v>
      </c>
      <c r="B280">
        <v>518</v>
      </c>
      <c r="C280" s="1">
        <v>1.08E-4</v>
      </c>
      <c r="D280">
        <v>0</v>
      </c>
      <c r="E280">
        <f>COUNTIF(D$2:D280,1)</f>
        <v>28</v>
      </c>
      <c r="F280" s="2">
        <f>COUNTIF(D281:D$828,1)</f>
        <v>0</v>
      </c>
      <c r="G280">
        <f>COUNTIF(D$2:D280,0)</f>
        <v>251</v>
      </c>
      <c r="H280">
        <f>COUNTIF(D280:D$828,"0")</f>
        <v>549</v>
      </c>
      <c r="I280" s="1">
        <f>表1[[#This Row],[FP真没病预测有病]]/(表1[[#This Row],[FP真没病预测有病]]+表1[[#This Row],[FN真没病预测没病]])</f>
        <v>0.31374999999999997</v>
      </c>
    </row>
    <row r="281" spans="1:9" x14ac:dyDescent="0.2">
      <c r="A281">
        <v>0</v>
      </c>
      <c r="B281">
        <v>279</v>
      </c>
      <c r="C281" s="1">
        <v>1.07E-4</v>
      </c>
      <c r="D281">
        <v>0</v>
      </c>
      <c r="E281">
        <f>COUNTIF(D$2:D281,1)</f>
        <v>28</v>
      </c>
      <c r="F281" s="2">
        <f>COUNTIF(D282:D$828,1)</f>
        <v>0</v>
      </c>
      <c r="G281">
        <f>COUNTIF(D$2:D281,0)</f>
        <v>252</v>
      </c>
      <c r="H281">
        <f>COUNTIF(D281:D$828,"0")</f>
        <v>548</v>
      </c>
      <c r="I281" s="1">
        <f>表1[[#This Row],[FP真没病预测有病]]/(表1[[#This Row],[FP真没病预测有病]]+表1[[#This Row],[FN真没病预测没病]])</f>
        <v>0.315</v>
      </c>
    </row>
    <row r="282" spans="1:9" x14ac:dyDescent="0.2">
      <c r="A282">
        <v>0</v>
      </c>
      <c r="B282">
        <v>419</v>
      </c>
      <c r="C282" s="1">
        <v>1.07E-4</v>
      </c>
      <c r="D282">
        <v>0</v>
      </c>
      <c r="E282">
        <f>COUNTIF(D$2:D282,1)</f>
        <v>28</v>
      </c>
      <c r="F282" s="2">
        <f>COUNTIF(D283:D$828,1)</f>
        <v>0</v>
      </c>
      <c r="G282">
        <f>COUNTIF(D$2:D282,0)</f>
        <v>253</v>
      </c>
      <c r="H282">
        <f>COUNTIF(D282:D$828,"0")</f>
        <v>547</v>
      </c>
      <c r="I282" s="1">
        <f>表1[[#This Row],[FP真没病预测有病]]/(表1[[#This Row],[FP真没病预测有病]]+表1[[#This Row],[FN真没病预测没病]])</f>
        <v>0.31624999999999998</v>
      </c>
    </row>
    <row r="283" spans="1:9" x14ac:dyDescent="0.2">
      <c r="A283">
        <v>0</v>
      </c>
      <c r="B283">
        <v>678</v>
      </c>
      <c r="C283" s="1">
        <v>1.0399999999999999E-4</v>
      </c>
      <c r="D283">
        <v>0</v>
      </c>
      <c r="E283">
        <f>COUNTIF(D$2:D283,1)</f>
        <v>28</v>
      </c>
      <c r="F283" s="2">
        <f>COUNTIF(D284:D$828,1)</f>
        <v>0</v>
      </c>
      <c r="G283">
        <f>COUNTIF(D$2:D283,0)</f>
        <v>254</v>
      </c>
      <c r="H283">
        <f>COUNTIF(D283:D$828,"0")</f>
        <v>546</v>
      </c>
      <c r="I283" s="1">
        <f>表1[[#This Row],[FP真没病预测有病]]/(表1[[#This Row],[FP真没病预测有病]]+表1[[#This Row],[FN真没病预测没病]])</f>
        <v>0.3175</v>
      </c>
    </row>
    <row r="284" spans="1:9" x14ac:dyDescent="0.2">
      <c r="A284">
        <v>0</v>
      </c>
      <c r="B284">
        <v>591</v>
      </c>
      <c r="C284" s="1">
        <v>1.02E-4</v>
      </c>
      <c r="D284">
        <v>0</v>
      </c>
      <c r="E284">
        <f>COUNTIF(D$2:D284,1)</f>
        <v>28</v>
      </c>
      <c r="F284" s="2">
        <f>COUNTIF(D285:D$828,1)</f>
        <v>0</v>
      </c>
      <c r="G284">
        <f>COUNTIF(D$2:D284,0)</f>
        <v>255</v>
      </c>
      <c r="H284">
        <f>COUNTIF(D284:D$828,"0")</f>
        <v>545</v>
      </c>
      <c r="I284" s="1">
        <f>表1[[#This Row],[FP真没病预测有病]]/(表1[[#This Row],[FP真没病预测有病]]+表1[[#This Row],[FN真没病预测没病]])</f>
        <v>0.31874999999999998</v>
      </c>
    </row>
    <row r="285" spans="1:9" x14ac:dyDescent="0.2">
      <c r="A285">
        <v>0</v>
      </c>
      <c r="B285">
        <v>380</v>
      </c>
      <c r="C285" s="1">
        <v>1.01E-4</v>
      </c>
      <c r="D285">
        <v>0</v>
      </c>
      <c r="E285">
        <f>COUNTIF(D$2:D285,1)</f>
        <v>28</v>
      </c>
      <c r="F285" s="2">
        <f>COUNTIF(D286:D$828,1)</f>
        <v>0</v>
      </c>
      <c r="G285">
        <f>COUNTIF(D$2:D285,0)</f>
        <v>256</v>
      </c>
      <c r="H285">
        <f>COUNTIF(D285:D$828,"0")</f>
        <v>544</v>
      </c>
      <c r="I285" s="1">
        <f>表1[[#This Row],[FP真没病预测有病]]/(表1[[#This Row],[FP真没病预测有病]]+表1[[#This Row],[FN真没病预测没病]])</f>
        <v>0.32</v>
      </c>
    </row>
    <row r="286" spans="1:9" x14ac:dyDescent="0.2">
      <c r="A286">
        <v>0</v>
      </c>
      <c r="B286">
        <v>640</v>
      </c>
      <c r="C286" s="1">
        <v>1.01E-4</v>
      </c>
      <c r="D286">
        <v>0</v>
      </c>
      <c r="E286">
        <f>COUNTIF(D$2:D286,1)</f>
        <v>28</v>
      </c>
      <c r="F286" s="2">
        <f>COUNTIF(D287:D$828,1)</f>
        <v>0</v>
      </c>
      <c r="G286">
        <f>COUNTIF(D$2:D286,0)</f>
        <v>257</v>
      </c>
      <c r="H286">
        <f>COUNTIF(D286:D$828,"0")</f>
        <v>543</v>
      </c>
      <c r="I286" s="1">
        <f>表1[[#This Row],[FP真没病预测有病]]/(表1[[#This Row],[FP真没病预测有病]]+表1[[#This Row],[FN真没病预测没病]])</f>
        <v>0.32124999999999998</v>
      </c>
    </row>
    <row r="287" spans="1:9" x14ac:dyDescent="0.2">
      <c r="A287">
        <v>0</v>
      </c>
      <c r="B287">
        <v>582</v>
      </c>
      <c r="C287" s="1">
        <v>1E-4</v>
      </c>
      <c r="D287">
        <v>0</v>
      </c>
      <c r="E287">
        <f>COUNTIF(D$2:D287,1)</f>
        <v>28</v>
      </c>
      <c r="F287" s="2">
        <f>COUNTIF(D288:D$828,1)</f>
        <v>0</v>
      </c>
      <c r="G287">
        <f>COUNTIF(D$2:D287,0)</f>
        <v>258</v>
      </c>
      <c r="H287">
        <f>COUNTIF(D287:D$828,"0")</f>
        <v>542</v>
      </c>
      <c r="I287" s="1">
        <f>表1[[#This Row],[FP真没病预测有病]]/(表1[[#This Row],[FP真没病预测有病]]+表1[[#This Row],[FN真没病预测没病]])</f>
        <v>0.32250000000000001</v>
      </c>
    </row>
    <row r="288" spans="1:9" x14ac:dyDescent="0.2">
      <c r="A288">
        <v>0</v>
      </c>
      <c r="B288">
        <v>673</v>
      </c>
      <c r="C288" s="1">
        <v>9.98E-5</v>
      </c>
      <c r="D288">
        <v>0</v>
      </c>
      <c r="E288">
        <f>COUNTIF(D$2:D288,1)</f>
        <v>28</v>
      </c>
      <c r="F288" s="2">
        <f>COUNTIF(D289:D$828,1)</f>
        <v>0</v>
      </c>
      <c r="G288">
        <f>COUNTIF(D$2:D288,0)</f>
        <v>259</v>
      </c>
      <c r="H288">
        <f>COUNTIF(D288:D$828,"0")</f>
        <v>541</v>
      </c>
      <c r="I288" s="1">
        <f>表1[[#This Row],[FP真没病预测有病]]/(表1[[#This Row],[FP真没病预测有病]]+表1[[#This Row],[FN真没病预测没病]])</f>
        <v>0.32374999999999998</v>
      </c>
    </row>
    <row r="289" spans="1:9" x14ac:dyDescent="0.2">
      <c r="A289">
        <v>0</v>
      </c>
      <c r="B289">
        <v>604</v>
      </c>
      <c r="C289" s="1">
        <v>9.8999999999999994E-5</v>
      </c>
      <c r="D289">
        <v>0</v>
      </c>
      <c r="E289">
        <f>COUNTIF(D$2:D289,1)</f>
        <v>28</v>
      </c>
      <c r="F289" s="2">
        <f>COUNTIF(D290:D$828,1)</f>
        <v>0</v>
      </c>
      <c r="G289">
        <f>COUNTIF(D$2:D289,0)</f>
        <v>260</v>
      </c>
      <c r="H289">
        <f>COUNTIF(D289:D$828,"0")</f>
        <v>540</v>
      </c>
      <c r="I289" s="1">
        <f>表1[[#This Row],[FP真没病预测有病]]/(表1[[#This Row],[FP真没病预测有病]]+表1[[#This Row],[FN真没病预测没病]])</f>
        <v>0.32500000000000001</v>
      </c>
    </row>
    <row r="290" spans="1:9" x14ac:dyDescent="0.2">
      <c r="A290">
        <v>0</v>
      </c>
      <c r="B290">
        <v>321</v>
      </c>
      <c r="C290" s="1">
        <v>9.5400000000000001E-5</v>
      </c>
      <c r="D290">
        <v>0</v>
      </c>
      <c r="E290">
        <f>COUNTIF(D$2:D290,1)</f>
        <v>28</v>
      </c>
      <c r="F290" s="2">
        <f>COUNTIF(D291:D$828,1)</f>
        <v>0</v>
      </c>
      <c r="G290">
        <f>COUNTIF(D$2:D290,0)</f>
        <v>261</v>
      </c>
      <c r="H290">
        <f>COUNTIF(D290:D$828,"0")</f>
        <v>539</v>
      </c>
      <c r="I290" s="1">
        <f>表1[[#This Row],[FP真没病预测有病]]/(表1[[#This Row],[FP真没病预测有病]]+表1[[#This Row],[FN真没病预测没病]])</f>
        <v>0.32624999999999998</v>
      </c>
    </row>
    <row r="291" spans="1:9" x14ac:dyDescent="0.2">
      <c r="A291">
        <v>0</v>
      </c>
      <c r="B291">
        <v>258</v>
      </c>
      <c r="C291" s="1">
        <v>9.5199999999999997E-5</v>
      </c>
      <c r="D291">
        <v>0</v>
      </c>
      <c r="E291">
        <f>COUNTIF(D$2:D291,1)</f>
        <v>28</v>
      </c>
      <c r="F291" s="2">
        <f>COUNTIF(D292:D$828,1)</f>
        <v>0</v>
      </c>
      <c r="G291">
        <f>COUNTIF(D$2:D291,0)</f>
        <v>262</v>
      </c>
      <c r="H291">
        <f>COUNTIF(D291:D$828,"0")</f>
        <v>538</v>
      </c>
      <c r="I291" s="1">
        <f>表1[[#This Row],[FP真没病预测有病]]/(表1[[#This Row],[FP真没病预测有病]]+表1[[#This Row],[FN真没病预测没病]])</f>
        <v>0.32750000000000001</v>
      </c>
    </row>
    <row r="292" spans="1:9" x14ac:dyDescent="0.2">
      <c r="A292">
        <v>0</v>
      </c>
      <c r="B292">
        <v>707</v>
      </c>
      <c r="C292" s="1">
        <v>9.3200000000000002E-5</v>
      </c>
      <c r="D292">
        <v>0</v>
      </c>
      <c r="E292">
        <f>COUNTIF(D$2:D292,1)</f>
        <v>28</v>
      </c>
      <c r="F292" s="2">
        <f>COUNTIF(D293:D$828,1)</f>
        <v>0</v>
      </c>
      <c r="G292">
        <f>COUNTIF(D$2:D292,0)</f>
        <v>263</v>
      </c>
      <c r="H292">
        <f>COUNTIF(D292:D$828,"0")</f>
        <v>537</v>
      </c>
      <c r="I292" s="1">
        <f>表1[[#This Row],[FP真没病预测有病]]/(表1[[#This Row],[FP真没病预测有病]]+表1[[#This Row],[FN真没病预测没病]])</f>
        <v>0.32874999999999999</v>
      </c>
    </row>
    <row r="293" spans="1:9" x14ac:dyDescent="0.2">
      <c r="A293">
        <v>0</v>
      </c>
      <c r="B293">
        <v>35</v>
      </c>
      <c r="C293" s="1">
        <v>9.31E-5</v>
      </c>
      <c r="D293">
        <v>0</v>
      </c>
      <c r="E293">
        <f>COUNTIF(D$2:D293,1)</f>
        <v>28</v>
      </c>
      <c r="F293" s="2">
        <f>COUNTIF(D294:D$828,1)</f>
        <v>0</v>
      </c>
      <c r="G293">
        <f>COUNTIF(D$2:D293,0)</f>
        <v>264</v>
      </c>
      <c r="H293">
        <f>COUNTIF(D293:D$828,"0")</f>
        <v>536</v>
      </c>
      <c r="I293" s="1">
        <f>表1[[#This Row],[FP真没病预测有病]]/(表1[[#This Row],[FP真没病预测有病]]+表1[[#This Row],[FN真没病预测没病]])</f>
        <v>0.33</v>
      </c>
    </row>
    <row r="294" spans="1:9" x14ac:dyDescent="0.2">
      <c r="A294">
        <v>0</v>
      </c>
      <c r="B294">
        <v>804</v>
      </c>
      <c r="C294" s="1">
        <v>9.2999999999999997E-5</v>
      </c>
      <c r="D294">
        <v>0</v>
      </c>
      <c r="E294">
        <f>COUNTIF(D$2:D294,1)</f>
        <v>28</v>
      </c>
      <c r="F294" s="2">
        <f>COUNTIF(D295:D$828,1)</f>
        <v>0</v>
      </c>
      <c r="G294">
        <f>COUNTIF(D$2:D294,0)</f>
        <v>265</v>
      </c>
      <c r="H294">
        <f>COUNTIF(D294:D$828,"0")</f>
        <v>535</v>
      </c>
      <c r="I294" s="1">
        <f>表1[[#This Row],[FP真没病预测有病]]/(表1[[#This Row],[FP真没病预测有病]]+表1[[#This Row],[FN真没病预测没病]])</f>
        <v>0.33124999999999999</v>
      </c>
    </row>
    <row r="295" spans="1:9" x14ac:dyDescent="0.2">
      <c r="A295">
        <v>0</v>
      </c>
      <c r="B295">
        <v>644</v>
      </c>
      <c r="C295" s="1">
        <v>9.2600000000000001E-5</v>
      </c>
      <c r="D295">
        <v>0</v>
      </c>
      <c r="E295">
        <f>COUNTIF(D$2:D295,1)</f>
        <v>28</v>
      </c>
      <c r="F295" s="2">
        <f>COUNTIF(D296:D$828,1)</f>
        <v>0</v>
      </c>
      <c r="G295">
        <f>COUNTIF(D$2:D295,0)</f>
        <v>266</v>
      </c>
      <c r="H295">
        <f>COUNTIF(D295:D$828,"0")</f>
        <v>534</v>
      </c>
      <c r="I295" s="1">
        <f>表1[[#This Row],[FP真没病预测有病]]/(表1[[#This Row],[FP真没病预测有病]]+表1[[#This Row],[FN真没病预测没病]])</f>
        <v>0.33250000000000002</v>
      </c>
    </row>
    <row r="296" spans="1:9" x14ac:dyDescent="0.2">
      <c r="A296">
        <v>0</v>
      </c>
      <c r="B296">
        <v>274</v>
      </c>
      <c r="C296" s="1">
        <v>9.2399999999999996E-5</v>
      </c>
      <c r="D296">
        <v>0</v>
      </c>
      <c r="E296">
        <f>COUNTIF(D$2:D296,1)</f>
        <v>28</v>
      </c>
      <c r="F296" s="2">
        <f>COUNTIF(D297:D$828,1)</f>
        <v>0</v>
      </c>
      <c r="G296">
        <f>COUNTIF(D$2:D296,0)</f>
        <v>267</v>
      </c>
      <c r="H296">
        <f>COUNTIF(D296:D$828,"0")</f>
        <v>533</v>
      </c>
      <c r="I296" s="1">
        <f>表1[[#This Row],[FP真没病预测有病]]/(表1[[#This Row],[FP真没病预测有病]]+表1[[#This Row],[FN真没病预测没病]])</f>
        <v>0.33374999999999999</v>
      </c>
    </row>
    <row r="297" spans="1:9" x14ac:dyDescent="0.2">
      <c r="A297">
        <v>0</v>
      </c>
      <c r="B297">
        <v>224</v>
      </c>
      <c r="C297" s="1">
        <v>9.2299999999999994E-5</v>
      </c>
      <c r="D297">
        <v>0</v>
      </c>
      <c r="E297">
        <f>COUNTIF(D$2:D297,1)</f>
        <v>28</v>
      </c>
      <c r="F297" s="2">
        <f>COUNTIF(D298:D$828,1)</f>
        <v>0</v>
      </c>
      <c r="G297">
        <f>COUNTIF(D$2:D297,0)</f>
        <v>268</v>
      </c>
      <c r="H297">
        <f>COUNTIF(D297:D$828,"0")</f>
        <v>532</v>
      </c>
      <c r="I297" s="1">
        <f>表1[[#This Row],[FP真没病预测有病]]/(表1[[#This Row],[FP真没病预测有病]]+表1[[#This Row],[FN真没病预测没病]])</f>
        <v>0.33500000000000002</v>
      </c>
    </row>
    <row r="298" spans="1:9" x14ac:dyDescent="0.2">
      <c r="A298">
        <v>0</v>
      </c>
      <c r="B298">
        <v>690</v>
      </c>
      <c r="C298" s="1">
        <v>8.8200000000000003E-5</v>
      </c>
      <c r="D298">
        <v>0</v>
      </c>
      <c r="E298">
        <f>COUNTIF(D$2:D298,1)</f>
        <v>28</v>
      </c>
      <c r="F298" s="2">
        <f>COUNTIF(D299:D$828,1)</f>
        <v>0</v>
      </c>
      <c r="G298">
        <f>COUNTIF(D$2:D298,0)</f>
        <v>269</v>
      </c>
      <c r="H298">
        <f>COUNTIF(D298:D$828,"0")</f>
        <v>531</v>
      </c>
      <c r="I298" s="1">
        <f>表1[[#This Row],[FP真没病预测有病]]/(表1[[#This Row],[FP真没病预测有病]]+表1[[#This Row],[FN真没病预测没病]])</f>
        <v>0.33624999999999999</v>
      </c>
    </row>
    <row r="299" spans="1:9" x14ac:dyDescent="0.2">
      <c r="A299">
        <v>0</v>
      </c>
      <c r="B299">
        <v>31</v>
      </c>
      <c r="C299" s="1">
        <v>8.7700000000000004E-5</v>
      </c>
      <c r="D299">
        <v>0</v>
      </c>
      <c r="E299">
        <f>COUNTIF(D$2:D299,1)</f>
        <v>28</v>
      </c>
      <c r="F299" s="2">
        <f>COUNTIF(D300:D$828,1)</f>
        <v>0</v>
      </c>
      <c r="G299">
        <f>COUNTIF(D$2:D299,0)</f>
        <v>270</v>
      </c>
      <c r="H299">
        <f>COUNTIF(D299:D$828,"0")</f>
        <v>530</v>
      </c>
      <c r="I299" s="1">
        <f>表1[[#This Row],[FP真没病预测有病]]/(表1[[#This Row],[FP真没病预测有病]]+表1[[#This Row],[FN真没病预测没病]])</f>
        <v>0.33750000000000002</v>
      </c>
    </row>
    <row r="300" spans="1:9" x14ac:dyDescent="0.2">
      <c r="A300">
        <v>0</v>
      </c>
      <c r="B300">
        <v>241</v>
      </c>
      <c r="C300" s="1">
        <v>8.7700000000000004E-5</v>
      </c>
      <c r="D300">
        <v>0</v>
      </c>
      <c r="E300">
        <f>COUNTIF(D$2:D300,1)</f>
        <v>28</v>
      </c>
      <c r="F300" s="2">
        <f>COUNTIF(D301:D$828,1)</f>
        <v>0</v>
      </c>
      <c r="G300">
        <f>COUNTIF(D$2:D300,0)</f>
        <v>271</v>
      </c>
      <c r="H300">
        <f>COUNTIF(D300:D$828,"0")</f>
        <v>529</v>
      </c>
      <c r="I300" s="1">
        <f>表1[[#This Row],[FP真没病预测有病]]/(表1[[#This Row],[FP真没病预测有病]]+表1[[#This Row],[FN真没病预测没病]])</f>
        <v>0.33875</v>
      </c>
    </row>
    <row r="301" spans="1:9" x14ac:dyDescent="0.2">
      <c r="A301">
        <v>0</v>
      </c>
      <c r="B301">
        <v>517</v>
      </c>
      <c r="C301" s="1">
        <v>8.7700000000000004E-5</v>
      </c>
      <c r="D301">
        <v>0</v>
      </c>
      <c r="E301">
        <f>COUNTIF(D$2:D301,1)</f>
        <v>28</v>
      </c>
      <c r="F301" s="2">
        <f>COUNTIF(D302:D$828,1)</f>
        <v>0</v>
      </c>
      <c r="G301">
        <f>COUNTIF(D$2:D301,0)</f>
        <v>272</v>
      </c>
      <c r="H301">
        <f>COUNTIF(D301:D$828,"0")</f>
        <v>528</v>
      </c>
      <c r="I301" s="1">
        <f>表1[[#This Row],[FP真没病预测有病]]/(表1[[#This Row],[FP真没病预测有病]]+表1[[#This Row],[FN真没病预测没病]])</f>
        <v>0.34</v>
      </c>
    </row>
    <row r="302" spans="1:9" x14ac:dyDescent="0.2">
      <c r="A302">
        <v>0</v>
      </c>
      <c r="B302">
        <v>439</v>
      </c>
      <c r="C302" s="1">
        <v>8.7299999999999994E-5</v>
      </c>
      <c r="D302">
        <v>0</v>
      </c>
      <c r="E302">
        <f>COUNTIF(D$2:D302,1)</f>
        <v>28</v>
      </c>
      <c r="F302" s="2">
        <f>COUNTIF(D303:D$828,1)</f>
        <v>0</v>
      </c>
      <c r="G302">
        <f>COUNTIF(D$2:D302,0)</f>
        <v>273</v>
      </c>
      <c r="H302">
        <f>COUNTIF(D302:D$828,"0")</f>
        <v>527</v>
      </c>
      <c r="I302" s="1">
        <f>表1[[#This Row],[FP真没病预测有病]]/(表1[[#This Row],[FP真没病预测有病]]+表1[[#This Row],[FN真没病预测没病]])</f>
        <v>0.34125</v>
      </c>
    </row>
    <row r="303" spans="1:9" x14ac:dyDescent="0.2">
      <c r="A303">
        <v>0</v>
      </c>
      <c r="B303">
        <v>778</v>
      </c>
      <c r="C303" s="1">
        <v>8.5799999999999998E-5</v>
      </c>
      <c r="D303">
        <v>0</v>
      </c>
      <c r="E303">
        <f>COUNTIF(D$2:D303,1)</f>
        <v>28</v>
      </c>
      <c r="F303" s="2">
        <f>COUNTIF(D304:D$828,1)</f>
        <v>0</v>
      </c>
      <c r="G303">
        <f>COUNTIF(D$2:D303,0)</f>
        <v>274</v>
      </c>
      <c r="H303">
        <f>COUNTIF(D303:D$828,"0")</f>
        <v>526</v>
      </c>
      <c r="I303" s="1">
        <f>表1[[#This Row],[FP真没病预测有病]]/(表1[[#This Row],[FP真没病预测有病]]+表1[[#This Row],[FN真没病预测没病]])</f>
        <v>0.34250000000000003</v>
      </c>
    </row>
    <row r="304" spans="1:9" x14ac:dyDescent="0.2">
      <c r="A304">
        <v>0</v>
      </c>
      <c r="B304">
        <v>219</v>
      </c>
      <c r="C304" s="1">
        <v>8.5699999999999996E-5</v>
      </c>
      <c r="D304">
        <v>0</v>
      </c>
      <c r="E304">
        <f>COUNTIF(D$2:D304,1)</f>
        <v>28</v>
      </c>
      <c r="F304" s="2">
        <f>COUNTIF(D305:D$828,1)</f>
        <v>0</v>
      </c>
      <c r="G304">
        <f>COUNTIF(D$2:D304,0)</f>
        <v>275</v>
      </c>
      <c r="H304">
        <f>COUNTIF(D304:D$828,"0")</f>
        <v>525</v>
      </c>
      <c r="I304" s="1">
        <f>表1[[#This Row],[FP真没病预测有病]]/(表1[[#This Row],[FP真没病预测有病]]+表1[[#This Row],[FN真没病预测没病]])</f>
        <v>0.34375</v>
      </c>
    </row>
    <row r="305" spans="1:9" x14ac:dyDescent="0.2">
      <c r="A305">
        <v>0</v>
      </c>
      <c r="B305">
        <v>8</v>
      </c>
      <c r="C305" s="1">
        <v>8.5099999999999995E-5</v>
      </c>
      <c r="D305">
        <v>0</v>
      </c>
      <c r="E305">
        <f>COUNTIF(D$2:D305,1)</f>
        <v>28</v>
      </c>
      <c r="F305" s="2">
        <f>COUNTIF(D306:D$828,1)</f>
        <v>0</v>
      </c>
      <c r="G305">
        <f>COUNTIF(D$2:D305,0)</f>
        <v>276</v>
      </c>
      <c r="H305">
        <f>COUNTIF(D305:D$828,"0")</f>
        <v>524</v>
      </c>
      <c r="I305" s="1">
        <f>表1[[#This Row],[FP真没病预测有病]]/(表1[[#This Row],[FP真没病预测有病]]+表1[[#This Row],[FN真没病预测没病]])</f>
        <v>0.34499999999999997</v>
      </c>
    </row>
    <row r="306" spans="1:9" x14ac:dyDescent="0.2">
      <c r="A306">
        <v>0</v>
      </c>
      <c r="B306">
        <v>702</v>
      </c>
      <c r="C306" s="1">
        <v>8.1600000000000005E-5</v>
      </c>
      <c r="D306">
        <v>0</v>
      </c>
      <c r="E306">
        <f>COUNTIF(D$2:D306,1)</f>
        <v>28</v>
      </c>
      <c r="F306" s="2">
        <f>COUNTIF(D307:D$828,1)</f>
        <v>0</v>
      </c>
      <c r="G306">
        <f>COUNTIF(D$2:D306,0)</f>
        <v>277</v>
      </c>
      <c r="H306">
        <f>COUNTIF(D306:D$828,"0")</f>
        <v>523</v>
      </c>
      <c r="I306" s="1">
        <f>表1[[#This Row],[FP真没病预测有病]]/(表1[[#This Row],[FP真没病预测有病]]+表1[[#This Row],[FN真没病预测没病]])</f>
        <v>0.34625</v>
      </c>
    </row>
    <row r="307" spans="1:9" x14ac:dyDescent="0.2">
      <c r="A307">
        <v>0</v>
      </c>
      <c r="B307">
        <v>183</v>
      </c>
      <c r="C307" s="1">
        <v>8.0699999999999996E-5</v>
      </c>
      <c r="D307">
        <v>0</v>
      </c>
      <c r="E307">
        <f>COUNTIF(D$2:D307,1)</f>
        <v>28</v>
      </c>
      <c r="F307" s="2">
        <f>COUNTIF(D308:D$828,1)</f>
        <v>0</v>
      </c>
      <c r="G307">
        <f>COUNTIF(D$2:D307,0)</f>
        <v>278</v>
      </c>
      <c r="H307">
        <f>COUNTIF(D307:D$828,"0")</f>
        <v>522</v>
      </c>
      <c r="I307" s="1">
        <f>表1[[#This Row],[FP真没病预测有病]]/(表1[[#This Row],[FP真没病预测有病]]+表1[[#This Row],[FN真没病预测没病]])</f>
        <v>0.34749999999999998</v>
      </c>
    </row>
    <row r="308" spans="1:9" x14ac:dyDescent="0.2">
      <c r="A308">
        <v>0</v>
      </c>
      <c r="B308">
        <v>42</v>
      </c>
      <c r="C308" s="1">
        <v>7.9400000000000006E-5</v>
      </c>
      <c r="D308">
        <v>0</v>
      </c>
      <c r="E308">
        <f>COUNTIF(D$2:D308,1)</f>
        <v>28</v>
      </c>
      <c r="F308" s="2">
        <f>COUNTIF(D309:D$828,1)</f>
        <v>0</v>
      </c>
      <c r="G308">
        <f>COUNTIF(D$2:D308,0)</f>
        <v>279</v>
      </c>
      <c r="H308">
        <f>COUNTIF(D308:D$828,"0")</f>
        <v>521</v>
      </c>
      <c r="I308" s="1">
        <f>表1[[#This Row],[FP真没病预测有病]]/(表1[[#This Row],[FP真没病预测有病]]+表1[[#This Row],[FN真没病预测没病]])</f>
        <v>0.34875</v>
      </c>
    </row>
    <row r="309" spans="1:9" x14ac:dyDescent="0.2">
      <c r="A309">
        <v>0</v>
      </c>
      <c r="B309">
        <v>112</v>
      </c>
      <c r="C309" s="1">
        <v>7.8700000000000002E-5</v>
      </c>
      <c r="D309">
        <v>0</v>
      </c>
      <c r="E309">
        <f>COUNTIF(D$2:D309,1)</f>
        <v>28</v>
      </c>
      <c r="F309" s="2">
        <f>COUNTIF(D310:D$828,1)</f>
        <v>0</v>
      </c>
      <c r="G309">
        <f>COUNTIF(D$2:D309,0)</f>
        <v>280</v>
      </c>
      <c r="H309">
        <f>COUNTIF(D309:D$828,"0")</f>
        <v>520</v>
      </c>
      <c r="I309" s="1">
        <f>表1[[#This Row],[FP真没病预测有病]]/(表1[[#This Row],[FP真没病预测有病]]+表1[[#This Row],[FN真没病预测没病]])</f>
        <v>0.35</v>
      </c>
    </row>
    <row r="310" spans="1:9" x14ac:dyDescent="0.2">
      <c r="A310">
        <v>0</v>
      </c>
      <c r="B310">
        <v>43</v>
      </c>
      <c r="C310" s="1">
        <v>7.8399999999999995E-5</v>
      </c>
      <c r="D310">
        <v>0</v>
      </c>
      <c r="E310">
        <f>COUNTIF(D$2:D310,1)</f>
        <v>28</v>
      </c>
      <c r="F310" s="2">
        <f>COUNTIF(D311:D$828,1)</f>
        <v>0</v>
      </c>
      <c r="G310">
        <f>COUNTIF(D$2:D310,0)</f>
        <v>281</v>
      </c>
      <c r="H310">
        <f>COUNTIF(D310:D$828,"0")</f>
        <v>519</v>
      </c>
      <c r="I310" s="1">
        <f>表1[[#This Row],[FP真没病预测有病]]/(表1[[#This Row],[FP真没病预测有病]]+表1[[#This Row],[FN真没病预测没病]])</f>
        <v>0.35125000000000001</v>
      </c>
    </row>
    <row r="311" spans="1:9" x14ac:dyDescent="0.2">
      <c r="A311">
        <v>0</v>
      </c>
      <c r="B311">
        <v>327</v>
      </c>
      <c r="C311" s="1">
        <v>7.8300000000000006E-5</v>
      </c>
      <c r="D311">
        <v>0</v>
      </c>
      <c r="E311">
        <f>COUNTIF(D$2:D311,1)</f>
        <v>28</v>
      </c>
      <c r="F311" s="2">
        <f>COUNTIF(D312:D$828,1)</f>
        <v>0</v>
      </c>
      <c r="G311">
        <f>COUNTIF(D$2:D311,0)</f>
        <v>282</v>
      </c>
      <c r="H311">
        <f>COUNTIF(D311:D$828,"0")</f>
        <v>518</v>
      </c>
      <c r="I311" s="1">
        <f>表1[[#This Row],[FP真没病预测有病]]/(表1[[#This Row],[FP真没病预测有病]]+表1[[#This Row],[FN真没病预测没病]])</f>
        <v>0.35249999999999998</v>
      </c>
    </row>
    <row r="312" spans="1:9" x14ac:dyDescent="0.2">
      <c r="A312">
        <v>0</v>
      </c>
      <c r="B312">
        <v>796</v>
      </c>
      <c r="C312" s="1">
        <v>7.8100000000000001E-5</v>
      </c>
      <c r="D312">
        <v>0</v>
      </c>
      <c r="E312">
        <f>COUNTIF(D$2:D312,1)</f>
        <v>28</v>
      </c>
      <c r="F312" s="2">
        <f>COUNTIF(D313:D$828,1)</f>
        <v>0</v>
      </c>
      <c r="G312">
        <f>COUNTIF(D$2:D312,0)</f>
        <v>283</v>
      </c>
      <c r="H312">
        <f>COUNTIF(D312:D$828,"0")</f>
        <v>517</v>
      </c>
      <c r="I312" s="1">
        <f>表1[[#This Row],[FP真没病预测有病]]/(表1[[#This Row],[FP真没病预测有病]]+表1[[#This Row],[FN真没病预测没病]])</f>
        <v>0.35375000000000001</v>
      </c>
    </row>
    <row r="313" spans="1:9" x14ac:dyDescent="0.2">
      <c r="A313">
        <v>0</v>
      </c>
      <c r="B313">
        <v>124</v>
      </c>
      <c r="C313" s="1">
        <v>7.5199999999999998E-5</v>
      </c>
      <c r="D313">
        <v>0</v>
      </c>
      <c r="E313">
        <f>COUNTIF(D$2:D313,1)</f>
        <v>28</v>
      </c>
      <c r="F313" s="2">
        <f>COUNTIF(D314:D$828,1)</f>
        <v>0</v>
      </c>
      <c r="G313">
        <f>COUNTIF(D$2:D313,0)</f>
        <v>284</v>
      </c>
      <c r="H313">
        <f>COUNTIF(D313:D$828,"0")</f>
        <v>516</v>
      </c>
      <c r="I313" s="1">
        <f>表1[[#This Row],[FP真没病预测有病]]/(表1[[#This Row],[FP真没病预测有病]]+表1[[#This Row],[FN真没病预测没病]])</f>
        <v>0.35499999999999998</v>
      </c>
    </row>
    <row r="314" spans="1:9" x14ac:dyDescent="0.2">
      <c r="A314">
        <v>0</v>
      </c>
      <c r="B314">
        <v>33</v>
      </c>
      <c r="C314" s="1">
        <v>7.3300000000000006E-5</v>
      </c>
      <c r="D314">
        <v>0</v>
      </c>
      <c r="E314">
        <f>COUNTIF(D$2:D314,1)</f>
        <v>28</v>
      </c>
      <c r="F314" s="2">
        <f>COUNTIF(D315:D$828,1)</f>
        <v>0</v>
      </c>
      <c r="G314">
        <f>COUNTIF(D$2:D314,0)</f>
        <v>285</v>
      </c>
      <c r="H314">
        <f>COUNTIF(D314:D$828,"0")</f>
        <v>515</v>
      </c>
      <c r="I314" s="1">
        <f>表1[[#This Row],[FP真没病预测有病]]/(表1[[#This Row],[FP真没病预测有病]]+表1[[#This Row],[FN真没病预测没病]])</f>
        <v>0.35625000000000001</v>
      </c>
    </row>
    <row r="315" spans="1:9" x14ac:dyDescent="0.2">
      <c r="A315">
        <v>0</v>
      </c>
      <c r="B315">
        <v>211</v>
      </c>
      <c r="C315" s="1">
        <v>7.0699999999999997E-5</v>
      </c>
      <c r="D315">
        <v>0</v>
      </c>
      <c r="E315">
        <f>COUNTIF(D$2:D315,1)</f>
        <v>28</v>
      </c>
      <c r="F315" s="2">
        <f>COUNTIF(D316:D$828,1)</f>
        <v>0</v>
      </c>
      <c r="G315">
        <f>COUNTIF(D$2:D315,0)</f>
        <v>286</v>
      </c>
      <c r="H315">
        <f>COUNTIF(D315:D$828,"0")</f>
        <v>514</v>
      </c>
      <c r="I315" s="1">
        <f>表1[[#This Row],[FP真没病预测有病]]/(表1[[#This Row],[FP真没病预测有病]]+表1[[#This Row],[FN真没病预测没病]])</f>
        <v>0.35749999999999998</v>
      </c>
    </row>
    <row r="316" spans="1:9" x14ac:dyDescent="0.2">
      <c r="A316">
        <v>0</v>
      </c>
      <c r="B316">
        <v>481</v>
      </c>
      <c r="C316" s="1">
        <v>6.9800000000000003E-5</v>
      </c>
      <c r="D316">
        <v>0</v>
      </c>
      <c r="E316">
        <f>COUNTIF(D$2:D316,1)</f>
        <v>28</v>
      </c>
      <c r="F316" s="2">
        <f>COUNTIF(D317:D$828,1)</f>
        <v>0</v>
      </c>
      <c r="G316">
        <f>COUNTIF(D$2:D316,0)</f>
        <v>287</v>
      </c>
      <c r="H316">
        <f>COUNTIF(D316:D$828,"0")</f>
        <v>513</v>
      </c>
      <c r="I316" s="1">
        <f>表1[[#This Row],[FP真没病预测有病]]/(表1[[#This Row],[FP真没病预测有病]]+表1[[#This Row],[FN真没病预测没病]])</f>
        <v>0.35875000000000001</v>
      </c>
    </row>
    <row r="317" spans="1:9" x14ac:dyDescent="0.2">
      <c r="A317">
        <v>0</v>
      </c>
      <c r="B317">
        <v>128</v>
      </c>
      <c r="C317" s="1">
        <v>6.97E-5</v>
      </c>
      <c r="D317">
        <v>0</v>
      </c>
      <c r="E317">
        <f>COUNTIF(D$2:D317,1)</f>
        <v>28</v>
      </c>
      <c r="F317" s="2">
        <f>COUNTIF(D318:D$828,1)</f>
        <v>0</v>
      </c>
      <c r="G317">
        <f>COUNTIF(D$2:D317,0)</f>
        <v>288</v>
      </c>
      <c r="H317">
        <f>COUNTIF(D317:D$828,"0")</f>
        <v>512</v>
      </c>
      <c r="I317" s="1">
        <f>表1[[#This Row],[FP真没病预测有病]]/(表1[[#This Row],[FP真没病预测有病]]+表1[[#This Row],[FN真没病预测没病]])</f>
        <v>0.36</v>
      </c>
    </row>
    <row r="318" spans="1:9" x14ac:dyDescent="0.2">
      <c r="A318">
        <v>0</v>
      </c>
      <c r="B318">
        <v>372</v>
      </c>
      <c r="C318" s="1">
        <v>6.9300000000000004E-5</v>
      </c>
      <c r="D318">
        <v>0</v>
      </c>
      <c r="E318">
        <f>COUNTIF(D$2:D318,1)</f>
        <v>28</v>
      </c>
      <c r="F318" s="2">
        <f>COUNTIF(D319:D$828,1)</f>
        <v>0</v>
      </c>
      <c r="G318">
        <f>COUNTIF(D$2:D318,0)</f>
        <v>289</v>
      </c>
      <c r="H318">
        <f>COUNTIF(D318:D$828,"0")</f>
        <v>511</v>
      </c>
      <c r="I318" s="1">
        <f>表1[[#This Row],[FP真没病预测有病]]/(表1[[#This Row],[FP真没病预测有病]]+表1[[#This Row],[FN真没病预测没病]])</f>
        <v>0.36125000000000002</v>
      </c>
    </row>
    <row r="319" spans="1:9" x14ac:dyDescent="0.2">
      <c r="A319">
        <v>0</v>
      </c>
      <c r="B319">
        <v>683</v>
      </c>
      <c r="C319" s="1">
        <v>6.8800000000000005E-5</v>
      </c>
      <c r="D319">
        <v>0</v>
      </c>
      <c r="E319">
        <f>COUNTIF(D$2:D319,1)</f>
        <v>28</v>
      </c>
      <c r="F319" s="2">
        <f>COUNTIF(D320:D$828,1)</f>
        <v>0</v>
      </c>
      <c r="G319">
        <f>COUNTIF(D$2:D319,0)</f>
        <v>290</v>
      </c>
      <c r="H319">
        <f>COUNTIF(D319:D$828,"0")</f>
        <v>510</v>
      </c>
      <c r="I319" s="1">
        <f>表1[[#This Row],[FP真没病预测有病]]/(表1[[#This Row],[FP真没病预测有病]]+表1[[#This Row],[FN真没病预测没病]])</f>
        <v>0.36249999999999999</v>
      </c>
    </row>
    <row r="320" spans="1:9" x14ac:dyDescent="0.2">
      <c r="A320">
        <v>0</v>
      </c>
      <c r="B320">
        <v>69</v>
      </c>
      <c r="C320" s="1">
        <v>6.5500000000000006E-5</v>
      </c>
      <c r="D320">
        <v>0</v>
      </c>
      <c r="E320">
        <f>COUNTIF(D$2:D320,1)</f>
        <v>28</v>
      </c>
      <c r="F320" s="2">
        <f>COUNTIF(D321:D$828,1)</f>
        <v>0</v>
      </c>
      <c r="G320">
        <f>COUNTIF(D$2:D320,0)</f>
        <v>291</v>
      </c>
      <c r="H320">
        <f>COUNTIF(D320:D$828,"0")</f>
        <v>509</v>
      </c>
      <c r="I320" s="1">
        <f>表1[[#This Row],[FP真没病预测有病]]/(表1[[#This Row],[FP真没病预测有病]]+表1[[#This Row],[FN真没病预测没病]])</f>
        <v>0.36375000000000002</v>
      </c>
    </row>
    <row r="321" spans="1:9" x14ac:dyDescent="0.2">
      <c r="A321">
        <v>0</v>
      </c>
      <c r="B321">
        <v>456</v>
      </c>
      <c r="C321" s="1">
        <v>6.5500000000000006E-5</v>
      </c>
      <c r="D321">
        <v>0</v>
      </c>
      <c r="E321">
        <f>COUNTIF(D$2:D321,1)</f>
        <v>28</v>
      </c>
      <c r="F321" s="2">
        <f>COUNTIF(D322:D$828,1)</f>
        <v>0</v>
      </c>
      <c r="G321">
        <f>COUNTIF(D$2:D321,0)</f>
        <v>292</v>
      </c>
      <c r="H321">
        <f>COUNTIF(D321:D$828,"0")</f>
        <v>508</v>
      </c>
      <c r="I321" s="1">
        <f>表1[[#This Row],[FP真没病预测有病]]/(表1[[#This Row],[FP真没病预测有病]]+表1[[#This Row],[FN真没病预测没病]])</f>
        <v>0.36499999999999999</v>
      </c>
    </row>
    <row r="322" spans="1:9" x14ac:dyDescent="0.2">
      <c r="A322">
        <v>0</v>
      </c>
      <c r="B322">
        <v>454</v>
      </c>
      <c r="C322" s="1">
        <v>6.4300000000000004E-5</v>
      </c>
      <c r="D322">
        <v>0</v>
      </c>
      <c r="E322">
        <f>COUNTIF(D$2:D322,1)</f>
        <v>28</v>
      </c>
      <c r="F322" s="2">
        <f>COUNTIF(D323:D$828,1)</f>
        <v>0</v>
      </c>
      <c r="G322">
        <f>COUNTIF(D$2:D322,0)</f>
        <v>293</v>
      </c>
      <c r="H322">
        <f>COUNTIF(D322:D$828,"0")</f>
        <v>507</v>
      </c>
      <c r="I322" s="1">
        <f>表1[[#This Row],[FP真没病预测有病]]/(表1[[#This Row],[FP真没病预测有病]]+表1[[#This Row],[FN真没病预测没病]])</f>
        <v>0.36625000000000002</v>
      </c>
    </row>
    <row r="323" spans="1:9" x14ac:dyDescent="0.2">
      <c r="A323">
        <v>0</v>
      </c>
      <c r="B323">
        <v>452</v>
      </c>
      <c r="C323" s="1">
        <v>6.2500000000000001E-5</v>
      </c>
      <c r="D323">
        <v>0</v>
      </c>
      <c r="E323">
        <f>COUNTIF(D$2:D323,1)</f>
        <v>28</v>
      </c>
      <c r="F323" s="2">
        <f>COUNTIF(D324:D$828,1)</f>
        <v>0</v>
      </c>
      <c r="G323">
        <f>COUNTIF(D$2:D323,0)</f>
        <v>294</v>
      </c>
      <c r="H323">
        <f>COUNTIF(D323:D$828,"0")</f>
        <v>506</v>
      </c>
      <c r="I323" s="1">
        <f>表1[[#This Row],[FP真没病预测有病]]/(表1[[#This Row],[FP真没病预测有病]]+表1[[#This Row],[FN真没病预测没病]])</f>
        <v>0.36749999999999999</v>
      </c>
    </row>
    <row r="324" spans="1:9" x14ac:dyDescent="0.2">
      <c r="A324">
        <v>0</v>
      </c>
      <c r="B324">
        <v>266</v>
      </c>
      <c r="C324" s="1">
        <v>6.2399999999999999E-5</v>
      </c>
      <c r="D324">
        <v>0</v>
      </c>
      <c r="E324">
        <f>COUNTIF(D$2:D324,1)</f>
        <v>28</v>
      </c>
      <c r="F324" s="2">
        <f>COUNTIF(D325:D$828,1)</f>
        <v>0</v>
      </c>
      <c r="G324">
        <f>COUNTIF(D$2:D324,0)</f>
        <v>295</v>
      </c>
      <c r="H324">
        <f>COUNTIF(D324:D$828,"0")</f>
        <v>505</v>
      </c>
      <c r="I324" s="1">
        <f>表1[[#This Row],[FP真没病预测有病]]/(表1[[#This Row],[FP真没病预测有病]]+表1[[#This Row],[FN真没病预测没病]])</f>
        <v>0.36875000000000002</v>
      </c>
    </row>
    <row r="325" spans="1:9" x14ac:dyDescent="0.2">
      <c r="A325">
        <v>0</v>
      </c>
      <c r="B325">
        <v>256</v>
      </c>
      <c r="C325" s="1">
        <v>5.9700000000000001E-5</v>
      </c>
      <c r="D325">
        <v>0</v>
      </c>
      <c r="E325">
        <f>COUNTIF(D$2:D325,1)</f>
        <v>28</v>
      </c>
      <c r="F325" s="2">
        <f>COUNTIF(D326:D$828,1)</f>
        <v>0</v>
      </c>
      <c r="G325">
        <f>COUNTIF(D$2:D325,0)</f>
        <v>296</v>
      </c>
      <c r="H325">
        <f>COUNTIF(D325:D$828,"0")</f>
        <v>504</v>
      </c>
      <c r="I325" s="1">
        <f>表1[[#This Row],[FP真没病预测有病]]/(表1[[#This Row],[FP真没病预测有病]]+表1[[#This Row],[FN真没病预测没病]])</f>
        <v>0.37</v>
      </c>
    </row>
    <row r="326" spans="1:9" x14ac:dyDescent="0.2">
      <c r="A326">
        <v>0</v>
      </c>
      <c r="B326">
        <v>330</v>
      </c>
      <c r="C326" s="1">
        <v>5.8600000000000001E-5</v>
      </c>
      <c r="D326">
        <v>0</v>
      </c>
      <c r="E326">
        <f>COUNTIF(D$2:D326,1)</f>
        <v>28</v>
      </c>
      <c r="F326" s="2">
        <f>COUNTIF(D327:D$828,1)</f>
        <v>0</v>
      </c>
      <c r="G326">
        <f>COUNTIF(D$2:D326,0)</f>
        <v>297</v>
      </c>
      <c r="H326">
        <f>COUNTIF(D326:D$828,"0")</f>
        <v>503</v>
      </c>
      <c r="I326" s="1">
        <f>表1[[#This Row],[FP真没病预测有病]]/(表1[[#This Row],[FP真没病预测有病]]+表1[[#This Row],[FN真没病预测没病]])</f>
        <v>0.37125000000000002</v>
      </c>
    </row>
    <row r="327" spans="1:9" x14ac:dyDescent="0.2">
      <c r="A327">
        <v>0</v>
      </c>
      <c r="B327">
        <v>713</v>
      </c>
      <c r="C327" s="1">
        <v>5.8400000000000003E-5</v>
      </c>
      <c r="D327">
        <v>0</v>
      </c>
      <c r="E327">
        <f>COUNTIF(D$2:D327,1)</f>
        <v>28</v>
      </c>
      <c r="F327" s="2">
        <f>COUNTIF(D328:D$828,1)</f>
        <v>0</v>
      </c>
      <c r="G327">
        <f>COUNTIF(D$2:D327,0)</f>
        <v>298</v>
      </c>
      <c r="H327">
        <f>COUNTIF(D327:D$828,"0")</f>
        <v>502</v>
      </c>
      <c r="I327" s="1">
        <f>表1[[#This Row],[FP真没病预测有病]]/(表1[[#This Row],[FP真没病预测有病]]+表1[[#This Row],[FN真没病预测没病]])</f>
        <v>0.3725</v>
      </c>
    </row>
    <row r="328" spans="1:9" x14ac:dyDescent="0.2">
      <c r="A328">
        <v>0</v>
      </c>
      <c r="B328">
        <v>248</v>
      </c>
      <c r="C328" s="1">
        <v>5.8E-5</v>
      </c>
      <c r="D328">
        <v>0</v>
      </c>
      <c r="E328">
        <f>COUNTIF(D$2:D328,1)</f>
        <v>28</v>
      </c>
      <c r="F328" s="2">
        <f>COUNTIF(D329:D$828,1)</f>
        <v>0</v>
      </c>
      <c r="G328">
        <f>COUNTIF(D$2:D328,0)</f>
        <v>299</v>
      </c>
      <c r="H328">
        <f>COUNTIF(D328:D$828,"0")</f>
        <v>501</v>
      </c>
      <c r="I328" s="1">
        <f>表1[[#This Row],[FP真没病预测有病]]/(表1[[#This Row],[FP真没病预测有病]]+表1[[#This Row],[FN真没病预测没病]])</f>
        <v>0.37375000000000003</v>
      </c>
    </row>
    <row r="329" spans="1:9" x14ac:dyDescent="0.2">
      <c r="A329">
        <v>0</v>
      </c>
      <c r="B329">
        <v>201</v>
      </c>
      <c r="C329" s="1">
        <v>5.7800000000000002E-5</v>
      </c>
      <c r="D329">
        <v>0</v>
      </c>
      <c r="E329">
        <f>COUNTIF(D$2:D329,1)</f>
        <v>28</v>
      </c>
      <c r="F329" s="2">
        <f>COUNTIF(D330:D$828,1)</f>
        <v>0</v>
      </c>
      <c r="G329">
        <f>COUNTIF(D$2:D329,0)</f>
        <v>300</v>
      </c>
      <c r="H329">
        <f>COUNTIF(D329:D$828,"0")</f>
        <v>500</v>
      </c>
      <c r="I329" s="1">
        <f>表1[[#This Row],[FP真没病预测有病]]/(表1[[#This Row],[FP真没病预测有病]]+表1[[#This Row],[FN真没病预测没病]])</f>
        <v>0.375</v>
      </c>
    </row>
    <row r="330" spans="1:9" x14ac:dyDescent="0.2">
      <c r="A330">
        <v>0</v>
      </c>
      <c r="B330">
        <v>167</v>
      </c>
      <c r="C330" s="1">
        <v>5.7500000000000002E-5</v>
      </c>
      <c r="D330">
        <v>0</v>
      </c>
      <c r="E330">
        <f>COUNTIF(D$2:D330,1)</f>
        <v>28</v>
      </c>
      <c r="F330" s="2">
        <f>COUNTIF(D331:D$828,1)</f>
        <v>0</v>
      </c>
      <c r="G330">
        <f>COUNTIF(D$2:D330,0)</f>
        <v>301</v>
      </c>
      <c r="H330">
        <f>COUNTIF(D330:D$828,"0")</f>
        <v>499</v>
      </c>
      <c r="I330" s="1">
        <f>表1[[#This Row],[FP真没病预测有病]]/(表1[[#This Row],[FP真没病预测有病]]+表1[[#This Row],[FN真没病预测没病]])</f>
        <v>0.37624999999999997</v>
      </c>
    </row>
    <row r="331" spans="1:9" x14ac:dyDescent="0.2">
      <c r="A331">
        <v>0</v>
      </c>
      <c r="B331">
        <v>50</v>
      </c>
      <c r="C331" s="1">
        <v>5.6100000000000002E-5</v>
      </c>
      <c r="D331">
        <v>0</v>
      </c>
      <c r="E331">
        <f>COUNTIF(D$2:D331,1)</f>
        <v>28</v>
      </c>
      <c r="F331" s="2">
        <f>COUNTIF(D332:D$828,1)</f>
        <v>0</v>
      </c>
      <c r="G331">
        <f>COUNTIF(D$2:D331,0)</f>
        <v>302</v>
      </c>
      <c r="H331">
        <f>COUNTIF(D331:D$828,"0")</f>
        <v>498</v>
      </c>
      <c r="I331" s="1">
        <f>表1[[#This Row],[FP真没病预测有病]]/(表1[[#This Row],[FP真没病预测有病]]+表1[[#This Row],[FN真没病预测没病]])</f>
        <v>0.3775</v>
      </c>
    </row>
    <row r="332" spans="1:9" x14ac:dyDescent="0.2">
      <c r="A332">
        <v>0</v>
      </c>
      <c r="B332">
        <v>74</v>
      </c>
      <c r="C332" s="1">
        <v>5.5899999999999997E-5</v>
      </c>
      <c r="D332">
        <v>0</v>
      </c>
      <c r="E332">
        <f>COUNTIF(D$2:D332,1)</f>
        <v>28</v>
      </c>
      <c r="F332" s="2">
        <f>COUNTIF(D333:D$828,1)</f>
        <v>0</v>
      </c>
      <c r="G332">
        <f>COUNTIF(D$2:D332,0)</f>
        <v>303</v>
      </c>
      <c r="H332">
        <f>COUNTIF(D332:D$828,"0")</f>
        <v>497</v>
      </c>
      <c r="I332" s="1">
        <f>表1[[#This Row],[FP真没病预测有病]]/(表1[[#This Row],[FP真没病预测有病]]+表1[[#This Row],[FN真没病预测没病]])</f>
        <v>0.37874999999999998</v>
      </c>
    </row>
    <row r="333" spans="1:9" x14ac:dyDescent="0.2">
      <c r="A333">
        <v>0</v>
      </c>
      <c r="B333">
        <v>736</v>
      </c>
      <c r="C333" s="1">
        <v>5.5899999999999997E-5</v>
      </c>
      <c r="D333">
        <v>0</v>
      </c>
      <c r="E333">
        <f>COUNTIF(D$2:D333,1)</f>
        <v>28</v>
      </c>
      <c r="F333" s="2">
        <f>COUNTIF(D334:D$828,1)</f>
        <v>0</v>
      </c>
      <c r="G333">
        <f>COUNTIF(D$2:D333,0)</f>
        <v>304</v>
      </c>
      <c r="H333">
        <f>COUNTIF(D333:D$828,"0")</f>
        <v>496</v>
      </c>
      <c r="I333" s="1">
        <f>表1[[#This Row],[FP真没病预测有病]]/(表1[[#This Row],[FP真没病预测有病]]+表1[[#This Row],[FN真没病预测没病]])</f>
        <v>0.38</v>
      </c>
    </row>
    <row r="334" spans="1:9" x14ac:dyDescent="0.2">
      <c r="A334">
        <v>0</v>
      </c>
      <c r="B334">
        <v>357</v>
      </c>
      <c r="C334" s="1">
        <v>5.5500000000000001E-5</v>
      </c>
      <c r="D334">
        <v>0</v>
      </c>
      <c r="E334">
        <f>COUNTIF(D$2:D334,1)</f>
        <v>28</v>
      </c>
      <c r="F334" s="2">
        <f>COUNTIF(D335:D$828,1)</f>
        <v>0</v>
      </c>
      <c r="G334">
        <f>COUNTIF(D$2:D334,0)</f>
        <v>305</v>
      </c>
      <c r="H334">
        <f>COUNTIF(D334:D$828,"0")</f>
        <v>495</v>
      </c>
      <c r="I334" s="1">
        <f>表1[[#This Row],[FP真没病预测有病]]/(表1[[#This Row],[FP真没病预测有病]]+表1[[#This Row],[FN真没病预测没病]])</f>
        <v>0.38124999999999998</v>
      </c>
    </row>
    <row r="335" spans="1:9" x14ac:dyDescent="0.2">
      <c r="A335">
        <v>0</v>
      </c>
      <c r="B335">
        <v>789</v>
      </c>
      <c r="C335" s="1">
        <v>5.49E-5</v>
      </c>
      <c r="D335">
        <v>0</v>
      </c>
      <c r="E335">
        <f>COUNTIF(D$2:D335,1)</f>
        <v>28</v>
      </c>
      <c r="F335" s="2">
        <f>COUNTIF(D336:D$828,1)</f>
        <v>0</v>
      </c>
      <c r="G335">
        <f>COUNTIF(D$2:D335,0)</f>
        <v>306</v>
      </c>
      <c r="H335">
        <f>COUNTIF(D335:D$828,"0")</f>
        <v>494</v>
      </c>
      <c r="I335" s="1">
        <f>表1[[#This Row],[FP真没病预测有病]]/(表1[[#This Row],[FP真没病预测有病]]+表1[[#This Row],[FN真没病预测没病]])</f>
        <v>0.38250000000000001</v>
      </c>
    </row>
    <row r="336" spans="1:9" x14ac:dyDescent="0.2">
      <c r="A336">
        <v>0</v>
      </c>
      <c r="B336">
        <v>194</v>
      </c>
      <c r="C336" s="1">
        <v>5.3699999999999997E-5</v>
      </c>
      <c r="D336">
        <v>0</v>
      </c>
      <c r="E336">
        <f>COUNTIF(D$2:D336,1)</f>
        <v>28</v>
      </c>
      <c r="F336" s="2">
        <f>COUNTIF(D337:D$828,1)</f>
        <v>0</v>
      </c>
      <c r="G336">
        <f>COUNTIF(D$2:D336,0)</f>
        <v>307</v>
      </c>
      <c r="H336">
        <f>COUNTIF(D336:D$828,"0")</f>
        <v>493</v>
      </c>
      <c r="I336" s="1">
        <f>表1[[#This Row],[FP真没病预测有病]]/(表1[[#This Row],[FP真没病预测有病]]+表1[[#This Row],[FN真没病预测没病]])</f>
        <v>0.38374999999999998</v>
      </c>
    </row>
    <row r="337" spans="1:9" x14ac:dyDescent="0.2">
      <c r="A337">
        <v>0</v>
      </c>
      <c r="B337">
        <v>544</v>
      </c>
      <c r="C337" s="1">
        <v>5.3600000000000002E-5</v>
      </c>
      <c r="D337">
        <v>0</v>
      </c>
      <c r="E337">
        <f>COUNTIF(D$2:D337,1)</f>
        <v>28</v>
      </c>
      <c r="F337" s="2">
        <f>COUNTIF(D338:D$828,1)</f>
        <v>0</v>
      </c>
      <c r="G337">
        <f>COUNTIF(D$2:D337,0)</f>
        <v>308</v>
      </c>
      <c r="H337">
        <f>COUNTIF(D337:D$828,"0")</f>
        <v>492</v>
      </c>
      <c r="I337" s="1">
        <f>表1[[#This Row],[FP真没病预测有病]]/(表1[[#This Row],[FP真没病预测有病]]+表1[[#This Row],[FN真没病预测没病]])</f>
        <v>0.38500000000000001</v>
      </c>
    </row>
    <row r="338" spans="1:9" x14ac:dyDescent="0.2">
      <c r="A338">
        <v>0</v>
      </c>
      <c r="B338">
        <v>102</v>
      </c>
      <c r="C338" s="1">
        <v>5.3100000000000003E-5</v>
      </c>
      <c r="D338">
        <v>0</v>
      </c>
      <c r="E338">
        <f>COUNTIF(D$2:D338,1)</f>
        <v>28</v>
      </c>
      <c r="F338" s="2">
        <f>COUNTIF(D339:D$828,1)</f>
        <v>0</v>
      </c>
      <c r="G338">
        <f>COUNTIF(D$2:D338,0)</f>
        <v>309</v>
      </c>
      <c r="H338">
        <f>COUNTIF(D338:D$828,"0")</f>
        <v>491</v>
      </c>
      <c r="I338" s="1">
        <f>表1[[#This Row],[FP真没病预测有病]]/(表1[[#This Row],[FP真没病预测有病]]+表1[[#This Row],[FN真没病预测没病]])</f>
        <v>0.38624999999999998</v>
      </c>
    </row>
    <row r="339" spans="1:9" x14ac:dyDescent="0.2">
      <c r="A339">
        <v>0</v>
      </c>
      <c r="B339">
        <v>606</v>
      </c>
      <c r="C339" s="1">
        <v>5.2599999999999998E-5</v>
      </c>
      <c r="D339">
        <v>0</v>
      </c>
      <c r="E339">
        <f>COUNTIF(D$2:D339,1)</f>
        <v>28</v>
      </c>
      <c r="F339" s="2">
        <f>COUNTIF(D340:D$828,1)</f>
        <v>0</v>
      </c>
      <c r="G339">
        <f>COUNTIF(D$2:D339,0)</f>
        <v>310</v>
      </c>
      <c r="H339">
        <f>COUNTIF(D339:D$828,"0")</f>
        <v>490</v>
      </c>
      <c r="I339" s="1">
        <f>表1[[#This Row],[FP真没病预测有病]]/(表1[[#This Row],[FP真没病预测有病]]+表1[[#This Row],[FN真没病预测没病]])</f>
        <v>0.38750000000000001</v>
      </c>
    </row>
    <row r="340" spans="1:9" x14ac:dyDescent="0.2">
      <c r="A340">
        <v>0</v>
      </c>
      <c r="B340">
        <v>361</v>
      </c>
      <c r="C340" s="1">
        <v>5.1799999999999999E-5</v>
      </c>
      <c r="D340">
        <v>0</v>
      </c>
      <c r="E340">
        <f>COUNTIF(D$2:D340,1)</f>
        <v>28</v>
      </c>
      <c r="F340" s="2">
        <f>COUNTIF(D341:D$828,1)</f>
        <v>0</v>
      </c>
      <c r="G340">
        <f>COUNTIF(D$2:D340,0)</f>
        <v>311</v>
      </c>
      <c r="H340">
        <f>COUNTIF(D340:D$828,"0")</f>
        <v>489</v>
      </c>
      <c r="I340" s="1">
        <f>表1[[#This Row],[FP真没病预测有病]]/(表1[[#This Row],[FP真没病预测有病]]+表1[[#This Row],[FN真没病预测没病]])</f>
        <v>0.38874999999999998</v>
      </c>
    </row>
    <row r="341" spans="1:9" x14ac:dyDescent="0.2">
      <c r="A341">
        <v>0</v>
      </c>
      <c r="B341">
        <v>715</v>
      </c>
      <c r="C341" s="1">
        <v>5.1499999999999998E-5</v>
      </c>
      <c r="D341">
        <v>0</v>
      </c>
      <c r="E341">
        <f>COUNTIF(D$2:D341,1)</f>
        <v>28</v>
      </c>
      <c r="F341" s="2">
        <f>COUNTIF(D342:D$828,1)</f>
        <v>0</v>
      </c>
      <c r="G341">
        <f>COUNTIF(D$2:D341,0)</f>
        <v>312</v>
      </c>
      <c r="H341">
        <f>COUNTIF(D341:D$828,"0")</f>
        <v>488</v>
      </c>
      <c r="I341" s="1">
        <f>表1[[#This Row],[FP真没病预测有病]]/(表1[[#This Row],[FP真没病预测有病]]+表1[[#This Row],[FN真没病预测没病]])</f>
        <v>0.39</v>
      </c>
    </row>
    <row r="342" spans="1:9" x14ac:dyDescent="0.2">
      <c r="A342">
        <v>0</v>
      </c>
      <c r="B342">
        <v>624</v>
      </c>
      <c r="C342" s="1">
        <v>5.1400000000000003E-5</v>
      </c>
      <c r="D342">
        <v>0</v>
      </c>
      <c r="E342">
        <f>COUNTIF(D$2:D342,1)</f>
        <v>28</v>
      </c>
      <c r="F342" s="2">
        <f>COUNTIF(D343:D$828,1)</f>
        <v>0</v>
      </c>
      <c r="G342">
        <f>COUNTIF(D$2:D342,0)</f>
        <v>313</v>
      </c>
      <c r="H342">
        <f>COUNTIF(D342:D$828,"0")</f>
        <v>487</v>
      </c>
      <c r="I342" s="1">
        <f>表1[[#This Row],[FP真没病预测有病]]/(表1[[#This Row],[FP真没病预测有病]]+表1[[#This Row],[FN真没病预测没病]])</f>
        <v>0.39124999999999999</v>
      </c>
    </row>
    <row r="343" spans="1:9" x14ac:dyDescent="0.2">
      <c r="A343">
        <v>0</v>
      </c>
      <c r="B343">
        <v>763</v>
      </c>
      <c r="C343" s="1">
        <v>5.1E-5</v>
      </c>
      <c r="D343">
        <v>0</v>
      </c>
      <c r="E343">
        <f>COUNTIF(D$2:D343,1)</f>
        <v>28</v>
      </c>
      <c r="F343" s="2">
        <f>COUNTIF(D344:D$828,1)</f>
        <v>0</v>
      </c>
      <c r="G343">
        <f>COUNTIF(D$2:D343,0)</f>
        <v>314</v>
      </c>
      <c r="H343">
        <f>COUNTIF(D343:D$828,"0")</f>
        <v>486</v>
      </c>
      <c r="I343" s="1">
        <f>表1[[#This Row],[FP真没病预测有病]]/(表1[[#This Row],[FP真没病预测有病]]+表1[[#This Row],[FN真没病预测没病]])</f>
        <v>0.39250000000000002</v>
      </c>
    </row>
    <row r="344" spans="1:9" x14ac:dyDescent="0.2">
      <c r="A344">
        <v>0</v>
      </c>
      <c r="B344">
        <v>149</v>
      </c>
      <c r="C344" s="1">
        <v>4.88E-5</v>
      </c>
      <c r="D344">
        <v>0</v>
      </c>
      <c r="E344">
        <f>COUNTIF(D$2:D344,1)</f>
        <v>28</v>
      </c>
      <c r="F344" s="2">
        <f>COUNTIF(D345:D$828,1)</f>
        <v>0</v>
      </c>
      <c r="G344">
        <f>COUNTIF(D$2:D344,0)</f>
        <v>315</v>
      </c>
      <c r="H344">
        <f>COUNTIF(D344:D$828,"0")</f>
        <v>485</v>
      </c>
      <c r="I344" s="1">
        <f>表1[[#This Row],[FP真没病预测有病]]/(表1[[#This Row],[FP真没病预测有病]]+表1[[#This Row],[FN真没病预测没病]])</f>
        <v>0.39374999999999999</v>
      </c>
    </row>
    <row r="345" spans="1:9" x14ac:dyDescent="0.2">
      <c r="A345">
        <v>0</v>
      </c>
      <c r="B345">
        <v>209</v>
      </c>
      <c r="C345" s="1">
        <v>4.8399999999999997E-5</v>
      </c>
      <c r="D345">
        <v>0</v>
      </c>
      <c r="E345">
        <f>COUNTIF(D$2:D345,1)</f>
        <v>28</v>
      </c>
      <c r="F345" s="2">
        <f>COUNTIF(D346:D$828,1)</f>
        <v>0</v>
      </c>
      <c r="G345">
        <f>COUNTIF(D$2:D345,0)</f>
        <v>316</v>
      </c>
      <c r="H345">
        <f>COUNTIF(D345:D$828,"0")</f>
        <v>484</v>
      </c>
      <c r="I345" s="1">
        <f>表1[[#This Row],[FP真没病预测有病]]/(表1[[#This Row],[FP真没病预测有病]]+表1[[#This Row],[FN真没病预测没病]])</f>
        <v>0.39500000000000002</v>
      </c>
    </row>
    <row r="346" spans="1:9" x14ac:dyDescent="0.2">
      <c r="A346">
        <v>0</v>
      </c>
      <c r="B346">
        <v>417</v>
      </c>
      <c r="C346" s="1">
        <v>4.8399999999999997E-5</v>
      </c>
      <c r="D346">
        <v>0</v>
      </c>
      <c r="E346">
        <f>COUNTIF(D$2:D346,1)</f>
        <v>28</v>
      </c>
      <c r="F346" s="2">
        <f>COUNTIF(D347:D$828,1)</f>
        <v>0</v>
      </c>
      <c r="G346">
        <f>COUNTIF(D$2:D346,0)</f>
        <v>317</v>
      </c>
      <c r="H346">
        <f>COUNTIF(D346:D$828,"0")</f>
        <v>483</v>
      </c>
      <c r="I346" s="1">
        <f>表1[[#This Row],[FP真没病预测有病]]/(表1[[#This Row],[FP真没病预测有病]]+表1[[#This Row],[FN真没病预测没病]])</f>
        <v>0.39624999999999999</v>
      </c>
    </row>
    <row r="347" spans="1:9" x14ac:dyDescent="0.2">
      <c r="A347">
        <v>0</v>
      </c>
      <c r="B347">
        <v>310</v>
      </c>
      <c r="C347" s="1">
        <v>4.8199999999999999E-5</v>
      </c>
      <c r="D347">
        <v>0</v>
      </c>
      <c r="E347">
        <f>COUNTIF(D$2:D347,1)</f>
        <v>28</v>
      </c>
      <c r="F347" s="2">
        <f>COUNTIF(D348:D$828,1)</f>
        <v>0</v>
      </c>
      <c r="G347">
        <f>COUNTIF(D$2:D347,0)</f>
        <v>318</v>
      </c>
      <c r="H347">
        <f>COUNTIF(D347:D$828,"0")</f>
        <v>482</v>
      </c>
      <c r="I347" s="1">
        <f>表1[[#This Row],[FP真没病预测有病]]/(表1[[#This Row],[FP真没病预测有病]]+表1[[#This Row],[FN真没病预测没病]])</f>
        <v>0.39750000000000002</v>
      </c>
    </row>
    <row r="348" spans="1:9" x14ac:dyDescent="0.2">
      <c r="A348">
        <v>0</v>
      </c>
      <c r="B348">
        <v>312</v>
      </c>
      <c r="C348" s="1">
        <v>4.6699999999999997E-5</v>
      </c>
      <c r="D348">
        <v>0</v>
      </c>
      <c r="E348">
        <f>COUNTIF(D$2:D348,1)</f>
        <v>28</v>
      </c>
      <c r="F348" s="2">
        <f>COUNTIF(D349:D$828,1)</f>
        <v>0</v>
      </c>
      <c r="G348">
        <f>COUNTIF(D$2:D348,0)</f>
        <v>319</v>
      </c>
      <c r="H348">
        <f>COUNTIF(D348:D$828,"0")</f>
        <v>481</v>
      </c>
      <c r="I348" s="1">
        <f>表1[[#This Row],[FP真没病预测有病]]/(表1[[#This Row],[FP真没病预测有病]]+表1[[#This Row],[FN真没病预测没病]])</f>
        <v>0.39874999999999999</v>
      </c>
    </row>
    <row r="349" spans="1:9" x14ac:dyDescent="0.2">
      <c r="A349">
        <v>0</v>
      </c>
      <c r="B349">
        <v>285</v>
      </c>
      <c r="C349" s="1">
        <v>4.6400000000000003E-5</v>
      </c>
      <c r="D349">
        <v>0</v>
      </c>
      <c r="E349">
        <f>COUNTIF(D$2:D349,1)</f>
        <v>28</v>
      </c>
      <c r="F349" s="2">
        <f>COUNTIF(D350:D$828,1)</f>
        <v>0</v>
      </c>
      <c r="G349">
        <f>COUNTIF(D$2:D349,0)</f>
        <v>320</v>
      </c>
      <c r="H349">
        <f>COUNTIF(D349:D$828,"0")</f>
        <v>480</v>
      </c>
      <c r="I349" s="1">
        <f>表1[[#This Row],[FP真没病预测有病]]/(表1[[#This Row],[FP真没病预测有病]]+表1[[#This Row],[FN真没病预测没病]])</f>
        <v>0.4</v>
      </c>
    </row>
    <row r="350" spans="1:9" x14ac:dyDescent="0.2">
      <c r="A350">
        <v>0</v>
      </c>
      <c r="B350">
        <v>589</v>
      </c>
      <c r="C350" s="1">
        <v>4.5200000000000001E-5</v>
      </c>
      <c r="D350">
        <v>0</v>
      </c>
      <c r="E350">
        <f>COUNTIF(D$2:D350,1)</f>
        <v>28</v>
      </c>
      <c r="F350" s="2">
        <f>COUNTIF(D351:D$828,1)</f>
        <v>0</v>
      </c>
      <c r="G350">
        <f>COUNTIF(D$2:D350,0)</f>
        <v>321</v>
      </c>
      <c r="H350">
        <f>COUNTIF(D350:D$828,"0")</f>
        <v>479</v>
      </c>
      <c r="I350" s="1">
        <f>表1[[#This Row],[FP真没病预测有病]]/(表1[[#This Row],[FP真没病预测有病]]+表1[[#This Row],[FN真没病预测没病]])</f>
        <v>0.40125</v>
      </c>
    </row>
    <row r="351" spans="1:9" x14ac:dyDescent="0.2">
      <c r="A351">
        <v>0</v>
      </c>
      <c r="B351">
        <v>178</v>
      </c>
      <c r="C351" s="1">
        <v>4.5099999999999998E-5</v>
      </c>
      <c r="D351">
        <v>0</v>
      </c>
      <c r="E351">
        <f>COUNTIF(D$2:D351,1)</f>
        <v>28</v>
      </c>
      <c r="F351" s="2">
        <f>COUNTIF(D352:D$828,1)</f>
        <v>0</v>
      </c>
      <c r="G351">
        <f>COUNTIF(D$2:D351,0)</f>
        <v>322</v>
      </c>
      <c r="H351">
        <f>COUNTIF(D351:D$828,"0")</f>
        <v>478</v>
      </c>
      <c r="I351" s="1">
        <f>表1[[#This Row],[FP真没病预测有病]]/(表1[[#This Row],[FP真没病预测有病]]+表1[[#This Row],[FN真没病预测没病]])</f>
        <v>0.40250000000000002</v>
      </c>
    </row>
    <row r="352" spans="1:9" x14ac:dyDescent="0.2">
      <c r="A352">
        <v>0</v>
      </c>
      <c r="B352">
        <v>243</v>
      </c>
      <c r="C352" s="1">
        <v>4.5000000000000003E-5</v>
      </c>
      <c r="D352">
        <v>0</v>
      </c>
      <c r="E352">
        <f>COUNTIF(D$2:D352,1)</f>
        <v>28</v>
      </c>
      <c r="F352" s="2">
        <f>COUNTIF(D353:D$828,1)</f>
        <v>0</v>
      </c>
      <c r="G352">
        <f>COUNTIF(D$2:D352,0)</f>
        <v>323</v>
      </c>
      <c r="H352">
        <f>COUNTIF(D352:D$828,"0")</f>
        <v>477</v>
      </c>
      <c r="I352" s="1">
        <f>表1[[#This Row],[FP真没病预测有病]]/(表1[[#This Row],[FP真没病预测有病]]+表1[[#This Row],[FN真没病预测没病]])</f>
        <v>0.40375</v>
      </c>
    </row>
    <row r="353" spans="1:9" x14ac:dyDescent="0.2">
      <c r="A353">
        <v>0</v>
      </c>
      <c r="B353">
        <v>391</v>
      </c>
      <c r="C353" s="1">
        <v>4.4700000000000002E-5</v>
      </c>
      <c r="D353">
        <v>0</v>
      </c>
      <c r="E353">
        <f>COUNTIF(D$2:D353,1)</f>
        <v>28</v>
      </c>
      <c r="F353" s="2">
        <f>COUNTIF(D354:D$828,1)</f>
        <v>0</v>
      </c>
      <c r="G353">
        <f>COUNTIF(D$2:D353,0)</f>
        <v>324</v>
      </c>
      <c r="H353">
        <f>COUNTIF(D353:D$828,"0")</f>
        <v>476</v>
      </c>
      <c r="I353" s="1">
        <f>表1[[#This Row],[FP真没病预测有病]]/(表1[[#This Row],[FP真没病预测有病]]+表1[[#This Row],[FN真没病预测没病]])</f>
        <v>0.40500000000000003</v>
      </c>
    </row>
    <row r="354" spans="1:9" x14ac:dyDescent="0.2">
      <c r="A354">
        <v>0</v>
      </c>
      <c r="B354">
        <v>491</v>
      </c>
      <c r="C354" s="1">
        <v>4.4700000000000002E-5</v>
      </c>
      <c r="D354">
        <v>0</v>
      </c>
      <c r="E354">
        <f>COUNTIF(D$2:D354,1)</f>
        <v>28</v>
      </c>
      <c r="F354" s="2">
        <f>COUNTIF(D355:D$828,1)</f>
        <v>0</v>
      </c>
      <c r="G354">
        <f>COUNTIF(D$2:D354,0)</f>
        <v>325</v>
      </c>
      <c r="H354">
        <f>COUNTIF(D354:D$828,"0")</f>
        <v>475</v>
      </c>
      <c r="I354" s="1">
        <f>表1[[#This Row],[FP真没病预测有病]]/(表1[[#This Row],[FP真没病预测有病]]+表1[[#This Row],[FN真没病预测没病]])</f>
        <v>0.40625</v>
      </c>
    </row>
    <row r="355" spans="1:9" x14ac:dyDescent="0.2">
      <c r="A355">
        <v>0</v>
      </c>
      <c r="B355">
        <v>771</v>
      </c>
      <c r="C355" s="1">
        <v>4.4700000000000002E-5</v>
      </c>
      <c r="D355">
        <v>0</v>
      </c>
      <c r="E355">
        <f>COUNTIF(D$2:D355,1)</f>
        <v>28</v>
      </c>
      <c r="F355" s="2">
        <f>COUNTIF(D356:D$828,1)</f>
        <v>0</v>
      </c>
      <c r="G355">
        <f>COUNTIF(D$2:D355,0)</f>
        <v>326</v>
      </c>
      <c r="H355">
        <f>COUNTIF(D355:D$828,"0")</f>
        <v>474</v>
      </c>
      <c r="I355" s="1">
        <f>表1[[#This Row],[FP真没病预测有病]]/(表1[[#This Row],[FP真没病预测有病]]+表1[[#This Row],[FN真没病预测没病]])</f>
        <v>0.40749999999999997</v>
      </c>
    </row>
    <row r="356" spans="1:9" x14ac:dyDescent="0.2">
      <c r="A356">
        <v>0</v>
      </c>
      <c r="B356">
        <v>95</v>
      </c>
      <c r="C356" s="1">
        <v>4.46E-5</v>
      </c>
      <c r="D356">
        <v>0</v>
      </c>
      <c r="E356">
        <f>COUNTIF(D$2:D356,1)</f>
        <v>28</v>
      </c>
      <c r="F356" s="2">
        <f>COUNTIF(D357:D$828,1)</f>
        <v>0</v>
      </c>
      <c r="G356">
        <f>COUNTIF(D$2:D356,0)</f>
        <v>327</v>
      </c>
      <c r="H356">
        <f>COUNTIF(D356:D$828,"0")</f>
        <v>473</v>
      </c>
      <c r="I356" s="1">
        <f>表1[[#This Row],[FP真没病预测有病]]/(表1[[#This Row],[FP真没病预测有病]]+表1[[#This Row],[FN真没病预测没病]])</f>
        <v>0.40875</v>
      </c>
    </row>
    <row r="357" spans="1:9" x14ac:dyDescent="0.2">
      <c r="A357">
        <v>0</v>
      </c>
      <c r="B357">
        <v>746</v>
      </c>
      <c r="C357" s="1">
        <v>4.3399999999999998E-5</v>
      </c>
      <c r="D357">
        <v>0</v>
      </c>
      <c r="E357">
        <f>COUNTIF(D$2:D357,1)</f>
        <v>28</v>
      </c>
      <c r="F357" s="2">
        <f>COUNTIF(D358:D$828,1)</f>
        <v>0</v>
      </c>
      <c r="G357">
        <f>COUNTIF(D$2:D357,0)</f>
        <v>328</v>
      </c>
      <c r="H357">
        <f>COUNTIF(D357:D$828,"0")</f>
        <v>472</v>
      </c>
      <c r="I357" s="1">
        <f>表1[[#This Row],[FP真没病预测有病]]/(表1[[#This Row],[FP真没病预测有病]]+表1[[#This Row],[FN真没病预测没病]])</f>
        <v>0.41</v>
      </c>
    </row>
    <row r="358" spans="1:9" x14ac:dyDescent="0.2">
      <c r="A358">
        <v>0</v>
      </c>
      <c r="B358">
        <v>492</v>
      </c>
      <c r="C358" s="1">
        <v>4.2400000000000001E-5</v>
      </c>
      <c r="D358">
        <v>0</v>
      </c>
      <c r="E358">
        <f>COUNTIF(D$2:D358,1)</f>
        <v>28</v>
      </c>
      <c r="F358" s="2">
        <f>COUNTIF(D359:D$828,1)</f>
        <v>0</v>
      </c>
      <c r="G358">
        <f>COUNTIF(D$2:D358,0)</f>
        <v>329</v>
      </c>
      <c r="H358">
        <f>COUNTIF(D358:D$828,"0")</f>
        <v>471</v>
      </c>
      <c r="I358" s="1">
        <f>表1[[#This Row],[FP真没病预测有病]]/(表1[[#This Row],[FP真没病预测有病]]+表1[[#This Row],[FN真没病预测没病]])</f>
        <v>0.41125</v>
      </c>
    </row>
    <row r="359" spans="1:9" x14ac:dyDescent="0.2">
      <c r="A359">
        <v>0</v>
      </c>
      <c r="B359">
        <v>664</v>
      </c>
      <c r="C359" s="1">
        <v>4.2200000000000003E-5</v>
      </c>
      <c r="D359">
        <v>0</v>
      </c>
      <c r="E359">
        <f>COUNTIF(D$2:D359,1)</f>
        <v>28</v>
      </c>
      <c r="F359" s="2">
        <f>COUNTIF(D360:D$828,1)</f>
        <v>0</v>
      </c>
      <c r="G359">
        <f>COUNTIF(D$2:D359,0)</f>
        <v>330</v>
      </c>
      <c r="H359">
        <f>COUNTIF(D359:D$828,"0")</f>
        <v>470</v>
      </c>
      <c r="I359" s="1">
        <f>表1[[#This Row],[FP真没病预测有病]]/(表1[[#This Row],[FP真没病预测有病]]+表1[[#This Row],[FN真没病预测没病]])</f>
        <v>0.41249999999999998</v>
      </c>
    </row>
    <row r="360" spans="1:9" x14ac:dyDescent="0.2">
      <c r="A360">
        <v>0</v>
      </c>
      <c r="B360">
        <v>801</v>
      </c>
      <c r="C360" s="1">
        <v>4.2200000000000003E-5</v>
      </c>
      <c r="D360">
        <v>0</v>
      </c>
      <c r="E360">
        <f>COUNTIF(D$2:D360,1)</f>
        <v>28</v>
      </c>
      <c r="F360" s="2">
        <f>COUNTIF(D361:D$828,1)</f>
        <v>0</v>
      </c>
      <c r="G360">
        <f>COUNTIF(D$2:D360,0)</f>
        <v>331</v>
      </c>
      <c r="H360">
        <f>COUNTIF(D360:D$828,"0")</f>
        <v>469</v>
      </c>
      <c r="I360" s="1">
        <f>表1[[#This Row],[FP真没病预测有病]]/(表1[[#This Row],[FP真没病预测有病]]+表1[[#This Row],[FN真没病预测没病]])</f>
        <v>0.41375000000000001</v>
      </c>
    </row>
    <row r="361" spans="1:9" x14ac:dyDescent="0.2">
      <c r="A361">
        <v>0</v>
      </c>
      <c r="B361">
        <v>19</v>
      </c>
      <c r="C361" s="1">
        <v>4.1699999999999997E-5</v>
      </c>
      <c r="D361">
        <v>0</v>
      </c>
      <c r="E361">
        <f>COUNTIF(D$2:D361,1)</f>
        <v>28</v>
      </c>
      <c r="F361" s="2">
        <f>COUNTIF(D362:D$828,1)</f>
        <v>0</v>
      </c>
      <c r="G361">
        <f>COUNTIF(D$2:D361,0)</f>
        <v>332</v>
      </c>
      <c r="H361">
        <f>COUNTIF(D361:D$828,"0")</f>
        <v>468</v>
      </c>
      <c r="I361" s="1">
        <f>表1[[#This Row],[FP真没病预测有病]]/(表1[[#This Row],[FP真没病预测有病]]+表1[[#This Row],[FN真没病预测没病]])</f>
        <v>0.41499999999999998</v>
      </c>
    </row>
    <row r="362" spans="1:9" x14ac:dyDescent="0.2">
      <c r="A362">
        <v>0</v>
      </c>
      <c r="B362">
        <v>708</v>
      </c>
      <c r="C362" s="1">
        <v>4.0899999999999998E-5</v>
      </c>
      <c r="D362">
        <v>0</v>
      </c>
      <c r="E362">
        <f>COUNTIF(D$2:D362,1)</f>
        <v>28</v>
      </c>
      <c r="F362" s="2">
        <f>COUNTIF(D363:D$828,1)</f>
        <v>0</v>
      </c>
      <c r="G362">
        <f>COUNTIF(D$2:D362,0)</f>
        <v>333</v>
      </c>
      <c r="H362">
        <f>COUNTIF(D362:D$828,"0")</f>
        <v>467</v>
      </c>
      <c r="I362" s="1">
        <f>表1[[#This Row],[FP真没病预测有病]]/(表1[[#This Row],[FP真没病预测有病]]+表1[[#This Row],[FN真没病预测没病]])</f>
        <v>0.41625000000000001</v>
      </c>
    </row>
    <row r="363" spans="1:9" x14ac:dyDescent="0.2">
      <c r="A363">
        <v>0</v>
      </c>
      <c r="B363">
        <v>63</v>
      </c>
      <c r="C363" s="1">
        <v>3.9799999999999998E-5</v>
      </c>
      <c r="D363">
        <v>0</v>
      </c>
      <c r="E363">
        <f>COUNTIF(D$2:D363,1)</f>
        <v>28</v>
      </c>
      <c r="F363" s="2">
        <f>COUNTIF(D364:D$828,1)</f>
        <v>0</v>
      </c>
      <c r="G363">
        <f>COUNTIF(D$2:D363,0)</f>
        <v>334</v>
      </c>
      <c r="H363">
        <f>COUNTIF(D363:D$828,"0")</f>
        <v>466</v>
      </c>
      <c r="I363" s="1">
        <f>表1[[#This Row],[FP真没病预测有病]]/(表1[[#This Row],[FP真没病预测有病]]+表1[[#This Row],[FN真没病预测没病]])</f>
        <v>0.41749999999999998</v>
      </c>
    </row>
    <row r="364" spans="1:9" x14ac:dyDescent="0.2">
      <c r="A364">
        <v>0</v>
      </c>
      <c r="B364">
        <v>742</v>
      </c>
      <c r="C364" s="1">
        <v>3.9100000000000002E-5</v>
      </c>
      <c r="D364">
        <v>0</v>
      </c>
      <c r="E364">
        <f>COUNTIF(D$2:D364,1)</f>
        <v>28</v>
      </c>
      <c r="F364" s="2">
        <f>COUNTIF(D365:D$828,1)</f>
        <v>0</v>
      </c>
      <c r="G364">
        <f>COUNTIF(D$2:D364,0)</f>
        <v>335</v>
      </c>
      <c r="H364">
        <f>COUNTIF(D364:D$828,"0")</f>
        <v>465</v>
      </c>
      <c r="I364" s="1">
        <f>表1[[#This Row],[FP真没病预测有病]]/(表1[[#This Row],[FP真没病预测有病]]+表1[[#This Row],[FN真没病预测没病]])</f>
        <v>0.41875000000000001</v>
      </c>
    </row>
    <row r="365" spans="1:9" x14ac:dyDescent="0.2">
      <c r="A365">
        <v>0</v>
      </c>
      <c r="B365">
        <v>403</v>
      </c>
      <c r="C365" s="1">
        <v>3.8699999999999999E-5</v>
      </c>
      <c r="D365">
        <v>0</v>
      </c>
      <c r="E365">
        <f>COUNTIF(D$2:D365,1)</f>
        <v>28</v>
      </c>
      <c r="F365" s="2">
        <f>COUNTIF(D366:D$828,1)</f>
        <v>0</v>
      </c>
      <c r="G365">
        <f>COUNTIF(D$2:D365,0)</f>
        <v>336</v>
      </c>
      <c r="H365">
        <f>COUNTIF(D365:D$828,"0")</f>
        <v>464</v>
      </c>
      <c r="I365" s="1">
        <f>表1[[#This Row],[FP真没病预测有病]]/(表1[[#This Row],[FP真没病预测有病]]+表1[[#This Row],[FN真没病预测没病]])</f>
        <v>0.42</v>
      </c>
    </row>
    <row r="366" spans="1:9" x14ac:dyDescent="0.2">
      <c r="A366">
        <v>0</v>
      </c>
      <c r="B366">
        <v>363</v>
      </c>
      <c r="C366" s="1">
        <v>3.7700000000000002E-5</v>
      </c>
      <c r="D366">
        <v>0</v>
      </c>
      <c r="E366">
        <f>COUNTIF(D$2:D366,1)</f>
        <v>28</v>
      </c>
      <c r="F366" s="2">
        <f>COUNTIF(D367:D$828,1)</f>
        <v>0</v>
      </c>
      <c r="G366">
        <f>COUNTIF(D$2:D366,0)</f>
        <v>337</v>
      </c>
      <c r="H366">
        <f>COUNTIF(D366:D$828,"0")</f>
        <v>463</v>
      </c>
      <c r="I366" s="1">
        <f>表1[[#This Row],[FP真没病预测有病]]/(表1[[#This Row],[FP真没病预测有病]]+表1[[#This Row],[FN真没病预测没病]])</f>
        <v>0.42125000000000001</v>
      </c>
    </row>
    <row r="367" spans="1:9" x14ac:dyDescent="0.2">
      <c r="A367">
        <v>0</v>
      </c>
      <c r="B367">
        <v>176</v>
      </c>
      <c r="C367" s="1">
        <v>3.7400000000000001E-5</v>
      </c>
      <c r="D367">
        <v>0</v>
      </c>
      <c r="E367">
        <f>COUNTIF(D$2:D367,1)</f>
        <v>28</v>
      </c>
      <c r="F367" s="2">
        <f>COUNTIF(D368:D$828,1)</f>
        <v>0</v>
      </c>
      <c r="G367">
        <f>COUNTIF(D$2:D367,0)</f>
        <v>338</v>
      </c>
      <c r="H367">
        <f>COUNTIF(D367:D$828,"0")</f>
        <v>462</v>
      </c>
      <c r="I367" s="1">
        <f>表1[[#This Row],[FP真没病预测有病]]/(表1[[#This Row],[FP真没病预测有病]]+表1[[#This Row],[FN真没病预测没病]])</f>
        <v>0.42249999999999999</v>
      </c>
    </row>
    <row r="368" spans="1:9" x14ac:dyDescent="0.2">
      <c r="A368">
        <v>0</v>
      </c>
      <c r="B368">
        <v>527</v>
      </c>
      <c r="C368" s="1">
        <v>3.7299999999999999E-5</v>
      </c>
      <c r="D368">
        <v>0</v>
      </c>
      <c r="E368">
        <f>COUNTIF(D$2:D368,1)</f>
        <v>28</v>
      </c>
      <c r="F368" s="2">
        <f>COUNTIF(D369:D$828,1)</f>
        <v>0</v>
      </c>
      <c r="G368">
        <f>COUNTIF(D$2:D368,0)</f>
        <v>339</v>
      </c>
      <c r="H368">
        <f>COUNTIF(D368:D$828,"0")</f>
        <v>461</v>
      </c>
      <c r="I368" s="1">
        <f>表1[[#This Row],[FP真没病预测有病]]/(表1[[#This Row],[FP真没病预测有病]]+表1[[#This Row],[FN真没病预测没病]])</f>
        <v>0.42375000000000002</v>
      </c>
    </row>
    <row r="369" spans="1:9" x14ac:dyDescent="0.2">
      <c r="A369">
        <v>0</v>
      </c>
      <c r="B369">
        <v>146</v>
      </c>
      <c r="C369" s="1">
        <v>3.6999999999999998E-5</v>
      </c>
      <c r="D369">
        <v>0</v>
      </c>
      <c r="E369">
        <f>COUNTIF(D$2:D369,1)</f>
        <v>28</v>
      </c>
      <c r="F369" s="2">
        <f>COUNTIF(D370:D$828,1)</f>
        <v>0</v>
      </c>
      <c r="G369">
        <f>COUNTIF(D$2:D369,0)</f>
        <v>340</v>
      </c>
      <c r="H369">
        <f>COUNTIF(D369:D$828,"0")</f>
        <v>460</v>
      </c>
      <c r="I369" s="1">
        <f>表1[[#This Row],[FP真没病预测有病]]/(表1[[#This Row],[FP真没病预测有病]]+表1[[#This Row],[FN真没病预测没病]])</f>
        <v>0.42499999999999999</v>
      </c>
    </row>
    <row r="370" spans="1:9" x14ac:dyDescent="0.2">
      <c r="A370">
        <v>0</v>
      </c>
      <c r="B370">
        <v>367</v>
      </c>
      <c r="C370" s="1">
        <v>3.57E-5</v>
      </c>
      <c r="D370">
        <v>0</v>
      </c>
      <c r="E370">
        <f>COUNTIF(D$2:D370,1)</f>
        <v>28</v>
      </c>
      <c r="F370" s="2">
        <f>COUNTIF(D371:D$828,1)</f>
        <v>0</v>
      </c>
      <c r="G370">
        <f>COUNTIF(D$2:D370,0)</f>
        <v>341</v>
      </c>
      <c r="H370">
        <f>COUNTIF(D370:D$828,"0")</f>
        <v>459</v>
      </c>
      <c r="I370" s="1">
        <f>表1[[#This Row],[FP真没病预测有病]]/(表1[[#This Row],[FP真没病预测有病]]+表1[[#This Row],[FN真没病预测没病]])</f>
        <v>0.42625000000000002</v>
      </c>
    </row>
    <row r="371" spans="1:9" x14ac:dyDescent="0.2">
      <c r="A371">
        <v>0</v>
      </c>
      <c r="B371">
        <v>324</v>
      </c>
      <c r="C371" s="1">
        <v>3.4700000000000003E-5</v>
      </c>
      <c r="D371">
        <v>0</v>
      </c>
      <c r="E371">
        <f>COUNTIF(D$2:D371,1)</f>
        <v>28</v>
      </c>
      <c r="F371" s="2">
        <f>COUNTIF(D372:D$828,1)</f>
        <v>0</v>
      </c>
      <c r="G371">
        <f>COUNTIF(D$2:D371,0)</f>
        <v>342</v>
      </c>
      <c r="H371">
        <f>COUNTIF(D371:D$828,"0")</f>
        <v>458</v>
      </c>
      <c r="I371" s="1">
        <f>表1[[#This Row],[FP真没病预测有病]]/(表1[[#This Row],[FP真没病预测有病]]+表1[[#This Row],[FN真没病预测没病]])</f>
        <v>0.42749999999999999</v>
      </c>
    </row>
    <row r="372" spans="1:9" x14ac:dyDescent="0.2">
      <c r="A372">
        <v>0</v>
      </c>
      <c r="B372">
        <v>234</v>
      </c>
      <c r="C372" s="1">
        <v>3.4499999999999998E-5</v>
      </c>
      <c r="D372">
        <v>0</v>
      </c>
      <c r="E372">
        <f>COUNTIF(D$2:D372,1)</f>
        <v>28</v>
      </c>
      <c r="F372" s="2">
        <f>COUNTIF(D373:D$828,1)</f>
        <v>0</v>
      </c>
      <c r="G372">
        <f>COUNTIF(D$2:D372,0)</f>
        <v>343</v>
      </c>
      <c r="H372">
        <f>COUNTIF(D372:D$828,"0")</f>
        <v>457</v>
      </c>
      <c r="I372" s="1">
        <f>表1[[#This Row],[FP真没病预测有病]]/(表1[[#This Row],[FP真没病预测有病]]+表1[[#This Row],[FN真没病预测没病]])</f>
        <v>0.42875000000000002</v>
      </c>
    </row>
    <row r="373" spans="1:9" x14ac:dyDescent="0.2">
      <c r="A373">
        <v>0</v>
      </c>
      <c r="B373">
        <v>732</v>
      </c>
      <c r="C373" s="1">
        <v>3.4499999999999998E-5</v>
      </c>
      <c r="D373">
        <v>0</v>
      </c>
      <c r="E373">
        <f>COUNTIF(D$2:D373,1)</f>
        <v>28</v>
      </c>
      <c r="F373" s="2">
        <f>COUNTIF(D374:D$828,1)</f>
        <v>0</v>
      </c>
      <c r="G373">
        <f>COUNTIF(D$2:D373,0)</f>
        <v>344</v>
      </c>
      <c r="H373">
        <f>COUNTIF(D373:D$828,"0")</f>
        <v>456</v>
      </c>
      <c r="I373" s="1">
        <f>表1[[#This Row],[FP真没病预测有病]]/(表1[[#This Row],[FP真没病预测有病]]+表1[[#This Row],[FN真没病预测没病]])</f>
        <v>0.43</v>
      </c>
    </row>
    <row r="374" spans="1:9" x14ac:dyDescent="0.2">
      <c r="A374">
        <v>0</v>
      </c>
      <c r="B374">
        <v>590</v>
      </c>
      <c r="C374" s="1">
        <v>3.26E-5</v>
      </c>
      <c r="D374">
        <v>0</v>
      </c>
      <c r="E374">
        <f>COUNTIF(D$2:D374,1)</f>
        <v>28</v>
      </c>
      <c r="F374" s="2">
        <f>COUNTIF(D375:D$828,1)</f>
        <v>0</v>
      </c>
      <c r="G374">
        <f>COUNTIF(D$2:D374,0)</f>
        <v>345</v>
      </c>
      <c r="H374">
        <f>COUNTIF(D374:D$828,"0")</f>
        <v>455</v>
      </c>
      <c r="I374" s="1">
        <f>表1[[#This Row],[FP真没病预测有病]]/(表1[[#This Row],[FP真没病预测有病]]+表1[[#This Row],[FN真没病预测没病]])</f>
        <v>0.43125000000000002</v>
      </c>
    </row>
    <row r="375" spans="1:9" x14ac:dyDescent="0.2">
      <c r="A375">
        <v>0</v>
      </c>
      <c r="B375">
        <v>617</v>
      </c>
      <c r="C375" s="1">
        <v>3.1900000000000003E-5</v>
      </c>
      <c r="D375">
        <v>0</v>
      </c>
      <c r="E375">
        <f>COUNTIF(D$2:D375,1)</f>
        <v>28</v>
      </c>
      <c r="F375" s="2">
        <f>COUNTIF(D376:D$828,1)</f>
        <v>0</v>
      </c>
      <c r="G375">
        <f>COUNTIF(D$2:D375,0)</f>
        <v>346</v>
      </c>
      <c r="H375">
        <f>COUNTIF(D375:D$828,"0")</f>
        <v>454</v>
      </c>
      <c r="I375" s="1">
        <f>表1[[#This Row],[FP真没病预测有病]]/(表1[[#This Row],[FP真没病预测有病]]+表1[[#This Row],[FN真没病预测没病]])</f>
        <v>0.4325</v>
      </c>
    </row>
    <row r="376" spans="1:9" x14ac:dyDescent="0.2">
      <c r="A376">
        <v>0</v>
      </c>
      <c r="B376">
        <v>142</v>
      </c>
      <c r="C376" s="1">
        <v>3.18E-5</v>
      </c>
      <c r="D376">
        <v>0</v>
      </c>
      <c r="E376">
        <f>COUNTIF(D$2:D376,1)</f>
        <v>28</v>
      </c>
      <c r="F376" s="2">
        <f>COUNTIF(D377:D$828,1)</f>
        <v>0</v>
      </c>
      <c r="G376">
        <f>COUNTIF(D$2:D376,0)</f>
        <v>347</v>
      </c>
      <c r="H376">
        <f>COUNTIF(D376:D$828,"0")</f>
        <v>453</v>
      </c>
      <c r="I376" s="1">
        <f>表1[[#This Row],[FP真没病预测有病]]/(表1[[#This Row],[FP真没病预测有病]]+表1[[#This Row],[FN真没病预测没病]])</f>
        <v>0.43375000000000002</v>
      </c>
    </row>
    <row r="377" spans="1:9" x14ac:dyDescent="0.2">
      <c r="A377">
        <v>0</v>
      </c>
      <c r="B377">
        <v>228</v>
      </c>
      <c r="C377" s="1">
        <v>3.18E-5</v>
      </c>
      <c r="D377">
        <v>0</v>
      </c>
      <c r="E377">
        <f>COUNTIF(D$2:D377,1)</f>
        <v>28</v>
      </c>
      <c r="F377" s="2">
        <f>COUNTIF(D378:D$828,1)</f>
        <v>0</v>
      </c>
      <c r="G377">
        <f>COUNTIF(D$2:D377,0)</f>
        <v>348</v>
      </c>
      <c r="H377">
        <f>COUNTIF(D377:D$828,"0")</f>
        <v>452</v>
      </c>
      <c r="I377" s="1">
        <f>表1[[#This Row],[FP真没病预测有病]]/(表1[[#This Row],[FP真没病预测有病]]+表1[[#This Row],[FN真没病预测没病]])</f>
        <v>0.435</v>
      </c>
    </row>
    <row r="378" spans="1:9" x14ac:dyDescent="0.2">
      <c r="A378">
        <v>0</v>
      </c>
      <c r="B378">
        <v>583</v>
      </c>
      <c r="C378" s="1">
        <v>3.1399999999999998E-5</v>
      </c>
      <c r="D378">
        <v>0</v>
      </c>
      <c r="E378">
        <f>COUNTIF(D$2:D378,1)</f>
        <v>28</v>
      </c>
      <c r="F378" s="2">
        <f>COUNTIF(D379:D$828,1)</f>
        <v>0</v>
      </c>
      <c r="G378">
        <f>COUNTIF(D$2:D378,0)</f>
        <v>349</v>
      </c>
      <c r="H378">
        <f>COUNTIF(D378:D$828,"0")</f>
        <v>451</v>
      </c>
      <c r="I378" s="1">
        <f>表1[[#This Row],[FP真没病预测有病]]/(表1[[#This Row],[FP真没病预测有病]]+表1[[#This Row],[FN真没病预测没病]])</f>
        <v>0.43625000000000003</v>
      </c>
    </row>
    <row r="379" spans="1:9" x14ac:dyDescent="0.2">
      <c r="A379">
        <v>0</v>
      </c>
      <c r="B379">
        <v>657</v>
      </c>
      <c r="C379" s="1">
        <v>3.0899999999999999E-5</v>
      </c>
      <c r="D379">
        <v>0</v>
      </c>
      <c r="E379">
        <f>COUNTIF(D$2:D379,1)</f>
        <v>28</v>
      </c>
      <c r="F379" s="2">
        <f>COUNTIF(D380:D$828,1)</f>
        <v>0</v>
      </c>
      <c r="G379">
        <f>COUNTIF(D$2:D379,0)</f>
        <v>350</v>
      </c>
      <c r="H379">
        <f>COUNTIF(D379:D$828,"0")</f>
        <v>450</v>
      </c>
      <c r="I379" s="1">
        <f>表1[[#This Row],[FP真没病预测有病]]/(表1[[#This Row],[FP真没病预测有病]]+表1[[#This Row],[FN真没病预测没病]])</f>
        <v>0.4375</v>
      </c>
    </row>
    <row r="380" spans="1:9" x14ac:dyDescent="0.2">
      <c r="A380">
        <v>0</v>
      </c>
      <c r="B380">
        <v>349</v>
      </c>
      <c r="C380" s="1">
        <v>3.0800000000000003E-5</v>
      </c>
      <c r="D380">
        <v>0</v>
      </c>
      <c r="E380">
        <f>COUNTIF(D$2:D380,1)</f>
        <v>28</v>
      </c>
      <c r="F380" s="2">
        <f>COUNTIF(D381:D$828,1)</f>
        <v>0</v>
      </c>
      <c r="G380">
        <f>COUNTIF(D$2:D380,0)</f>
        <v>351</v>
      </c>
      <c r="H380">
        <f>COUNTIF(D380:D$828,"0")</f>
        <v>449</v>
      </c>
      <c r="I380" s="1">
        <f>表1[[#This Row],[FP真没病预测有病]]/(表1[[#This Row],[FP真没病预测有病]]+表1[[#This Row],[FN真没病预测没病]])</f>
        <v>0.43874999999999997</v>
      </c>
    </row>
    <row r="381" spans="1:9" x14ac:dyDescent="0.2">
      <c r="A381">
        <v>0</v>
      </c>
      <c r="B381">
        <v>639</v>
      </c>
      <c r="C381" s="1">
        <v>3.0499999999999999E-5</v>
      </c>
      <c r="D381">
        <v>0</v>
      </c>
      <c r="E381">
        <f>COUNTIF(D$2:D381,1)</f>
        <v>28</v>
      </c>
      <c r="F381" s="2">
        <f>COUNTIF(D382:D$828,1)</f>
        <v>0</v>
      </c>
      <c r="G381">
        <f>COUNTIF(D$2:D381,0)</f>
        <v>352</v>
      </c>
      <c r="H381">
        <f>COUNTIF(D381:D$828,"0")</f>
        <v>448</v>
      </c>
      <c r="I381" s="1">
        <f>表1[[#This Row],[FP真没病预测有病]]/(表1[[#This Row],[FP真没病预测有病]]+表1[[#This Row],[FN真没病预测没病]])</f>
        <v>0.44</v>
      </c>
    </row>
    <row r="382" spans="1:9" x14ac:dyDescent="0.2">
      <c r="A382">
        <v>0</v>
      </c>
      <c r="B382">
        <v>654</v>
      </c>
      <c r="C382" s="1">
        <v>2.9899999999999998E-5</v>
      </c>
      <c r="D382">
        <v>0</v>
      </c>
      <c r="E382">
        <f>COUNTIF(D$2:D382,1)</f>
        <v>28</v>
      </c>
      <c r="F382" s="2">
        <f>COUNTIF(D383:D$828,1)</f>
        <v>0</v>
      </c>
      <c r="G382">
        <f>COUNTIF(D$2:D382,0)</f>
        <v>353</v>
      </c>
      <c r="H382">
        <f>COUNTIF(D382:D$828,"0")</f>
        <v>447</v>
      </c>
      <c r="I382" s="1">
        <f>表1[[#This Row],[FP真没病预测有病]]/(表1[[#This Row],[FP真没病预测有病]]+表1[[#This Row],[FN真没病预测没病]])</f>
        <v>0.44124999999999998</v>
      </c>
    </row>
    <row r="383" spans="1:9" x14ac:dyDescent="0.2">
      <c r="A383">
        <v>0</v>
      </c>
      <c r="B383">
        <v>554</v>
      </c>
      <c r="C383" s="1">
        <v>2.9799999999999999E-5</v>
      </c>
      <c r="D383">
        <v>0</v>
      </c>
      <c r="E383">
        <f>COUNTIF(D$2:D383,1)</f>
        <v>28</v>
      </c>
      <c r="F383" s="2">
        <f>COUNTIF(D384:D$828,1)</f>
        <v>0</v>
      </c>
      <c r="G383">
        <f>COUNTIF(D$2:D383,0)</f>
        <v>354</v>
      </c>
      <c r="H383">
        <f>COUNTIF(D383:D$828,"0")</f>
        <v>446</v>
      </c>
      <c r="I383" s="1">
        <f>表1[[#This Row],[FP真没病预测有病]]/(表1[[#This Row],[FP真没病预测有病]]+表1[[#This Row],[FN真没病预测没病]])</f>
        <v>0.4425</v>
      </c>
    </row>
    <row r="384" spans="1:9" x14ac:dyDescent="0.2">
      <c r="A384">
        <v>0</v>
      </c>
      <c r="B384">
        <v>476</v>
      </c>
      <c r="C384" s="1">
        <v>2.9600000000000001E-5</v>
      </c>
      <c r="D384">
        <v>0</v>
      </c>
      <c r="E384">
        <f>COUNTIF(D$2:D384,1)</f>
        <v>28</v>
      </c>
      <c r="F384" s="2">
        <f>COUNTIF(D385:D$828,1)</f>
        <v>0</v>
      </c>
      <c r="G384">
        <f>COUNTIF(D$2:D384,0)</f>
        <v>355</v>
      </c>
      <c r="H384">
        <f>COUNTIF(D384:D$828,"0")</f>
        <v>445</v>
      </c>
      <c r="I384" s="1">
        <f>表1[[#This Row],[FP真没病预测有病]]/(表1[[#This Row],[FP真没病预测有病]]+表1[[#This Row],[FN真没病预测没病]])</f>
        <v>0.44374999999999998</v>
      </c>
    </row>
    <row r="385" spans="1:9" x14ac:dyDescent="0.2">
      <c r="A385">
        <v>0</v>
      </c>
      <c r="B385">
        <v>265</v>
      </c>
      <c r="C385" s="1">
        <v>2.8900000000000001E-5</v>
      </c>
      <c r="D385">
        <v>0</v>
      </c>
      <c r="E385">
        <f>COUNTIF(D$2:D385,1)</f>
        <v>28</v>
      </c>
      <c r="F385" s="2">
        <f>COUNTIF(D386:D$828,1)</f>
        <v>0</v>
      </c>
      <c r="G385">
        <f>COUNTIF(D$2:D385,0)</f>
        <v>356</v>
      </c>
      <c r="H385">
        <f>COUNTIF(D385:D$828,"0")</f>
        <v>444</v>
      </c>
      <c r="I385" s="1">
        <f>表1[[#This Row],[FP真没病预测有病]]/(表1[[#This Row],[FP真没病预测有病]]+表1[[#This Row],[FN真没病预测没病]])</f>
        <v>0.44500000000000001</v>
      </c>
    </row>
    <row r="386" spans="1:9" x14ac:dyDescent="0.2">
      <c r="A386">
        <v>0</v>
      </c>
      <c r="B386">
        <v>813</v>
      </c>
      <c r="C386" s="1">
        <v>2.83E-5</v>
      </c>
      <c r="D386">
        <v>0</v>
      </c>
      <c r="E386">
        <f>COUNTIF(D$2:D386,1)</f>
        <v>28</v>
      </c>
      <c r="F386" s="2">
        <f>COUNTIF(D387:D$828,1)</f>
        <v>0</v>
      </c>
      <c r="G386">
        <f>COUNTIF(D$2:D386,0)</f>
        <v>357</v>
      </c>
      <c r="H386">
        <f>COUNTIF(D386:D$828,"0")</f>
        <v>443</v>
      </c>
      <c r="I386" s="1">
        <f>表1[[#This Row],[FP真没病预测有病]]/(表1[[#This Row],[FP真没病预测有病]]+表1[[#This Row],[FN真没病预测没病]])</f>
        <v>0.44624999999999998</v>
      </c>
    </row>
    <row r="387" spans="1:9" x14ac:dyDescent="0.2">
      <c r="A387">
        <v>0</v>
      </c>
      <c r="B387">
        <v>297</v>
      </c>
      <c r="C387" s="1">
        <v>2.7900000000000001E-5</v>
      </c>
      <c r="D387">
        <v>0</v>
      </c>
      <c r="E387">
        <f>COUNTIF(D$2:D387,1)</f>
        <v>28</v>
      </c>
      <c r="F387" s="2">
        <f>COUNTIF(D388:D$828,1)</f>
        <v>0</v>
      </c>
      <c r="G387">
        <f>COUNTIF(D$2:D387,0)</f>
        <v>358</v>
      </c>
      <c r="H387">
        <f>COUNTIF(D387:D$828,"0")</f>
        <v>442</v>
      </c>
      <c r="I387" s="1">
        <f>表1[[#This Row],[FP真没病预测有病]]/(表1[[#This Row],[FP真没病预测有病]]+表1[[#This Row],[FN真没病预测没病]])</f>
        <v>0.44750000000000001</v>
      </c>
    </row>
    <row r="388" spans="1:9" x14ac:dyDescent="0.2">
      <c r="A388">
        <v>0</v>
      </c>
      <c r="B388">
        <v>366</v>
      </c>
      <c r="C388" s="1">
        <v>2.7900000000000001E-5</v>
      </c>
      <c r="D388">
        <v>0</v>
      </c>
      <c r="E388">
        <f>COUNTIF(D$2:D388,1)</f>
        <v>28</v>
      </c>
      <c r="F388" s="2">
        <f>COUNTIF(D389:D$828,1)</f>
        <v>0</v>
      </c>
      <c r="G388">
        <f>COUNTIF(D$2:D388,0)</f>
        <v>359</v>
      </c>
      <c r="H388">
        <f>COUNTIF(D388:D$828,"0")</f>
        <v>441</v>
      </c>
      <c r="I388" s="1">
        <f>表1[[#This Row],[FP真没病预测有病]]/(表1[[#This Row],[FP真没病预测有病]]+表1[[#This Row],[FN真没病预测没病]])</f>
        <v>0.44874999999999998</v>
      </c>
    </row>
    <row r="389" spans="1:9" x14ac:dyDescent="0.2">
      <c r="A389">
        <v>0</v>
      </c>
      <c r="B389">
        <v>614</v>
      </c>
      <c r="C389" s="1">
        <v>2.7800000000000001E-5</v>
      </c>
      <c r="D389">
        <v>0</v>
      </c>
      <c r="E389">
        <f>COUNTIF(D$2:D389,1)</f>
        <v>28</v>
      </c>
      <c r="F389" s="2">
        <f>COUNTIF(D390:D$828,1)</f>
        <v>0</v>
      </c>
      <c r="G389">
        <f>COUNTIF(D$2:D389,0)</f>
        <v>360</v>
      </c>
      <c r="H389">
        <f>COUNTIF(D389:D$828,"0")</f>
        <v>440</v>
      </c>
      <c r="I389" s="1">
        <f>表1[[#This Row],[FP真没病预测有病]]/(表1[[#This Row],[FP真没病预测有病]]+表1[[#This Row],[FN真没病预测没病]])</f>
        <v>0.45</v>
      </c>
    </row>
    <row r="390" spans="1:9" x14ac:dyDescent="0.2">
      <c r="A390">
        <v>0</v>
      </c>
      <c r="B390">
        <v>127</v>
      </c>
      <c r="C390" s="1">
        <v>2.7699999999999999E-5</v>
      </c>
      <c r="D390">
        <v>0</v>
      </c>
      <c r="E390">
        <f>COUNTIF(D$2:D390,1)</f>
        <v>28</v>
      </c>
      <c r="F390" s="2">
        <f>COUNTIF(D391:D$828,1)</f>
        <v>0</v>
      </c>
      <c r="G390">
        <f>COUNTIF(D$2:D390,0)</f>
        <v>361</v>
      </c>
      <c r="H390">
        <f>COUNTIF(D390:D$828,"0")</f>
        <v>439</v>
      </c>
      <c r="I390" s="1">
        <f>表1[[#This Row],[FP真没病预测有病]]/(表1[[#This Row],[FP真没病预测有病]]+表1[[#This Row],[FN真没病预测没病]])</f>
        <v>0.45124999999999998</v>
      </c>
    </row>
    <row r="391" spans="1:9" x14ac:dyDescent="0.2">
      <c r="A391">
        <v>0</v>
      </c>
      <c r="B391">
        <v>180</v>
      </c>
      <c r="C391" s="1">
        <v>2.76E-5</v>
      </c>
      <c r="D391">
        <v>0</v>
      </c>
      <c r="E391">
        <f>COUNTIF(D$2:D391,1)</f>
        <v>28</v>
      </c>
      <c r="F391" s="2">
        <f>COUNTIF(D392:D$828,1)</f>
        <v>0</v>
      </c>
      <c r="G391">
        <f>COUNTIF(D$2:D391,0)</f>
        <v>362</v>
      </c>
      <c r="H391">
        <f>COUNTIF(D391:D$828,"0")</f>
        <v>438</v>
      </c>
      <c r="I391" s="1">
        <f>表1[[#This Row],[FP真没病预测有病]]/(表1[[#This Row],[FP真没病预测有病]]+表1[[#This Row],[FN真没病预测没病]])</f>
        <v>0.45250000000000001</v>
      </c>
    </row>
    <row r="392" spans="1:9" x14ac:dyDescent="0.2">
      <c r="A392">
        <v>0</v>
      </c>
      <c r="B392">
        <v>300</v>
      </c>
      <c r="C392" s="1">
        <v>2.7500000000000001E-5</v>
      </c>
      <c r="D392">
        <v>0</v>
      </c>
      <c r="E392">
        <f>COUNTIF(D$2:D392,1)</f>
        <v>28</v>
      </c>
      <c r="F392" s="2">
        <f>COUNTIF(D393:D$828,1)</f>
        <v>0</v>
      </c>
      <c r="G392">
        <f>COUNTIF(D$2:D392,0)</f>
        <v>363</v>
      </c>
      <c r="H392">
        <f>COUNTIF(D392:D$828,"0")</f>
        <v>437</v>
      </c>
      <c r="I392" s="1">
        <f>表1[[#This Row],[FP真没病预测有病]]/(表1[[#This Row],[FP真没病预测有病]]+表1[[#This Row],[FN真没病预测没病]])</f>
        <v>0.45374999999999999</v>
      </c>
    </row>
    <row r="393" spans="1:9" x14ac:dyDescent="0.2">
      <c r="A393">
        <v>0</v>
      </c>
      <c r="B393">
        <v>423</v>
      </c>
      <c r="C393" s="1">
        <v>2.7500000000000001E-5</v>
      </c>
      <c r="D393">
        <v>0</v>
      </c>
      <c r="E393">
        <f>COUNTIF(D$2:D393,1)</f>
        <v>28</v>
      </c>
      <c r="F393" s="2">
        <f>COUNTIF(D394:D$828,1)</f>
        <v>0</v>
      </c>
      <c r="G393">
        <f>COUNTIF(D$2:D393,0)</f>
        <v>364</v>
      </c>
      <c r="H393">
        <f>COUNTIF(D393:D$828,"0")</f>
        <v>436</v>
      </c>
      <c r="I393" s="1">
        <f>表1[[#This Row],[FP真没病预测有病]]/(表1[[#This Row],[FP真没病预测有病]]+表1[[#This Row],[FN真没病预测没病]])</f>
        <v>0.45500000000000002</v>
      </c>
    </row>
    <row r="394" spans="1:9" x14ac:dyDescent="0.2">
      <c r="A394">
        <v>0</v>
      </c>
      <c r="B394">
        <v>631</v>
      </c>
      <c r="C394" s="1">
        <v>2.6400000000000001E-5</v>
      </c>
      <c r="D394">
        <v>0</v>
      </c>
      <c r="E394">
        <f>COUNTIF(D$2:D394,1)</f>
        <v>28</v>
      </c>
      <c r="F394" s="2">
        <f>COUNTIF(D395:D$828,1)</f>
        <v>0</v>
      </c>
      <c r="G394">
        <f>COUNTIF(D$2:D394,0)</f>
        <v>365</v>
      </c>
      <c r="H394">
        <f>COUNTIF(D394:D$828,"0")</f>
        <v>435</v>
      </c>
      <c r="I394" s="1">
        <f>表1[[#This Row],[FP真没病预测有病]]/(表1[[#This Row],[FP真没病预测有病]]+表1[[#This Row],[FN真没病预测没病]])</f>
        <v>0.45624999999999999</v>
      </c>
    </row>
    <row r="395" spans="1:9" x14ac:dyDescent="0.2">
      <c r="A395">
        <v>0</v>
      </c>
      <c r="B395">
        <v>221</v>
      </c>
      <c r="C395" s="1">
        <v>2.6299999999999999E-5</v>
      </c>
      <c r="D395">
        <v>0</v>
      </c>
      <c r="E395">
        <f>COUNTIF(D$2:D395,1)</f>
        <v>28</v>
      </c>
      <c r="F395" s="2">
        <f>COUNTIF(D396:D$828,1)</f>
        <v>0</v>
      </c>
      <c r="G395">
        <f>COUNTIF(D$2:D395,0)</f>
        <v>366</v>
      </c>
      <c r="H395">
        <f>COUNTIF(D395:D$828,"0")</f>
        <v>434</v>
      </c>
      <c r="I395" s="1">
        <f>表1[[#This Row],[FP真没病预测有病]]/(表1[[#This Row],[FP真没病预测有病]]+表1[[#This Row],[FN真没病预测没病]])</f>
        <v>0.45750000000000002</v>
      </c>
    </row>
    <row r="396" spans="1:9" x14ac:dyDescent="0.2">
      <c r="A396">
        <v>0</v>
      </c>
      <c r="B396">
        <v>519</v>
      </c>
      <c r="C396" s="1">
        <v>2.6299999999999999E-5</v>
      </c>
      <c r="D396">
        <v>0</v>
      </c>
      <c r="E396">
        <f>COUNTIF(D$2:D396,1)</f>
        <v>28</v>
      </c>
      <c r="F396" s="2">
        <f>COUNTIF(D397:D$828,1)</f>
        <v>0</v>
      </c>
      <c r="G396">
        <f>COUNTIF(D$2:D396,0)</f>
        <v>367</v>
      </c>
      <c r="H396">
        <f>COUNTIF(D396:D$828,"0")</f>
        <v>433</v>
      </c>
      <c r="I396" s="1">
        <f>表1[[#This Row],[FP真没病预测有病]]/(表1[[#This Row],[FP真没病预测有病]]+表1[[#This Row],[FN真没病预测没病]])</f>
        <v>0.45874999999999999</v>
      </c>
    </row>
    <row r="397" spans="1:9" x14ac:dyDescent="0.2">
      <c r="A397">
        <v>0</v>
      </c>
      <c r="B397">
        <v>508</v>
      </c>
      <c r="C397" s="1">
        <v>2.62E-5</v>
      </c>
      <c r="D397">
        <v>0</v>
      </c>
      <c r="E397">
        <f>COUNTIF(D$2:D397,1)</f>
        <v>28</v>
      </c>
      <c r="F397" s="2">
        <f>COUNTIF(D398:D$828,1)</f>
        <v>0</v>
      </c>
      <c r="G397">
        <f>COUNTIF(D$2:D397,0)</f>
        <v>368</v>
      </c>
      <c r="H397">
        <f>COUNTIF(D397:D$828,"0")</f>
        <v>432</v>
      </c>
      <c r="I397" s="1">
        <f>表1[[#This Row],[FP真没病预测有病]]/(表1[[#This Row],[FP真没病预测有病]]+表1[[#This Row],[FN真没病预测没病]])</f>
        <v>0.46</v>
      </c>
    </row>
    <row r="398" spans="1:9" x14ac:dyDescent="0.2">
      <c r="A398">
        <v>0</v>
      </c>
      <c r="B398">
        <v>467</v>
      </c>
      <c r="C398" s="1">
        <v>2.58E-5</v>
      </c>
      <c r="D398">
        <v>0</v>
      </c>
      <c r="E398">
        <f>COUNTIF(D$2:D398,1)</f>
        <v>28</v>
      </c>
      <c r="F398" s="2">
        <f>COUNTIF(D399:D$828,1)</f>
        <v>0</v>
      </c>
      <c r="G398">
        <f>COUNTIF(D$2:D398,0)</f>
        <v>369</v>
      </c>
      <c r="H398">
        <f>COUNTIF(D398:D$828,"0")</f>
        <v>431</v>
      </c>
      <c r="I398" s="1">
        <f>表1[[#This Row],[FP真没病预测有病]]/(表1[[#This Row],[FP真没病预测有病]]+表1[[#This Row],[FN真没病预测没病]])</f>
        <v>0.46124999999999999</v>
      </c>
    </row>
    <row r="399" spans="1:9" x14ac:dyDescent="0.2">
      <c r="A399">
        <v>0</v>
      </c>
      <c r="B399">
        <v>571</v>
      </c>
      <c r="C399" s="1">
        <v>2.58E-5</v>
      </c>
      <c r="D399">
        <v>0</v>
      </c>
      <c r="E399">
        <f>COUNTIF(D$2:D399,1)</f>
        <v>28</v>
      </c>
      <c r="F399" s="2">
        <f>COUNTIF(D400:D$828,1)</f>
        <v>0</v>
      </c>
      <c r="G399">
        <f>COUNTIF(D$2:D399,0)</f>
        <v>370</v>
      </c>
      <c r="H399">
        <f>COUNTIF(D399:D$828,"0")</f>
        <v>430</v>
      </c>
      <c r="I399" s="1">
        <f>表1[[#This Row],[FP真没病预测有病]]/(表1[[#This Row],[FP真没病预测有病]]+表1[[#This Row],[FN真没病预测没病]])</f>
        <v>0.46250000000000002</v>
      </c>
    </row>
    <row r="400" spans="1:9" x14ac:dyDescent="0.2">
      <c r="A400">
        <v>0</v>
      </c>
      <c r="B400">
        <v>810</v>
      </c>
      <c r="C400" s="1">
        <v>2.5700000000000001E-5</v>
      </c>
      <c r="D400">
        <v>0</v>
      </c>
      <c r="E400">
        <f>COUNTIF(D$2:D400,1)</f>
        <v>28</v>
      </c>
      <c r="F400" s="2">
        <f>COUNTIF(D401:D$828,1)</f>
        <v>0</v>
      </c>
      <c r="G400">
        <f>COUNTIF(D$2:D400,0)</f>
        <v>371</v>
      </c>
      <c r="H400">
        <f>COUNTIF(D400:D$828,"0")</f>
        <v>429</v>
      </c>
      <c r="I400" s="1">
        <f>表1[[#This Row],[FP真没病预测有病]]/(表1[[#This Row],[FP真没病预测有病]]+表1[[#This Row],[FN真没病预测没病]])</f>
        <v>0.46375</v>
      </c>
    </row>
    <row r="401" spans="1:9" x14ac:dyDescent="0.2">
      <c r="A401">
        <v>0</v>
      </c>
      <c r="B401">
        <v>92</v>
      </c>
      <c r="C401" s="1">
        <v>2.55E-5</v>
      </c>
      <c r="D401">
        <v>0</v>
      </c>
      <c r="E401">
        <f>COUNTIF(D$2:D401,1)</f>
        <v>28</v>
      </c>
      <c r="F401" s="2">
        <f>COUNTIF(D402:D$828,1)</f>
        <v>0</v>
      </c>
      <c r="G401">
        <f>COUNTIF(D$2:D401,0)</f>
        <v>372</v>
      </c>
      <c r="H401">
        <f>COUNTIF(D401:D$828,"0")</f>
        <v>428</v>
      </c>
      <c r="I401" s="1">
        <f>表1[[#This Row],[FP真没病预测有病]]/(表1[[#This Row],[FP真没病预测有病]]+表1[[#This Row],[FN真没病预测没病]])</f>
        <v>0.46500000000000002</v>
      </c>
    </row>
    <row r="402" spans="1:9" x14ac:dyDescent="0.2">
      <c r="A402">
        <v>0</v>
      </c>
      <c r="B402">
        <v>597</v>
      </c>
      <c r="C402" s="1">
        <v>2.5400000000000001E-5</v>
      </c>
      <c r="D402">
        <v>0</v>
      </c>
      <c r="E402">
        <f>COUNTIF(D$2:D402,1)</f>
        <v>28</v>
      </c>
      <c r="F402" s="2">
        <f>COUNTIF(D403:D$828,1)</f>
        <v>0</v>
      </c>
      <c r="G402">
        <f>COUNTIF(D$2:D402,0)</f>
        <v>373</v>
      </c>
      <c r="H402">
        <f>COUNTIF(D402:D$828,"0")</f>
        <v>427</v>
      </c>
      <c r="I402" s="1">
        <f>表1[[#This Row],[FP真没病预测有病]]/(表1[[#This Row],[FP真没病预测有病]]+表1[[#This Row],[FN真没病预测没病]])</f>
        <v>0.46625</v>
      </c>
    </row>
    <row r="403" spans="1:9" x14ac:dyDescent="0.2">
      <c r="A403">
        <v>0</v>
      </c>
      <c r="B403">
        <v>511</v>
      </c>
      <c r="C403" s="1">
        <v>2.5199999999999999E-5</v>
      </c>
      <c r="D403">
        <v>0</v>
      </c>
      <c r="E403">
        <f>COUNTIF(D$2:D403,1)</f>
        <v>28</v>
      </c>
      <c r="F403" s="2">
        <f>COUNTIF(D404:D$828,1)</f>
        <v>0</v>
      </c>
      <c r="G403">
        <f>COUNTIF(D$2:D403,0)</f>
        <v>374</v>
      </c>
      <c r="H403">
        <f>COUNTIF(D403:D$828,"0")</f>
        <v>426</v>
      </c>
      <c r="I403" s="1">
        <f>表1[[#This Row],[FP真没病预测有病]]/(表1[[#This Row],[FP真没病预测有病]]+表1[[#This Row],[FN真没病预测没病]])</f>
        <v>0.46750000000000003</v>
      </c>
    </row>
    <row r="404" spans="1:9" x14ac:dyDescent="0.2">
      <c r="A404">
        <v>0</v>
      </c>
      <c r="B404">
        <v>121</v>
      </c>
      <c r="C404" s="1">
        <v>2.5000000000000001E-5</v>
      </c>
      <c r="D404">
        <v>0</v>
      </c>
      <c r="E404">
        <f>COUNTIF(D$2:D404,1)</f>
        <v>28</v>
      </c>
      <c r="F404" s="2">
        <f>COUNTIF(D405:D$828,1)</f>
        <v>0</v>
      </c>
      <c r="G404">
        <f>COUNTIF(D$2:D404,0)</f>
        <v>375</v>
      </c>
      <c r="H404">
        <f>COUNTIF(D404:D$828,"0")</f>
        <v>425</v>
      </c>
      <c r="I404" s="1">
        <f>表1[[#This Row],[FP真没病预测有病]]/(表1[[#This Row],[FP真没病预测有病]]+表1[[#This Row],[FN真没病预测没病]])</f>
        <v>0.46875</v>
      </c>
    </row>
    <row r="405" spans="1:9" x14ac:dyDescent="0.2">
      <c r="A405">
        <v>0</v>
      </c>
      <c r="B405">
        <v>161</v>
      </c>
      <c r="C405" s="1">
        <v>2.4899999999999999E-5</v>
      </c>
      <c r="D405">
        <v>0</v>
      </c>
      <c r="E405">
        <f>COUNTIF(D$2:D405,1)</f>
        <v>28</v>
      </c>
      <c r="F405" s="2">
        <f>COUNTIF(D406:D$828,1)</f>
        <v>0</v>
      </c>
      <c r="G405">
        <f>COUNTIF(D$2:D405,0)</f>
        <v>376</v>
      </c>
      <c r="H405">
        <f>COUNTIF(D405:D$828,"0")</f>
        <v>424</v>
      </c>
      <c r="I405" s="1">
        <f>表1[[#This Row],[FP真没病预测有病]]/(表1[[#This Row],[FP真没病预测有病]]+表1[[#This Row],[FN真没病预测没病]])</f>
        <v>0.47</v>
      </c>
    </row>
    <row r="406" spans="1:9" x14ac:dyDescent="0.2">
      <c r="A406">
        <v>0</v>
      </c>
      <c r="B406">
        <v>616</v>
      </c>
      <c r="C406" s="1">
        <v>2.48E-5</v>
      </c>
      <c r="D406">
        <v>0</v>
      </c>
      <c r="E406">
        <f>COUNTIF(D$2:D406,1)</f>
        <v>28</v>
      </c>
      <c r="F406" s="2">
        <f>COUNTIF(D407:D$828,1)</f>
        <v>0</v>
      </c>
      <c r="G406">
        <f>COUNTIF(D$2:D406,0)</f>
        <v>377</v>
      </c>
      <c r="H406">
        <f>COUNTIF(D406:D$828,"0")</f>
        <v>423</v>
      </c>
      <c r="I406" s="1">
        <f>表1[[#This Row],[FP真没病预测有病]]/(表1[[#This Row],[FP真没病预测有病]]+表1[[#This Row],[FN真没病预测没病]])</f>
        <v>0.47125</v>
      </c>
    </row>
    <row r="407" spans="1:9" x14ac:dyDescent="0.2">
      <c r="A407">
        <v>0</v>
      </c>
      <c r="B407">
        <v>807</v>
      </c>
      <c r="C407" s="1">
        <v>2.4700000000000001E-5</v>
      </c>
      <c r="D407">
        <v>0</v>
      </c>
      <c r="E407">
        <f>COUNTIF(D$2:D407,1)</f>
        <v>28</v>
      </c>
      <c r="F407" s="2">
        <f>COUNTIF(D408:D$828,1)</f>
        <v>0</v>
      </c>
      <c r="G407">
        <f>COUNTIF(D$2:D407,0)</f>
        <v>378</v>
      </c>
      <c r="H407">
        <f>COUNTIF(D407:D$828,"0")</f>
        <v>422</v>
      </c>
      <c r="I407" s="1">
        <f>表1[[#This Row],[FP真没病预测有病]]/(表1[[#This Row],[FP真没病预测有病]]+表1[[#This Row],[FN真没病预测没病]])</f>
        <v>0.47249999999999998</v>
      </c>
    </row>
    <row r="408" spans="1:9" x14ac:dyDescent="0.2">
      <c r="A408">
        <v>0</v>
      </c>
      <c r="B408">
        <v>803</v>
      </c>
      <c r="C408" s="1">
        <v>2.44E-5</v>
      </c>
      <c r="D408">
        <v>0</v>
      </c>
      <c r="E408">
        <f>COUNTIF(D$2:D408,1)</f>
        <v>28</v>
      </c>
      <c r="F408" s="2">
        <f>COUNTIF(D409:D$828,1)</f>
        <v>0</v>
      </c>
      <c r="G408">
        <f>COUNTIF(D$2:D408,0)</f>
        <v>379</v>
      </c>
      <c r="H408">
        <f>COUNTIF(D408:D$828,"0")</f>
        <v>421</v>
      </c>
      <c r="I408" s="1">
        <f>表1[[#This Row],[FP真没病预测有病]]/(表1[[#This Row],[FP真没病预测有病]]+表1[[#This Row],[FN真没病预测没病]])</f>
        <v>0.47375</v>
      </c>
    </row>
    <row r="409" spans="1:9" x14ac:dyDescent="0.2">
      <c r="A409">
        <v>0</v>
      </c>
      <c r="B409">
        <v>558</v>
      </c>
      <c r="C409" s="1">
        <v>2.41E-5</v>
      </c>
      <c r="D409">
        <v>0</v>
      </c>
      <c r="E409">
        <f>COUNTIF(D$2:D409,1)</f>
        <v>28</v>
      </c>
      <c r="F409" s="2">
        <f>COUNTIF(D410:D$828,1)</f>
        <v>0</v>
      </c>
      <c r="G409">
        <f>COUNTIF(D$2:D409,0)</f>
        <v>380</v>
      </c>
      <c r="H409">
        <f>COUNTIF(D409:D$828,"0")</f>
        <v>420</v>
      </c>
      <c r="I409" s="1">
        <f>表1[[#This Row],[FP真没病预测有病]]/(表1[[#This Row],[FP真没病预测有病]]+表1[[#This Row],[FN真没病预测没病]])</f>
        <v>0.47499999999999998</v>
      </c>
    </row>
    <row r="410" spans="1:9" x14ac:dyDescent="0.2">
      <c r="A410">
        <v>0</v>
      </c>
      <c r="B410">
        <v>565</v>
      </c>
      <c r="C410" s="1">
        <v>2.41E-5</v>
      </c>
      <c r="D410">
        <v>0</v>
      </c>
      <c r="E410">
        <f>COUNTIF(D$2:D410,1)</f>
        <v>28</v>
      </c>
      <c r="F410" s="2">
        <f>COUNTIF(D411:D$828,1)</f>
        <v>0</v>
      </c>
      <c r="G410">
        <f>COUNTIF(D$2:D410,0)</f>
        <v>381</v>
      </c>
      <c r="H410">
        <f>COUNTIF(D410:D$828,"0")</f>
        <v>419</v>
      </c>
      <c r="I410" s="1">
        <f>表1[[#This Row],[FP真没病预测有病]]/(表1[[#This Row],[FP真没病预测有病]]+表1[[#This Row],[FN真没病预测没病]])</f>
        <v>0.47625000000000001</v>
      </c>
    </row>
    <row r="411" spans="1:9" x14ac:dyDescent="0.2">
      <c r="A411">
        <v>0</v>
      </c>
      <c r="B411">
        <v>186</v>
      </c>
      <c r="C411" s="1">
        <v>2.3900000000000002E-5</v>
      </c>
      <c r="D411">
        <v>0</v>
      </c>
      <c r="E411">
        <f>COUNTIF(D$2:D411,1)</f>
        <v>28</v>
      </c>
      <c r="F411" s="2">
        <f>COUNTIF(D412:D$828,1)</f>
        <v>0</v>
      </c>
      <c r="G411">
        <f>COUNTIF(D$2:D411,0)</f>
        <v>382</v>
      </c>
      <c r="H411">
        <f>COUNTIF(D411:D$828,"0")</f>
        <v>418</v>
      </c>
      <c r="I411" s="1">
        <f>表1[[#This Row],[FP真没病预测有病]]/(表1[[#This Row],[FP真没病预测有病]]+表1[[#This Row],[FN真没病预测没病]])</f>
        <v>0.47749999999999998</v>
      </c>
    </row>
    <row r="412" spans="1:9" x14ac:dyDescent="0.2">
      <c r="A412">
        <v>0</v>
      </c>
      <c r="B412">
        <v>187</v>
      </c>
      <c r="C412" s="1">
        <v>2.37E-5</v>
      </c>
      <c r="D412">
        <v>0</v>
      </c>
      <c r="E412">
        <f>COUNTIF(D$2:D412,1)</f>
        <v>28</v>
      </c>
      <c r="F412" s="2">
        <f>COUNTIF(D413:D$828,1)</f>
        <v>0</v>
      </c>
      <c r="G412">
        <f>COUNTIF(D$2:D412,0)</f>
        <v>383</v>
      </c>
      <c r="H412">
        <f>COUNTIF(D412:D$828,"0")</f>
        <v>417</v>
      </c>
      <c r="I412" s="1">
        <f>表1[[#This Row],[FP真没病预测有病]]/(表1[[#This Row],[FP真没病预测有病]]+表1[[#This Row],[FN真没病预测没病]])</f>
        <v>0.47875000000000001</v>
      </c>
    </row>
    <row r="413" spans="1:9" x14ac:dyDescent="0.2">
      <c r="A413">
        <v>0</v>
      </c>
      <c r="B413">
        <v>218</v>
      </c>
      <c r="C413" s="1">
        <v>2.37E-5</v>
      </c>
      <c r="D413">
        <v>0</v>
      </c>
      <c r="E413">
        <f>COUNTIF(D$2:D413,1)</f>
        <v>28</v>
      </c>
      <c r="F413" s="2">
        <f>COUNTIF(D414:D$828,1)</f>
        <v>0</v>
      </c>
      <c r="G413">
        <f>COUNTIF(D$2:D413,0)</f>
        <v>384</v>
      </c>
      <c r="H413">
        <f>COUNTIF(D413:D$828,"0")</f>
        <v>416</v>
      </c>
      <c r="I413" s="1">
        <f>表1[[#This Row],[FP真没病预测有病]]/(表1[[#This Row],[FP真没病预测有病]]+表1[[#This Row],[FN真没病预测没病]])</f>
        <v>0.48</v>
      </c>
    </row>
    <row r="414" spans="1:9" x14ac:dyDescent="0.2">
      <c r="A414">
        <v>0</v>
      </c>
      <c r="B414">
        <v>354</v>
      </c>
      <c r="C414" s="1">
        <v>2.3600000000000001E-5</v>
      </c>
      <c r="D414">
        <v>0</v>
      </c>
      <c r="E414">
        <f>COUNTIF(D$2:D414,1)</f>
        <v>28</v>
      </c>
      <c r="F414" s="2">
        <f>COUNTIF(D415:D$828,1)</f>
        <v>0</v>
      </c>
      <c r="G414">
        <f>COUNTIF(D$2:D414,0)</f>
        <v>385</v>
      </c>
      <c r="H414">
        <f>COUNTIF(D414:D$828,"0")</f>
        <v>415</v>
      </c>
      <c r="I414" s="1">
        <f>表1[[#This Row],[FP真没病预测有病]]/(表1[[#This Row],[FP真没病预测有病]]+表1[[#This Row],[FN真没病预测没病]])</f>
        <v>0.48125000000000001</v>
      </c>
    </row>
    <row r="415" spans="1:9" x14ac:dyDescent="0.2">
      <c r="A415">
        <v>0</v>
      </c>
      <c r="B415">
        <v>630</v>
      </c>
      <c r="C415" s="1">
        <v>2.34E-5</v>
      </c>
      <c r="D415">
        <v>0</v>
      </c>
      <c r="E415">
        <f>COUNTIF(D$2:D415,1)</f>
        <v>28</v>
      </c>
      <c r="F415" s="2">
        <f>COUNTIF(D416:D$828,1)</f>
        <v>0</v>
      </c>
      <c r="G415">
        <f>COUNTIF(D$2:D415,0)</f>
        <v>386</v>
      </c>
      <c r="H415">
        <f>COUNTIF(D415:D$828,"0")</f>
        <v>414</v>
      </c>
      <c r="I415" s="1">
        <f>表1[[#This Row],[FP真没病预测有病]]/(表1[[#This Row],[FP真没病预测有病]]+表1[[#This Row],[FN真没病预测没病]])</f>
        <v>0.48249999999999998</v>
      </c>
    </row>
    <row r="416" spans="1:9" x14ac:dyDescent="0.2">
      <c r="A416">
        <v>0</v>
      </c>
      <c r="B416">
        <v>783</v>
      </c>
      <c r="C416" s="1">
        <v>2.3300000000000001E-5</v>
      </c>
      <c r="D416">
        <v>0</v>
      </c>
      <c r="E416">
        <f>COUNTIF(D$2:D416,1)</f>
        <v>28</v>
      </c>
      <c r="F416" s="2">
        <f>COUNTIF(D417:D$828,1)</f>
        <v>0</v>
      </c>
      <c r="G416">
        <f>COUNTIF(D$2:D416,0)</f>
        <v>387</v>
      </c>
      <c r="H416">
        <f>COUNTIF(D416:D$828,"0")</f>
        <v>413</v>
      </c>
      <c r="I416" s="1">
        <f>表1[[#This Row],[FP真没病预测有病]]/(表1[[#This Row],[FP真没病预测有病]]+表1[[#This Row],[FN真没病预测没病]])</f>
        <v>0.48375000000000001</v>
      </c>
    </row>
    <row r="417" spans="1:9" x14ac:dyDescent="0.2">
      <c r="A417">
        <v>0</v>
      </c>
      <c r="B417">
        <v>207</v>
      </c>
      <c r="C417" s="1">
        <v>2.2900000000000001E-5</v>
      </c>
      <c r="D417">
        <v>0</v>
      </c>
      <c r="E417">
        <f>COUNTIF(D$2:D417,1)</f>
        <v>28</v>
      </c>
      <c r="F417" s="2">
        <f>COUNTIF(D418:D$828,1)</f>
        <v>0</v>
      </c>
      <c r="G417">
        <f>COUNTIF(D$2:D417,0)</f>
        <v>388</v>
      </c>
      <c r="H417">
        <f>COUNTIF(D417:D$828,"0")</f>
        <v>412</v>
      </c>
      <c r="I417" s="1">
        <f>表1[[#This Row],[FP真没病预测有病]]/(表1[[#This Row],[FP真没病预测有病]]+表1[[#This Row],[FN真没病预测没病]])</f>
        <v>0.48499999999999999</v>
      </c>
    </row>
    <row r="418" spans="1:9" x14ac:dyDescent="0.2">
      <c r="A418">
        <v>0</v>
      </c>
      <c r="B418">
        <v>726</v>
      </c>
      <c r="C418" s="1">
        <v>2.26E-5</v>
      </c>
      <c r="D418">
        <v>0</v>
      </c>
      <c r="E418">
        <f>COUNTIF(D$2:D418,1)</f>
        <v>28</v>
      </c>
      <c r="F418" s="2">
        <f>COUNTIF(D419:D$828,1)</f>
        <v>0</v>
      </c>
      <c r="G418">
        <f>COUNTIF(D$2:D418,0)</f>
        <v>389</v>
      </c>
      <c r="H418">
        <f>COUNTIF(D418:D$828,"0")</f>
        <v>411</v>
      </c>
      <c r="I418" s="1">
        <f>表1[[#This Row],[FP真没病预测有病]]/(表1[[#This Row],[FP真没病预测有病]]+表1[[#This Row],[FN真没病预测没病]])</f>
        <v>0.48625000000000002</v>
      </c>
    </row>
    <row r="419" spans="1:9" x14ac:dyDescent="0.2">
      <c r="A419">
        <v>0</v>
      </c>
      <c r="B419">
        <v>688</v>
      </c>
      <c r="C419" s="1">
        <v>2.2399999999999999E-5</v>
      </c>
      <c r="D419">
        <v>0</v>
      </c>
      <c r="E419">
        <f>COUNTIF(D$2:D419,1)</f>
        <v>28</v>
      </c>
      <c r="F419" s="2">
        <f>COUNTIF(D420:D$828,1)</f>
        <v>0</v>
      </c>
      <c r="G419">
        <f>COUNTIF(D$2:D419,0)</f>
        <v>390</v>
      </c>
      <c r="H419">
        <f>COUNTIF(D419:D$828,"0")</f>
        <v>410</v>
      </c>
      <c r="I419" s="1">
        <f>表1[[#This Row],[FP真没病预测有病]]/(表1[[#This Row],[FP真没病预测有病]]+表1[[#This Row],[FN真没病预测没病]])</f>
        <v>0.48749999999999999</v>
      </c>
    </row>
    <row r="420" spans="1:9" x14ac:dyDescent="0.2">
      <c r="A420">
        <v>0</v>
      </c>
      <c r="B420">
        <v>764</v>
      </c>
      <c r="C420" s="1">
        <v>2.2200000000000001E-5</v>
      </c>
      <c r="D420">
        <v>0</v>
      </c>
      <c r="E420">
        <f>COUNTIF(D$2:D420,1)</f>
        <v>28</v>
      </c>
      <c r="F420" s="2">
        <f>COUNTIF(D421:D$828,1)</f>
        <v>0</v>
      </c>
      <c r="G420">
        <f>COUNTIF(D$2:D420,0)</f>
        <v>391</v>
      </c>
      <c r="H420">
        <f>COUNTIF(D420:D$828,"0")</f>
        <v>409</v>
      </c>
      <c r="I420" s="1">
        <f>表1[[#This Row],[FP真没病预测有病]]/(表1[[#This Row],[FP真没病预测有病]]+表1[[#This Row],[FN真没病预测没病]])</f>
        <v>0.48875000000000002</v>
      </c>
    </row>
    <row r="421" spans="1:9" x14ac:dyDescent="0.2">
      <c r="A421">
        <v>0</v>
      </c>
      <c r="B421">
        <v>733</v>
      </c>
      <c r="C421" s="1">
        <v>2.1999999999999999E-5</v>
      </c>
      <c r="D421">
        <v>0</v>
      </c>
      <c r="E421">
        <f>COUNTIF(D$2:D421,1)</f>
        <v>28</v>
      </c>
      <c r="F421" s="2">
        <f>COUNTIF(D422:D$828,1)</f>
        <v>0</v>
      </c>
      <c r="G421">
        <f>COUNTIF(D$2:D421,0)</f>
        <v>392</v>
      </c>
      <c r="H421">
        <f>COUNTIF(D421:D$828,"0")</f>
        <v>408</v>
      </c>
      <c r="I421" s="1">
        <f>表1[[#This Row],[FP真没病预测有病]]/(表1[[#This Row],[FP真没病预测有病]]+表1[[#This Row],[FN真没病预测没病]])</f>
        <v>0.49</v>
      </c>
    </row>
    <row r="422" spans="1:9" x14ac:dyDescent="0.2">
      <c r="A422">
        <v>0</v>
      </c>
      <c r="B422">
        <v>723</v>
      </c>
      <c r="C422" s="1">
        <v>2.19E-5</v>
      </c>
      <c r="D422">
        <v>0</v>
      </c>
      <c r="E422">
        <f>COUNTIF(D$2:D422,1)</f>
        <v>28</v>
      </c>
      <c r="F422" s="2">
        <f>COUNTIF(D423:D$828,1)</f>
        <v>0</v>
      </c>
      <c r="G422">
        <f>COUNTIF(D$2:D422,0)</f>
        <v>393</v>
      </c>
      <c r="H422">
        <f>COUNTIF(D422:D$828,"0")</f>
        <v>407</v>
      </c>
      <c r="I422" s="1">
        <f>表1[[#This Row],[FP真没病预测有病]]/(表1[[#This Row],[FP真没病预测有病]]+表1[[#This Row],[FN真没病预测没病]])</f>
        <v>0.49125000000000002</v>
      </c>
    </row>
    <row r="423" spans="1:9" x14ac:dyDescent="0.2">
      <c r="A423">
        <v>0</v>
      </c>
      <c r="B423">
        <v>213</v>
      </c>
      <c r="C423" s="1">
        <v>2.16E-5</v>
      </c>
      <c r="D423">
        <v>0</v>
      </c>
      <c r="E423">
        <f>COUNTIF(D$2:D423,1)</f>
        <v>28</v>
      </c>
      <c r="F423" s="2">
        <f>COUNTIF(D424:D$828,1)</f>
        <v>0</v>
      </c>
      <c r="G423">
        <f>COUNTIF(D$2:D423,0)</f>
        <v>394</v>
      </c>
      <c r="H423">
        <f>COUNTIF(D423:D$828,"0")</f>
        <v>406</v>
      </c>
      <c r="I423" s="1">
        <f>表1[[#This Row],[FP真没病预测有病]]/(表1[[#This Row],[FP真没病预测有病]]+表1[[#This Row],[FN真没病预测没病]])</f>
        <v>0.49249999999999999</v>
      </c>
    </row>
    <row r="424" spans="1:9" x14ac:dyDescent="0.2">
      <c r="A424">
        <v>0</v>
      </c>
      <c r="B424">
        <v>309</v>
      </c>
      <c r="C424" s="1">
        <v>2.16E-5</v>
      </c>
      <c r="D424">
        <v>0</v>
      </c>
      <c r="E424">
        <f>COUNTIF(D$2:D424,1)</f>
        <v>28</v>
      </c>
      <c r="F424" s="2">
        <f>COUNTIF(D425:D$828,1)</f>
        <v>0</v>
      </c>
      <c r="G424">
        <f>COUNTIF(D$2:D424,0)</f>
        <v>395</v>
      </c>
      <c r="H424">
        <f>COUNTIF(D424:D$828,"0")</f>
        <v>405</v>
      </c>
      <c r="I424" s="1">
        <f>表1[[#This Row],[FP真没病预测有病]]/(表1[[#This Row],[FP真没病预测有病]]+表1[[#This Row],[FN真没病预测没病]])</f>
        <v>0.49375000000000002</v>
      </c>
    </row>
    <row r="425" spans="1:9" x14ac:dyDescent="0.2">
      <c r="A425">
        <v>0</v>
      </c>
      <c r="B425">
        <v>442</v>
      </c>
      <c r="C425" s="1">
        <v>2.16E-5</v>
      </c>
      <c r="D425">
        <v>0</v>
      </c>
      <c r="E425">
        <f>COUNTIF(D$2:D425,1)</f>
        <v>28</v>
      </c>
      <c r="F425" s="2">
        <f>COUNTIF(D426:D$828,1)</f>
        <v>0</v>
      </c>
      <c r="G425">
        <f>COUNTIF(D$2:D425,0)</f>
        <v>396</v>
      </c>
      <c r="H425">
        <f>COUNTIF(D425:D$828,"0")</f>
        <v>404</v>
      </c>
      <c r="I425" s="1">
        <f>表1[[#This Row],[FP真没病预测有病]]/(表1[[#This Row],[FP真没病预测有病]]+表1[[#This Row],[FN真没病预测没病]])</f>
        <v>0.495</v>
      </c>
    </row>
    <row r="426" spans="1:9" x14ac:dyDescent="0.2">
      <c r="A426">
        <v>0</v>
      </c>
      <c r="B426">
        <v>722</v>
      </c>
      <c r="C426" s="1">
        <v>2.16E-5</v>
      </c>
      <c r="D426">
        <v>0</v>
      </c>
      <c r="E426">
        <f>COUNTIF(D$2:D426,1)</f>
        <v>28</v>
      </c>
      <c r="F426" s="2">
        <f>COUNTIF(D427:D$828,1)</f>
        <v>0</v>
      </c>
      <c r="G426">
        <f>COUNTIF(D$2:D426,0)</f>
        <v>397</v>
      </c>
      <c r="H426">
        <f>COUNTIF(D426:D$828,"0")</f>
        <v>403</v>
      </c>
      <c r="I426" s="1">
        <f>表1[[#This Row],[FP真没病预测有病]]/(表1[[#This Row],[FP真没病预测有病]]+表1[[#This Row],[FN真没病预测没病]])</f>
        <v>0.49625000000000002</v>
      </c>
    </row>
    <row r="427" spans="1:9" x14ac:dyDescent="0.2">
      <c r="A427">
        <v>0</v>
      </c>
      <c r="B427">
        <v>276</v>
      </c>
      <c r="C427" s="1">
        <v>2.1500000000000001E-5</v>
      </c>
      <c r="D427">
        <v>0</v>
      </c>
      <c r="E427">
        <f>COUNTIF(D$2:D427,1)</f>
        <v>28</v>
      </c>
      <c r="F427" s="2">
        <f>COUNTIF(D428:D$828,1)</f>
        <v>0</v>
      </c>
      <c r="G427">
        <f>COUNTIF(D$2:D427,0)</f>
        <v>398</v>
      </c>
      <c r="H427">
        <f>COUNTIF(D427:D$828,"0")</f>
        <v>402</v>
      </c>
      <c r="I427" s="1">
        <f>表1[[#This Row],[FP真没病预测有病]]/(表1[[#This Row],[FP真没病预测有病]]+表1[[#This Row],[FN真没病预测没病]])</f>
        <v>0.4975</v>
      </c>
    </row>
    <row r="428" spans="1:9" x14ac:dyDescent="0.2">
      <c r="A428">
        <v>0</v>
      </c>
      <c r="B428">
        <v>100</v>
      </c>
      <c r="C428" s="1">
        <v>2.12E-5</v>
      </c>
      <c r="D428">
        <v>0</v>
      </c>
      <c r="E428">
        <f>COUNTIF(D$2:D428,1)</f>
        <v>28</v>
      </c>
      <c r="F428" s="2">
        <f>COUNTIF(D429:D$828,1)</f>
        <v>0</v>
      </c>
      <c r="G428">
        <f>COUNTIF(D$2:D428,0)</f>
        <v>399</v>
      </c>
      <c r="H428">
        <f>COUNTIF(D428:D$828,"0")</f>
        <v>401</v>
      </c>
      <c r="I428" s="1">
        <f>表1[[#This Row],[FP真没病预测有病]]/(表1[[#This Row],[FP真没病预测有病]]+表1[[#This Row],[FN真没病预测没病]])</f>
        <v>0.49875000000000003</v>
      </c>
    </row>
    <row r="429" spans="1:9" x14ac:dyDescent="0.2">
      <c r="A429">
        <v>0</v>
      </c>
      <c r="B429">
        <v>125</v>
      </c>
      <c r="C429" s="1">
        <v>2.0999999999999999E-5</v>
      </c>
      <c r="D429">
        <v>0</v>
      </c>
      <c r="E429">
        <f>COUNTIF(D$2:D429,1)</f>
        <v>28</v>
      </c>
      <c r="F429" s="2">
        <f>COUNTIF(D430:D$828,1)</f>
        <v>0</v>
      </c>
      <c r="G429">
        <f>COUNTIF(D$2:D429,0)</f>
        <v>400</v>
      </c>
      <c r="H429">
        <f>COUNTIF(D429:D$828,"0")</f>
        <v>400</v>
      </c>
      <c r="I429" s="1">
        <f>表1[[#This Row],[FP真没病预测有病]]/(表1[[#This Row],[FP真没病预测有病]]+表1[[#This Row],[FN真没病预测没病]])</f>
        <v>0.5</v>
      </c>
    </row>
    <row r="430" spans="1:9" x14ac:dyDescent="0.2">
      <c r="A430">
        <v>0</v>
      </c>
      <c r="B430">
        <v>503</v>
      </c>
      <c r="C430" s="1">
        <v>2.0999999999999999E-5</v>
      </c>
      <c r="D430">
        <v>0</v>
      </c>
      <c r="E430">
        <f>COUNTIF(D$2:D430,1)</f>
        <v>28</v>
      </c>
      <c r="F430" s="2">
        <f>COUNTIF(D431:D$828,1)</f>
        <v>0</v>
      </c>
      <c r="G430">
        <f>COUNTIF(D$2:D430,0)</f>
        <v>401</v>
      </c>
      <c r="H430">
        <f>COUNTIF(D430:D$828,"0")</f>
        <v>399</v>
      </c>
      <c r="I430" s="1">
        <f>表1[[#This Row],[FP真没病预测有病]]/(表1[[#This Row],[FP真没病预测有病]]+表1[[#This Row],[FN真没病预测没病]])</f>
        <v>0.50124999999999997</v>
      </c>
    </row>
    <row r="431" spans="1:9" x14ac:dyDescent="0.2">
      <c r="A431">
        <v>0</v>
      </c>
      <c r="B431">
        <v>239</v>
      </c>
      <c r="C431" s="1">
        <v>2.0800000000000001E-5</v>
      </c>
      <c r="D431">
        <v>0</v>
      </c>
      <c r="E431">
        <f>COUNTIF(D$2:D431,1)</f>
        <v>28</v>
      </c>
      <c r="F431" s="2">
        <f>COUNTIF(D432:D$828,1)</f>
        <v>0</v>
      </c>
      <c r="G431">
        <f>COUNTIF(D$2:D431,0)</f>
        <v>402</v>
      </c>
      <c r="H431">
        <f>COUNTIF(D431:D$828,"0")</f>
        <v>398</v>
      </c>
      <c r="I431" s="1">
        <f>表1[[#This Row],[FP真没病预测有病]]/(表1[[#This Row],[FP真没病预测有病]]+表1[[#This Row],[FN真没病预测没病]])</f>
        <v>0.50249999999999995</v>
      </c>
    </row>
    <row r="432" spans="1:9" x14ac:dyDescent="0.2">
      <c r="A432">
        <v>0</v>
      </c>
      <c r="B432">
        <v>299</v>
      </c>
      <c r="C432" s="1">
        <v>2.0599999999999999E-5</v>
      </c>
      <c r="D432">
        <v>0</v>
      </c>
      <c r="E432">
        <f>COUNTIF(D$2:D432,1)</f>
        <v>28</v>
      </c>
      <c r="F432" s="2">
        <f>COUNTIF(D433:D$828,1)</f>
        <v>0</v>
      </c>
      <c r="G432">
        <f>COUNTIF(D$2:D432,0)</f>
        <v>403</v>
      </c>
      <c r="H432">
        <f>COUNTIF(D432:D$828,"0")</f>
        <v>397</v>
      </c>
      <c r="I432" s="1">
        <f>表1[[#This Row],[FP真没病预测有病]]/(表1[[#This Row],[FP真没病预测有病]]+表1[[#This Row],[FN真没病预测没病]])</f>
        <v>0.50375000000000003</v>
      </c>
    </row>
    <row r="433" spans="1:9" x14ac:dyDescent="0.2">
      <c r="A433">
        <v>0</v>
      </c>
      <c r="B433">
        <v>282</v>
      </c>
      <c r="C433" s="1">
        <v>2.05E-5</v>
      </c>
      <c r="D433">
        <v>0</v>
      </c>
      <c r="E433">
        <f>COUNTIF(D$2:D433,1)</f>
        <v>28</v>
      </c>
      <c r="F433" s="2">
        <f>COUNTIF(D434:D$828,1)</f>
        <v>0</v>
      </c>
      <c r="G433">
        <f>COUNTIF(D$2:D433,0)</f>
        <v>404</v>
      </c>
      <c r="H433">
        <f>COUNTIF(D433:D$828,"0")</f>
        <v>396</v>
      </c>
      <c r="I433" s="1">
        <f>表1[[#This Row],[FP真没病预测有病]]/(表1[[#This Row],[FP真没病预测有病]]+表1[[#This Row],[FN真没病预测没病]])</f>
        <v>0.505</v>
      </c>
    </row>
    <row r="434" spans="1:9" x14ac:dyDescent="0.2">
      <c r="A434">
        <v>0</v>
      </c>
      <c r="B434">
        <v>93</v>
      </c>
      <c r="C434" s="1">
        <v>2.0100000000000001E-5</v>
      </c>
      <c r="D434">
        <v>0</v>
      </c>
      <c r="E434">
        <f>COUNTIF(D$2:D434,1)</f>
        <v>28</v>
      </c>
      <c r="F434" s="2">
        <f>COUNTIF(D435:D$828,1)</f>
        <v>0</v>
      </c>
      <c r="G434">
        <f>COUNTIF(D$2:D434,0)</f>
        <v>405</v>
      </c>
      <c r="H434">
        <f>COUNTIF(D434:D$828,"0")</f>
        <v>395</v>
      </c>
      <c r="I434" s="1">
        <f>表1[[#This Row],[FP真没病预测有病]]/(表1[[#This Row],[FP真没病预测有病]]+表1[[#This Row],[FN真没病预测没病]])</f>
        <v>0.50624999999999998</v>
      </c>
    </row>
    <row r="435" spans="1:9" x14ac:dyDescent="0.2">
      <c r="A435">
        <v>0</v>
      </c>
      <c r="B435">
        <v>459</v>
      </c>
      <c r="C435" s="1">
        <v>2.0100000000000001E-5</v>
      </c>
      <c r="D435">
        <v>0</v>
      </c>
      <c r="E435">
        <f>COUNTIF(D$2:D435,1)</f>
        <v>28</v>
      </c>
      <c r="F435" s="2">
        <f>COUNTIF(D436:D$828,1)</f>
        <v>0</v>
      </c>
      <c r="G435">
        <f>COUNTIF(D$2:D435,0)</f>
        <v>406</v>
      </c>
      <c r="H435">
        <f>COUNTIF(D435:D$828,"0")</f>
        <v>394</v>
      </c>
      <c r="I435" s="1">
        <f>表1[[#This Row],[FP真没病预测有病]]/(表1[[#This Row],[FP真没病预测有病]]+表1[[#This Row],[FN真没病预测没病]])</f>
        <v>0.50749999999999995</v>
      </c>
    </row>
    <row r="436" spans="1:9" x14ac:dyDescent="0.2">
      <c r="A436">
        <v>0</v>
      </c>
      <c r="B436">
        <v>569</v>
      </c>
      <c r="C436" s="1">
        <v>2.0000000000000002E-5</v>
      </c>
      <c r="D436">
        <v>0</v>
      </c>
      <c r="E436">
        <f>COUNTIF(D$2:D436,1)</f>
        <v>28</v>
      </c>
      <c r="F436" s="2">
        <f>COUNTIF(D437:D$828,1)</f>
        <v>0</v>
      </c>
      <c r="G436">
        <f>COUNTIF(D$2:D436,0)</f>
        <v>407</v>
      </c>
      <c r="H436">
        <f>COUNTIF(D436:D$828,"0")</f>
        <v>393</v>
      </c>
      <c r="I436" s="1">
        <f>表1[[#This Row],[FP真没病预测有病]]/(表1[[#This Row],[FP真没病预测有病]]+表1[[#This Row],[FN真没病预测没病]])</f>
        <v>0.50875000000000004</v>
      </c>
    </row>
    <row r="437" spans="1:9" x14ac:dyDescent="0.2">
      <c r="A437">
        <v>0</v>
      </c>
      <c r="B437">
        <v>115</v>
      </c>
      <c r="C437" s="1">
        <v>1.98E-5</v>
      </c>
      <c r="D437">
        <v>0</v>
      </c>
      <c r="E437">
        <f>COUNTIF(D$2:D437,1)</f>
        <v>28</v>
      </c>
      <c r="F437" s="2">
        <f>COUNTIF(D438:D$828,1)</f>
        <v>0</v>
      </c>
      <c r="G437">
        <f>COUNTIF(D$2:D437,0)</f>
        <v>408</v>
      </c>
      <c r="H437">
        <f>COUNTIF(D437:D$828,"0")</f>
        <v>392</v>
      </c>
      <c r="I437" s="1">
        <f>表1[[#This Row],[FP真没病预测有病]]/(表1[[#This Row],[FP真没病预测有病]]+表1[[#This Row],[FN真没病预测没病]])</f>
        <v>0.51</v>
      </c>
    </row>
    <row r="438" spans="1:9" x14ac:dyDescent="0.2">
      <c r="A438">
        <v>0</v>
      </c>
      <c r="B438">
        <v>730</v>
      </c>
      <c r="C438" s="1">
        <v>1.98E-5</v>
      </c>
      <c r="D438">
        <v>0</v>
      </c>
      <c r="E438">
        <f>COUNTIF(D$2:D438,1)</f>
        <v>28</v>
      </c>
      <c r="F438" s="2">
        <f>COUNTIF(D439:D$828,1)</f>
        <v>0</v>
      </c>
      <c r="G438">
        <f>COUNTIF(D$2:D438,0)</f>
        <v>409</v>
      </c>
      <c r="H438">
        <f>COUNTIF(D438:D$828,"0")</f>
        <v>391</v>
      </c>
      <c r="I438" s="1">
        <f>表1[[#This Row],[FP真没病预测有病]]/(表1[[#This Row],[FP真没病预测有病]]+表1[[#This Row],[FN真没病预测没病]])</f>
        <v>0.51124999999999998</v>
      </c>
    </row>
    <row r="439" spans="1:9" x14ac:dyDescent="0.2">
      <c r="A439">
        <v>0</v>
      </c>
      <c r="B439">
        <v>575</v>
      </c>
      <c r="C439" s="1">
        <v>1.9700000000000001E-5</v>
      </c>
      <c r="D439">
        <v>0</v>
      </c>
      <c r="E439">
        <f>COUNTIF(D$2:D439,1)</f>
        <v>28</v>
      </c>
      <c r="F439" s="2">
        <f>COUNTIF(D440:D$828,1)</f>
        <v>0</v>
      </c>
      <c r="G439">
        <f>COUNTIF(D$2:D439,0)</f>
        <v>410</v>
      </c>
      <c r="H439">
        <f>COUNTIF(D439:D$828,"0")</f>
        <v>390</v>
      </c>
      <c r="I439" s="1">
        <f>表1[[#This Row],[FP真没病预测有病]]/(表1[[#This Row],[FP真没病预测有病]]+表1[[#This Row],[FN真没病预测没病]])</f>
        <v>0.51249999999999996</v>
      </c>
    </row>
    <row r="440" spans="1:9" x14ac:dyDescent="0.2">
      <c r="A440">
        <v>0</v>
      </c>
      <c r="B440">
        <v>592</v>
      </c>
      <c r="C440" s="1">
        <v>1.9700000000000001E-5</v>
      </c>
      <c r="D440">
        <v>0</v>
      </c>
      <c r="E440">
        <f>COUNTIF(D$2:D440,1)</f>
        <v>28</v>
      </c>
      <c r="F440" s="2">
        <f>COUNTIF(D441:D$828,1)</f>
        <v>0</v>
      </c>
      <c r="G440">
        <f>COUNTIF(D$2:D440,0)</f>
        <v>411</v>
      </c>
      <c r="H440">
        <f>COUNTIF(D440:D$828,"0")</f>
        <v>389</v>
      </c>
      <c r="I440" s="1">
        <f>表1[[#This Row],[FP真没病预测有病]]/(表1[[#This Row],[FP真没病预测有病]]+表1[[#This Row],[FN真没病预测没病]])</f>
        <v>0.51375000000000004</v>
      </c>
    </row>
    <row r="441" spans="1:9" x14ac:dyDescent="0.2">
      <c r="A441">
        <v>0</v>
      </c>
      <c r="B441">
        <v>254</v>
      </c>
      <c r="C441" s="1">
        <v>1.95E-5</v>
      </c>
      <c r="D441">
        <v>0</v>
      </c>
      <c r="E441">
        <f>COUNTIF(D$2:D441,1)</f>
        <v>28</v>
      </c>
      <c r="F441" s="2">
        <f>COUNTIF(D442:D$828,1)</f>
        <v>0</v>
      </c>
      <c r="G441">
        <f>COUNTIF(D$2:D441,0)</f>
        <v>412</v>
      </c>
      <c r="H441">
        <f>COUNTIF(D441:D$828,"0")</f>
        <v>388</v>
      </c>
      <c r="I441" s="1">
        <f>表1[[#This Row],[FP真没病预测有病]]/(表1[[#This Row],[FP真没病预测有病]]+表1[[#This Row],[FN真没病预测没病]])</f>
        <v>0.51500000000000001</v>
      </c>
    </row>
    <row r="442" spans="1:9" x14ac:dyDescent="0.2">
      <c r="A442">
        <v>0</v>
      </c>
      <c r="B442">
        <v>754</v>
      </c>
      <c r="C442" s="1">
        <v>1.95E-5</v>
      </c>
      <c r="D442">
        <v>0</v>
      </c>
      <c r="E442">
        <f>COUNTIF(D$2:D442,1)</f>
        <v>28</v>
      </c>
      <c r="F442" s="2">
        <f>COUNTIF(D443:D$828,1)</f>
        <v>0</v>
      </c>
      <c r="G442">
        <f>COUNTIF(D$2:D442,0)</f>
        <v>413</v>
      </c>
      <c r="H442">
        <f>COUNTIF(D442:D$828,"0")</f>
        <v>387</v>
      </c>
      <c r="I442" s="1">
        <f>表1[[#This Row],[FP真没病预测有病]]/(表1[[#This Row],[FP真没病预测有病]]+表1[[#This Row],[FN真没病预测没病]])</f>
        <v>0.51624999999999999</v>
      </c>
    </row>
    <row r="443" spans="1:9" x14ac:dyDescent="0.2">
      <c r="A443">
        <v>0</v>
      </c>
      <c r="B443">
        <v>376</v>
      </c>
      <c r="C443" s="1">
        <v>1.9300000000000002E-5</v>
      </c>
      <c r="D443">
        <v>0</v>
      </c>
      <c r="E443">
        <f>COUNTIF(D$2:D443,1)</f>
        <v>28</v>
      </c>
      <c r="F443" s="2">
        <f>COUNTIF(D444:D$828,1)</f>
        <v>0</v>
      </c>
      <c r="G443">
        <f>COUNTIF(D$2:D443,0)</f>
        <v>414</v>
      </c>
      <c r="H443">
        <f>COUNTIF(D443:D$828,"0")</f>
        <v>386</v>
      </c>
      <c r="I443" s="1">
        <f>表1[[#This Row],[FP真没病预测有病]]/(表1[[#This Row],[FP真没病预测有病]]+表1[[#This Row],[FN真没病预测没病]])</f>
        <v>0.51749999999999996</v>
      </c>
    </row>
    <row r="444" spans="1:9" x14ac:dyDescent="0.2">
      <c r="A444">
        <v>0</v>
      </c>
      <c r="B444">
        <v>580</v>
      </c>
      <c r="C444" s="1">
        <v>1.9300000000000002E-5</v>
      </c>
      <c r="D444">
        <v>0</v>
      </c>
      <c r="E444">
        <f>COUNTIF(D$2:D444,1)</f>
        <v>28</v>
      </c>
      <c r="F444" s="2">
        <f>COUNTIF(D445:D$828,1)</f>
        <v>0</v>
      </c>
      <c r="G444">
        <f>COUNTIF(D$2:D444,0)</f>
        <v>415</v>
      </c>
      <c r="H444">
        <f>COUNTIF(D444:D$828,"0")</f>
        <v>385</v>
      </c>
      <c r="I444" s="1">
        <f>表1[[#This Row],[FP真没病预测有病]]/(表1[[#This Row],[FP真没病预测有病]]+表1[[#This Row],[FN真没病预测没病]])</f>
        <v>0.51875000000000004</v>
      </c>
    </row>
    <row r="445" spans="1:9" x14ac:dyDescent="0.2">
      <c r="A445">
        <v>0</v>
      </c>
      <c r="B445">
        <v>800</v>
      </c>
      <c r="C445" s="1">
        <v>1.9199999999999999E-5</v>
      </c>
      <c r="D445">
        <v>0</v>
      </c>
      <c r="E445">
        <f>COUNTIF(D$2:D445,1)</f>
        <v>28</v>
      </c>
      <c r="F445" s="2">
        <f>COUNTIF(D446:D$828,1)</f>
        <v>0</v>
      </c>
      <c r="G445">
        <f>COUNTIF(D$2:D445,0)</f>
        <v>416</v>
      </c>
      <c r="H445">
        <f>COUNTIF(D445:D$828,"0")</f>
        <v>384</v>
      </c>
      <c r="I445" s="1">
        <f>表1[[#This Row],[FP真没病预测有病]]/(表1[[#This Row],[FP真没病预测有病]]+表1[[#This Row],[FN真没病预测没病]])</f>
        <v>0.52</v>
      </c>
    </row>
    <row r="446" spans="1:9" x14ac:dyDescent="0.2">
      <c r="A446">
        <v>0</v>
      </c>
      <c r="B446">
        <v>647</v>
      </c>
      <c r="C446" s="1">
        <v>1.8899999999999999E-5</v>
      </c>
      <c r="D446">
        <v>0</v>
      </c>
      <c r="E446">
        <f>COUNTIF(D$2:D446,1)</f>
        <v>28</v>
      </c>
      <c r="F446" s="2">
        <f>COUNTIF(D447:D$828,1)</f>
        <v>0</v>
      </c>
      <c r="G446">
        <f>COUNTIF(D$2:D446,0)</f>
        <v>417</v>
      </c>
      <c r="H446">
        <f>COUNTIF(D446:D$828,"0")</f>
        <v>383</v>
      </c>
      <c r="I446" s="1">
        <f>表1[[#This Row],[FP真没病预测有病]]/(表1[[#This Row],[FP真没病预测有病]]+表1[[#This Row],[FN真没病预测没病]])</f>
        <v>0.52124999999999999</v>
      </c>
    </row>
    <row r="447" spans="1:9" x14ac:dyDescent="0.2">
      <c r="A447">
        <v>0</v>
      </c>
      <c r="B447">
        <v>66</v>
      </c>
      <c r="C447" s="1">
        <v>1.88E-5</v>
      </c>
      <c r="D447">
        <v>0</v>
      </c>
      <c r="E447">
        <f>COUNTIF(D$2:D447,1)</f>
        <v>28</v>
      </c>
      <c r="F447" s="2">
        <f>COUNTIF(D448:D$828,1)</f>
        <v>0</v>
      </c>
      <c r="G447">
        <f>COUNTIF(D$2:D447,0)</f>
        <v>418</v>
      </c>
      <c r="H447">
        <f>COUNTIF(D447:D$828,"0")</f>
        <v>382</v>
      </c>
      <c r="I447" s="1">
        <f>表1[[#This Row],[FP真没病预测有病]]/(表1[[#This Row],[FP真没病预测有病]]+表1[[#This Row],[FN真没病预测没病]])</f>
        <v>0.52249999999999996</v>
      </c>
    </row>
    <row r="448" spans="1:9" x14ac:dyDescent="0.2">
      <c r="A448">
        <v>0</v>
      </c>
      <c r="B448">
        <v>81</v>
      </c>
      <c r="C448" s="1">
        <v>1.8600000000000001E-5</v>
      </c>
      <c r="D448">
        <v>0</v>
      </c>
      <c r="E448">
        <f>COUNTIF(D$2:D448,1)</f>
        <v>28</v>
      </c>
      <c r="F448" s="2">
        <f>COUNTIF(D449:D$828,1)</f>
        <v>0</v>
      </c>
      <c r="G448">
        <f>COUNTIF(D$2:D448,0)</f>
        <v>419</v>
      </c>
      <c r="H448">
        <f>COUNTIF(D448:D$828,"0")</f>
        <v>381</v>
      </c>
      <c r="I448" s="1">
        <f>表1[[#This Row],[FP真没病预测有病]]/(表1[[#This Row],[FP真没病预测有病]]+表1[[#This Row],[FN真没病预测没病]])</f>
        <v>0.52375000000000005</v>
      </c>
    </row>
    <row r="449" spans="1:9" x14ac:dyDescent="0.2">
      <c r="A449">
        <v>0</v>
      </c>
      <c r="B449">
        <v>150</v>
      </c>
      <c r="C449" s="1">
        <v>1.8600000000000001E-5</v>
      </c>
      <c r="D449">
        <v>0</v>
      </c>
      <c r="E449">
        <f>COUNTIF(D$2:D449,1)</f>
        <v>28</v>
      </c>
      <c r="F449" s="2">
        <f>COUNTIF(D450:D$828,1)</f>
        <v>0</v>
      </c>
      <c r="G449">
        <f>COUNTIF(D$2:D449,0)</f>
        <v>420</v>
      </c>
      <c r="H449">
        <f>COUNTIF(D449:D$828,"0")</f>
        <v>380</v>
      </c>
      <c r="I449" s="1">
        <f>表1[[#This Row],[FP真没病预测有病]]/(表1[[#This Row],[FP真没病预测有病]]+表1[[#This Row],[FN真没病预测没病]])</f>
        <v>0.52500000000000002</v>
      </c>
    </row>
    <row r="450" spans="1:9" x14ac:dyDescent="0.2">
      <c r="A450">
        <v>0</v>
      </c>
      <c r="B450">
        <v>798</v>
      </c>
      <c r="C450" s="1">
        <v>1.8600000000000001E-5</v>
      </c>
      <c r="D450">
        <v>0</v>
      </c>
      <c r="E450">
        <f>COUNTIF(D$2:D450,1)</f>
        <v>28</v>
      </c>
      <c r="F450" s="2">
        <f>COUNTIF(D451:D$828,1)</f>
        <v>0</v>
      </c>
      <c r="G450">
        <f>COUNTIF(D$2:D450,0)</f>
        <v>421</v>
      </c>
      <c r="H450">
        <f>COUNTIF(D450:D$828,"0")</f>
        <v>379</v>
      </c>
      <c r="I450" s="1">
        <f>表1[[#This Row],[FP真没病预测有病]]/(表1[[#This Row],[FP真没病预测有病]]+表1[[#This Row],[FN真没病预测没病]])</f>
        <v>0.52625</v>
      </c>
    </row>
    <row r="451" spans="1:9" x14ac:dyDescent="0.2">
      <c r="A451">
        <v>0</v>
      </c>
      <c r="B451">
        <v>206</v>
      </c>
      <c r="C451" s="1">
        <v>1.8099999999999999E-5</v>
      </c>
      <c r="D451">
        <v>0</v>
      </c>
      <c r="E451">
        <f>COUNTIF(D$2:D451,1)</f>
        <v>28</v>
      </c>
      <c r="F451" s="2">
        <f>COUNTIF(D452:D$828,1)</f>
        <v>0</v>
      </c>
      <c r="G451">
        <f>COUNTIF(D$2:D451,0)</f>
        <v>422</v>
      </c>
      <c r="H451">
        <f>COUNTIF(D451:D$828,"0")</f>
        <v>378</v>
      </c>
      <c r="I451" s="1">
        <f>表1[[#This Row],[FP真没病预测有病]]/(表1[[#This Row],[FP真没病预测有病]]+表1[[#This Row],[FN真没病预测没病]])</f>
        <v>0.52749999999999997</v>
      </c>
    </row>
    <row r="452" spans="1:9" x14ac:dyDescent="0.2">
      <c r="A452">
        <v>0</v>
      </c>
      <c r="B452">
        <v>294</v>
      </c>
      <c r="C452" s="1">
        <v>1.8E-5</v>
      </c>
      <c r="D452">
        <v>0</v>
      </c>
      <c r="E452">
        <f>COUNTIF(D$2:D452,1)</f>
        <v>28</v>
      </c>
      <c r="F452" s="2">
        <f>COUNTIF(D453:D$828,1)</f>
        <v>0</v>
      </c>
      <c r="G452">
        <f>COUNTIF(D$2:D452,0)</f>
        <v>423</v>
      </c>
      <c r="H452">
        <f>COUNTIF(D452:D$828,"0")</f>
        <v>377</v>
      </c>
      <c r="I452" s="1">
        <f>表1[[#This Row],[FP真没病预测有病]]/(表1[[#This Row],[FP真没病预测有病]]+表1[[#This Row],[FN真没病预测没病]])</f>
        <v>0.52875000000000005</v>
      </c>
    </row>
    <row r="453" spans="1:9" x14ac:dyDescent="0.2">
      <c r="A453">
        <v>0</v>
      </c>
      <c r="B453">
        <v>475</v>
      </c>
      <c r="C453" s="1">
        <v>1.8E-5</v>
      </c>
      <c r="D453">
        <v>0</v>
      </c>
      <c r="E453">
        <f>COUNTIF(D$2:D453,1)</f>
        <v>28</v>
      </c>
      <c r="F453" s="2">
        <f>COUNTIF(D454:D$828,1)</f>
        <v>0</v>
      </c>
      <c r="G453">
        <f>COUNTIF(D$2:D453,0)</f>
        <v>424</v>
      </c>
      <c r="H453">
        <f>COUNTIF(D453:D$828,"0")</f>
        <v>376</v>
      </c>
      <c r="I453" s="1">
        <f>表1[[#This Row],[FP真没病预测有病]]/(表1[[#This Row],[FP真没病预测有病]]+表1[[#This Row],[FN真没病预测没病]])</f>
        <v>0.53</v>
      </c>
    </row>
    <row r="454" spans="1:9" x14ac:dyDescent="0.2">
      <c r="A454">
        <v>0</v>
      </c>
      <c r="B454">
        <v>543</v>
      </c>
      <c r="C454" s="1">
        <v>1.77E-5</v>
      </c>
      <c r="D454">
        <v>0</v>
      </c>
      <c r="E454">
        <f>COUNTIF(D$2:D454,1)</f>
        <v>28</v>
      </c>
      <c r="F454" s="2">
        <f>COUNTIF(D455:D$828,1)</f>
        <v>0</v>
      </c>
      <c r="G454">
        <f>COUNTIF(D$2:D454,0)</f>
        <v>425</v>
      </c>
      <c r="H454">
        <f>COUNTIF(D454:D$828,"0")</f>
        <v>375</v>
      </c>
      <c r="I454" s="1">
        <f>表1[[#This Row],[FP真没病预测有病]]/(表1[[#This Row],[FP真没病预测有病]]+表1[[#This Row],[FN真没病预测没病]])</f>
        <v>0.53125</v>
      </c>
    </row>
    <row r="455" spans="1:9" x14ac:dyDescent="0.2">
      <c r="A455">
        <v>0</v>
      </c>
      <c r="B455">
        <v>184</v>
      </c>
      <c r="C455" s="1">
        <v>1.7600000000000001E-5</v>
      </c>
      <c r="D455">
        <v>0</v>
      </c>
      <c r="E455">
        <f>COUNTIF(D$2:D455,1)</f>
        <v>28</v>
      </c>
      <c r="F455" s="2">
        <f>COUNTIF(D456:D$828,1)</f>
        <v>0</v>
      </c>
      <c r="G455">
        <f>COUNTIF(D$2:D455,0)</f>
        <v>426</v>
      </c>
      <c r="H455">
        <f>COUNTIF(D455:D$828,"0")</f>
        <v>374</v>
      </c>
      <c r="I455" s="1">
        <f>表1[[#This Row],[FP真没病预测有病]]/(表1[[#This Row],[FP真没病预测有病]]+表1[[#This Row],[FN真没病预测没病]])</f>
        <v>0.53249999999999997</v>
      </c>
    </row>
    <row r="456" spans="1:9" x14ac:dyDescent="0.2">
      <c r="A456">
        <v>0</v>
      </c>
      <c r="B456">
        <v>263</v>
      </c>
      <c r="C456" s="1">
        <v>1.7399999999999999E-5</v>
      </c>
      <c r="D456">
        <v>0</v>
      </c>
      <c r="E456">
        <f>COUNTIF(D$2:D456,1)</f>
        <v>28</v>
      </c>
      <c r="F456" s="2">
        <f>COUNTIF(D457:D$828,1)</f>
        <v>0</v>
      </c>
      <c r="G456">
        <f>COUNTIF(D$2:D456,0)</f>
        <v>427</v>
      </c>
      <c r="H456">
        <f>COUNTIF(D456:D$828,"0")</f>
        <v>373</v>
      </c>
      <c r="I456" s="1">
        <f>表1[[#This Row],[FP真没病预测有病]]/(表1[[#This Row],[FP真没病预测有病]]+表1[[#This Row],[FN真没病预测没病]])</f>
        <v>0.53374999999999995</v>
      </c>
    </row>
    <row r="457" spans="1:9" x14ac:dyDescent="0.2">
      <c r="A457">
        <v>0</v>
      </c>
      <c r="B457">
        <v>133</v>
      </c>
      <c r="C457" s="1">
        <v>1.7200000000000001E-5</v>
      </c>
      <c r="D457">
        <v>0</v>
      </c>
      <c r="E457">
        <f>COUNTIF(D$2:D457,1)</f>
        <v>28</v>
      </c>
      <c r="F457" s="2">
        <f>COUNTIF(D458:D$828,1)</f>
        <v>0</v>
      </c>
      <c r="G457">
        <f>COUNTIF(D$2:D457,0)</f>
        <v>428</v>
      </c>
      <c r="H457">
        <f>COUNTIF(D457:D$828,"0")</f>
        <v>372</v>
      </c>
      <c r="I457" s="1">
        <f>表1[[#This Row],[FP真没病预测有病]]/(表1[[#This Row],[FP真没病预测有病]]+表1[[#This Row],[FN真没病预测没病]])</f>
        <v>0.53500000000000003</v>
      </c>
    </row>
    <row r="458" spans="1:9" x14ac:dyDescent="0.2">
      <c r="A458">
        <v>0</v>
      </c>
      <c r="B458">
        <v>153</v>
      </c>
      <c r="C458" s="1">
        <v>1.7200000000000001E-5</v>
      </c>
      <c r="D458">
        <v>0</v>
      </c>
      <c r="E458">
        <f>COUNTIF(D$2:D458,1)</f>
        <v>28</v>
      </c>
      <c r="F458" s="2">
        <f>COUNTIF(D459:D$828,1)</f>
        <v>0</v>
      </c>
      <c r="G458">
        <f>COUNTIF(D$2:D458,0)</f>
        <v>429</v>
      </c>
      <c r="H458">
        <f>COUNTIF(D458:D$828,"0")</f>
        <v>371</v>
      </c>
      <c r="I458" s="1">
        <f>表1[[#This Row],[FP真没病预测有病]]/(表1[[#This Row],[FP真没病预测有病]]+表1[[#This Row],[FN真没病预测没病]])</f>
        <v>0.53625</v>
      </c>
    </row>
    <row r="459" spans="1:9" x14ac:dyDescent="0.2">
      <c r="A459">
        <v>0</v>
      </c>
      <c r="B459">
        <v>473</v>
      </c>
      <c r="C459" s="1">
        <v>1.7200000000000001E-5</v>
      </c>
      <c r="D459">
        <v>0</v>
      </c>
      <c r="E459">
        <f>COUNTIF(D$2:D459,1)</f>
        <v>28</v>
      </c>
      <c r="F459" s="2">
        <f>COUNTIF(D460:D$828,1)</f>
        <v>0</v>
      </c>
      <c r="G459">
        <f>COUNTIF(D$2:D459,0)</f>
        <v>430</v>
      </c>
      <c r="H459">
        <f>COUNTIF(D459:D$828,"0")</f>
        <v>370</v>
      </c>
      <c r="I459" s="1">
        <f>表1[[#This Row],[FP真没病预测有病]]/(表1[[#This Row],[FP真没病预测有病]]+表1[[#This Row],[FN真没病预测没病]])</f>
        <v>0.53749999999999998</v>
      </c>
    </row>
    <row r="460" spans="1:9" x14ac:dyDescent="0.2">
      <c r="A460">
        <v>0</v>
      </c>
      <c r="B460">
        <v>599</v>
      </c>
      <c r="C460" s="1">
        <v>1.6699999999999999E-5</v>
      </c>
      <c r="D460">
        <v>0</v>
      </c>
      <c r="E460">
        <f>COUNTIF(D$2:D460,1)</f>
        <v>28</v>
      </c>
      <c r="F460" s="2">
        <f>COUNTIF(D461:D$828,1)</f>
        <v>0</v>
      </c>
      <c r="G460">
        <f>COUNTIF(D$2:D460,0)</f>
        <v>431</v>
      </c>
      <c r="H460">
        <f>COUNTIF(D460:D$828,"0")</f>
        <v>369</v>
      </c>
      <c r="I460" s="1">
        <f>表1[[#This Row],[FP真没病预测有病]]/(表1[[#This Row],[FP真没病预测有病]]+表1[[#This Row],[FN真没病预测没病]])</f>
        <v>0.53874999999999995</v>
      </c>
    </row>
    <row r="461" spans="1:9" x14ac:dyDescent="0.2">
      <c r="A461">
        <v>0</v>
      </c>
      <c r="B461">
        <v>137</v>
      </c>
      <c r="C461" s="1">
        <v>1.66E-5</v>
      </c>
      <c r="D461">
        <v>0</v>
      </c>
      <c r="E461">
        <f>COUNTIF(D$2:D461,1)</f>
        <v>28</v>
      </c>
      <c r="F461" s="2">
        <f>COUNTIF(D462:D$828,1)</f>
        <v>0</v>
      </c>
      <c r="G461">
        <f>COUNTIF(D$2:D461,0)</f>
        <v>432</v>
      </c>
      <c r="H461">
        <f>COUNTIF(D461:D$828,"0")</f>
        <v>368</v>
      </c>
      <c r="I461" s="1">
        <f>表1[[#This Row],[FP真没病预测有病]]/(表1[[#This Row],[FP真没病预测有病]]+表1[[#This Row],[FN真没病预测没病]])</f>
        <v>0.54</v>
      </c>
    </row>
    <row r="462" spans="1:9" x14ac:dyDescent="0.2">
      <c r="A462">
        <v>0</v>
      </c>
      <c r="B462">
        <v>542</v>
      </c>
      <c r="C462" s="1">
        <v>1.66E-5</v>
      </c>
      <c r="D462">
        <v>0</v>
      </c>
      <c r="E462">
        <f>COUNTIF(D$2:D462,1)</f>
        <v>28</v>
      </c>
      <c r="F462" s="2">
        <f>COUNTIF(D463:D$828,1)</f>
        <v>0</v>
      </c>
      <c r="G462">
        <f>COUNTIF(D$2:D462,0)</f>
        <v>433</v>
      </c>
      <c r="H462">
        <f>COUNTIF(D462:D$828,"0")</f>
        <v>367</v>
      </c>
      <c r="I462" s="1">
        <f>表1[[#This Row],[FP真没病预测有病]]/(表1[[#This Row],[FP真没病预测有病]]+表1[[#This Row],[FN真没病预测没病]])</f>
        <v>0.54125000000000001</v>
      </c>
    </row>
    <row r="463" spans="1:9" x14ac:dyDescent="0.2">
      <c r="A463">
        <v>0</v>
      </c>
      <c r="B463">
        <v>460</v>
      </c>
      <c r="C463" s="1">
        <v>1.6500000000000001E-5</v>
      </c>
      <c r="D463">
        <v>0</v>
      </c>
      <c r="E463">
        <f>COUNTIF(D$2:D463,1)</f>
        <v>28</v>
      </c>
      <c r="F463" s="2">
        <f>COUNTIF(D464:D$828,1)</f>
        <v>0</v>
      </c>
      <c r="G463">
        <f>COUNTIF(D$2:D463,0)</f>
        <v>434</v>
      </c>
      <c r="H463">
        <f>COUNTIF(D463:D$828,"0")</f>
        <v>366</v>
      </c>
      <c r="I463" s="1">
        <f>表1[[#This Row],[FP真没病预测有病]]/(表1[[#This Row],[FP真没病预测有病]]+表1[[#This Row],[FN真没病预测没病]])</f>
        <v>0.54249999999999998</v>
      </c>
    </row>
    <row r="464" spans="1:9" x14ac:dyDescent="0.2">
      <c r="A464">
        <v>0</v>
      </c>
      <c r="B464">
        <v>464</v>
      </c>
      <c r="C464" s="1">
        <v>1.63E-5</v>
      </c>
      <c r="D464">
        <v>0</v>
      </c>
      <c r="E464">
        <f>COUNTIF(D$2:D464,1)</f>
        <v>28</v>
      </c>
      <c r="F464" s="2">
        <f>COUNTIF(D465:D$828,1)</f>
        <v>0</v>
      </c>
      <c r="G464">
        <f>COUNTIF(D$2:D464,0)</f>
        <v>435</v>
      </c>
      <c r="H464">
        <f>COUNTIF(D464:D$828,"0")</f>
        <v>365</v>
      </c>
      <c r="I464" s="1">
        <f>表1[[#This Row],[FP真没病预测有病]]/(表1[[#This Row],[FP真没病预测有病]]+表1[[#This Row],[FN真没病预测没病]])</f>
        <v>0.54374999999999996</v>
      </c>
    </row>
    <row r="465" spans="1:9" x14ac:dyDescent="0.2">
      <c r="A465">
        <v>0</v>
      </c>
      <c r="B465">
        <v>532</v>
      </c>
      <c r="C465" s="1">
        <v>1.59E-5</v>
      </c>
      <c r="D465">
        <v>0</v>
      </c>
      <c r="E465">
        <f>COUNTIF(D$2:D465,1)</f>
        <v>28</v>
      </c>
      <c r="F465" s="2">
        <f>COUNTIF(D466:D$828,1)</f>
        <v>0</v>
      </c>
      <c r="G465">
        <f>COUNTIF(D$2:D465,0)</f>
        <v>436</v>
      </c>
      <c r="H465">
        <f>COUNTIF(D465:D$828,"0")</f>
        <v>364</v>
      </c>
      <c r="I465" s="1">
        <f>表1[[#This Row],[FP真没病预测有病]]/(表1[[#This Row],[FP真没病预测有病]]+表1[[#This Row],[FN真没病预测没病]])</f>
        <v>0.54500000000000004</v>
      </c>
    </row>
    <row r="466" spans="1:9" x14ac:dyDescent="0.2">
      <c r="A466">
        <v>0</v>
      </c>
      <c r="B466">
        <v>76</v>
      </c>
      <c r="C466" s="1">
        <v>1.5800000000000001E-5</v>
      </c>
      <c r="D466">
        <v>0</v>
      </c>
      <c r="E466">
        <f>COUNTIF(D$2:D466,1)</f>
        <v>28</v>
      </c>
      <c r="F466" s="2">
        <f>COUNTIF(D467:D$828,1)</f>
        <v>0</v>
      </c>
      <c r="G466">
        <f>COUNTIF(D$2:D466,0)</f>
        <v>437</v>
      </c>
      <c r="H466">
        <f>COUNTIF(D466:D$828,"0")</f>
        <v>363</v>
      </c>
      <c r="I466" s="1">
        <f>表1[[#This Row],[FP真没病预测有病]]/(表1[[#This Row],[FP真没病预测有病]]+表1[[#This Row],[FN真没病预测没病]])</f>
        <v>0.54625000000000001</v>
      </c>
    </row>
    <row r="467" spans="1:9" x14ac:dyDescent="0.2">
      <c r="A467">
        <v>0</v>
      </c>
      <c r="B467">
        <v>506</v>
      </c>
      <c r="C467" s="1">
        <v>1.5699999999999999E-5</v>
      </c>
      <c r="D467">
        <v>0</v>
      </c>
      <c r="E467">
        <f>COUNTIF(D$2:D467,1)</f>
        <v>28</v>
      </c>
      <c r="F467" s="2">
        <f>COUNTIF(D468:D$828,1)</f>
        <v>0</v>
      </c>
      <c r="G467">
        <f>COUNTIF(D$2:D467,0)</f>
        <v>438</v>
      </c>
      <c r="H467">
        <f>COUNTIF(D467:D$828,"0")</f>
        <v>362</v>
      </c>
      <c r="I467" s="1">
        <f>表1[[#This Row],[FP真没病预测有病]]/(表1[[#This Row],[FP真没病预测有病]]+表1[[#This Row],[FN真没病预测没病]])</f>
        <v>0.54749999999999999</v>
      </c>
    </row>
    <row r="468" spans="1:9" x14ac:dyDescent="0.2">
      <c r="A468">
        <v>0</v>
      </c>
      <c r="B468">
        <v>719</v>
      </c>
      <c r="C468" s="1">
        <v>1.5699999999999999E-5</v>
      </c>
      <c r="D468">
        <v>0</v>
      </c>
      <c r="E468">
        <f>COUNTIF(D$2:D468,1)</f>
        <v>28</v>
      </c>
      <c r="F468" s="2">
        <f>COUNTIF(D469:D$828,1)</f>
        <v>0</v>
      </c>
      <c r="G468">
        <f>COUNTIF(D$2:D468,0)</f>
        <v>439</v>
      </c>
      <c r="H468">
        <f>COUNTIF(D468:D$828,"0")</f>
        <v>361</v>
      </c>
      <c r="I468" s="1">
        <f>表1[[#This Row],[FP真没病预测有病]]/(表1[[#This Row],[FP真没病预测有病]]+表1[[#This Row],[FN真没病预测没病]])</f>
        <v>0.54874999999999996</v>
      </c>
    </row>
    <row r="469" spans="1:9" x14ac:dyDescent="0.2">
      <c r="A469">
        <v>0</v>
      </c>
      <c r="B469">
        <v>775</v>
      </c>
      <c r="C469" s="1">
        <v>1.5699999999999999E-5</v>
      </c>
      <c r="D469">
        <v>0</v>
      </c>
      <c r="E469">
        <f>COUNTIF(D$2:D469,1)</f>
        <v>28</v>
      </c>
      <c r="F469" s="2">
        <f>COUNTIF(D470:D$828,1)</f>
        <v>0</v>
      </c>
      <c r="G469">
        <f>COUNTIF(D$2:D469,0)</f>
        <v>440</v>
      </c>
      <c r="H469">
        <f>COUNTIF(D469:D$828,"0")</f>
        <v>360</v>
      </c>
      <c r="I469" s="1">
        <f>表1[[#This Row],[FP真没病预测有病]]/(表1[[#This Row],[FP真没病预测有病]]+表1[[#This Row],[FN真没病预测没病]])</f>
        <v>0.55000000000000004</v>
      </c>
    </row>
    <row r="470" spans="1:9" x14ac:dyDescent="0.2">
      <c r="A470">
        <v>0</v>
      </c>
      <c r="B470">
        <v>451</v>
      </c>
      <c r="C470" s="1">
        <v>1.5500000000000001E-5</v>
      </c>
      <c r="D470">
        <v>0</v>
      </c>
      <c r="E470">
        <f>COUNTIF(D$2:D470,1)</f>
        <v>28</v>
      </c>
      <c r="F470" s="2">
        <f>COUNTIF(D471:D$828,1)</f>
        <v>0</v>
      </c>
      <c r="G470">
        <f>COUNTIF(D$2:D470,0)</f>
        <v>441</v>
      </c>
      <c r="H470">
        <f>COUNTIF(D470:D$828,"0")</f>
        <v>359</v>
      </c>
      <c r="I470" s="1">
        <f>表1[[#This Row],[FP真没病预测有病]]/(表1[[#This Row],[FP真没病预测有病]]+表1[[#This Row],[FN真没病预测没病]])</f>
        <v>0.55125000000000002</v>
      </c>
    </row>
    <row r="471" spans="1:9" x14ac:dyDescent="0.2">
      <c r="A471">
        <v>0</v>
      </c>
      <c r="B471">
        <v>718</v>
      </c>
      <c r="C471" s="1">
        <v>1.5500000000000001E-5</v>
      </c>
      <c r="D471">
        <v>0</v>
      </c>
      <c r="E471">
        <f>COUNTIF(D$2:D471,1)</f>
        <v>28</v>
      </c>
      <c r="F471" s="2">
        <f>COUNTIF(D472:D$828,1)</f>
        <v>0</v>
      </c>
      <c r="G471">
        <f>COUNTIF(D$2:D471,0)</f>
        <v>442</v>
      </c>
      <c r="H471">
        <f>COUNTIF(D471:D$828,"0")</f>
        <v>358</v>
      </c>
      <c r="I471" s="1">
        <f>表1[[#This Row],[FP真没病预测有病]]/(表1[[#This Row],[FP真没病预测有病]]+表1[[#This Row],[FN真没病预测没病]])</f>
        <v>0.55249999999999999</v>
      </c>
    </row>
    <row r="472" spans="1:9" x14ac:dyDescent="0.2">
      <c r="A472">
        <v>0</v>
      </c>
      <c r="B472">
        <v>94</v>
      </c>
      <c r="C472" s="1">
        <v>1.5400000000000002E-5</v>
      </c>
      <c r="D472">
        <v>0</v>
      </c>
      <c r="E472">
        <f>COUNTIF(D$2:D472,1)</f>
        <v>28</v>
      </c>
      <c r="F472" s="2">
        <f>COUNTIF(D473:D$828,1)</f>
        <v>0</v>
      </c>
      <c r="G472">
        <f>COUNTIF(D$2:D472,0)</f>
        <v>443</v>
      </c>
      <c r="H472">
        <f>COUNTIF(D472:D$828,"0")</f>
        <v>357</v>
      </c>
      <c r="I472" s="1">
        <f>表1[[#This Row],[FP真没病预测有病]]/(表1[[#This Row],[FP真没病预测有病]]+表1[[#This Row],[FN真没病预测没病]])</f>
        <v>0.55374999999999996</v>
      </c>
    </row>
    <row r="473" spans="1:9" x14ac:dyDescent="0.2">
      <c r="A473">
        <v>0</v>
      </c>
      <c r="B473">
        <v>272</v>
      </c>
      <c r="C473" s="1">
        <v>1.49E-5</v>
      </c>
      <c r="D473">
        <v>0</v>
      </c>
      <c r="E473">
        <f>COUNTIF(D$2:D473,1)</f>
        <v>28</v>
      </c>
      <c r="F473" s="2">
        <f>COUNTIF(D474:D$828,1)</f>
        <v>0</v>
      </c>
      <c r="G473">
        <f>COUNTIF(D$2:D473,0)</f>
        <v>444</v>
      </c>
      <c r="H473">
        <f>COUNTIF(D473:D$828,"0")</f>
        <v>356</v>
      </c>
      <c r="I473" s="1">
        <f>表1[[#This Row],[FP真没病预测有病]]/(表1[[#This Row],[FP真没病预测有病]]+表1[[#This Row],[FN真没病预测没病]])</f>
        <v>0.55500000000000005</v>
      </c>
    </row>
    <row r="474" spans="1:9" x14ac:dyDescent="0.2">
      <c r="A474">
        <v>0</v>
      </c>
      <c r="B474">
        <v>437</v>
      </c>
      <c r="C474" s="1">
        <v>1.49E-5</v>
      </c>
      <c r="D474">
        <v>0</v>
      </c>
      <c r="E474">
        <f>COUNTIF(D$2:D474,1)</f>
        <v>28</v>
      </c>
      <c r="F474" s="2">
        <f>COUNTIF(D475:D$828,1)</f>
        <v>0</v>
      </c>
      <c r="G474">
        <f>COUNTIF(D$2:D474,0)</f>
        <v>445</v>
      </c>
      <c r="H474">
        <f>COUNTIF(D474:D$828,"0")</f>
        <v>355</v>
      </c>
      <c r="I474" s="1">
        <f>表1[[#This Row],[FP真没病预测有病]]/(表1[[#This Row],[FP真没病预测有病]]+表1[[#This Row],[FN真没病预测没病]])</f>
        <v>0.55625000000000002</v>
      </c>
    </row>
    <row r="475" spans="1:9" x14ac:dyDescent="0.2">
      <c r="A475">
        <v>0</v>
      </c>
      <c r="B475">
        <v>504</v>
      </c>
      <c r="C475" s="1">
        <v>1.4600000000000001E-5</v>
      </c>
      <c r="D475">
        <v>0</v>
      </c>
      <c r="E475">
        <f>COUNTIF(D$2:D475,1)</f>
        <v>28</v>
      </c>
      <c r="F475" s="2">
        <f>COUNTIF(D476:D$828,1)</f>
        <v>0</v>
      </c>
      <c r="G475">
        <f>COUNTIF(D$2:D475,0)</f>
        <v>446</v>
      </c>
      <c r="H475">
        <f>COUNTIF(D475:D$828,"0")</f>
        <v>354</v>
      </c>
      <c r="I475" s="1">
        <f>表1[[#This Row],[FP真没病预测有病]]/(表1[[#This Row],[FP真没病预测有病]]+表1[[#This Row],[FN真没病预测没病]])</f>
        <v>0.5575</v>
      </c>
    </row>
    <row r="476" spans="1:9" x14ac:dyDescent="0.2">
      <c r="A476">
        <v>0</v>
      </c>
      <c r="B476">
        <v>477</v>
      </c>
      <c r="C476" s="1">
        <v>1.4E-5</v>
      </c>
      <c r="D476">
        <v>0</v>
      </c>
      <c r="E476">
        <f>COUNTIF(D$2:D476,1)</f>
        <v>28</v>
      </c>
      <c r="F476" s="2">
        <f>COUNTIF(D477:D$828,1)</f>
        <v>0</v>
      </c>
      <c r="G476">
        <f>COUNTIF(D$2:D476,0)</f>
        <v>447</v>
      </c>
      <c r="H476">
        <f>COUNTIF(D476:D$828,"0")</f>
        <v>353</v>
      </c>
      <c r="I476" s="1">
        <f>表1[[#This Row],[FP真没病预测有病]]/(表1[[#This Row],[FP真没病预测有病]]+表1[[#This Row],[FN真没病预测没病]])</f>
        <v>0.55874999999999997</v>
      </c>
    </row>
    <row r="477" spans="1:9" x14ac:dyDescent="0.2">
      <c r="A477">
        <v>0</v>
      </c>
      <c r="B477">
        <v>17</v>
      </c>
      <c r="C477" s="1">
        <v>1.3699999999999999E-5</v>
      </c>
      <c r="D477">
        <v>0</v>
      </c>
      <c r="E477">
        <f>COUNTIF(D$2:D477,1)</f>
        <v>28</v>
      </c>
      <c r="F477" s="2">
        <f>COUNTIF(D478:D$828,1)</f>
        <v>0</v>
      </c>
      <c r="G477">
        <f>COUNTIF(D$2:D477,0)</f>
        <v>448</v>
      </c>
      <c r="H477">
        <f>COUNTIF(D477:D$828,"0")</f>
        <v>352</v>
      </c>
      <c r="I477" s="1">
        <f>表1[[#This Row],[FP真没病预测有病]]/(表1[[#This Row],[FP真没病预测有病]]+表1[[#This Row],[FN真没病预测没病]])</f>
        <v>0.56000000000000005</v>
      </c>
    </row>
    <row r="478" spans="1:9" x14ac:dyDescent="0.2">
      <c r="A478">
        <v>0</v>
      </c>
      <c r="B478">
        <v>229</v>
      </c>
      <c r="C478" s="1">
        <v>1.3699999999999999E-5</v>
      </c>
      <c r="D478">
        <v>0</v>
      </c>
      <c r="E478">
        <f>COUNTIF(D$2:D478,1)</f>
        <v>28</v>
      </c>
      <c r="F478" s="2">
        <f>COUNTIF(D479:D$828,1)</f>
        <v>0</v>
      </c>
      <c r="G478">
        <f>COUNTIF(D$2:D478,0)</f>
        <v>449</v>
      </c>
      <c r="H478">
        <f>COUNTIF(D478:D$828,"0")</f>
        <v>351</v>
      </c>
      <c r="I478" s="1">
        <f>表1[[#This Row],[FP真没病预测有病]]/(表1[[#This Row],[FP真没病预测有病]]+表1[[#This Row],[FN真没病预测没病]])</f>
        <v>0.56125000000000003</v>
      </c>
    </row>
    <row r="479" spans="1:9" x14ac:dyDescent="0.2">
      <c r="A479">
        <v>0</v>
      </c>
      <c r="B479">
        <v>717</v>
      </c>
      <c r="C479" s="1">
        <v>1.3699999999999999E-5</v>
      </c>
      <c r="D479">
        <v>0</v>
      </c>
      <c r="E479">
        <f>COUNTIF(D$2:D479,1)</f>
        <v>28</v>
      </c>
      <c r="F479" s="2">
        <f>COUNTIF(D480:D$828,1)</f>
        <v>0</v>
      </c>
      <c r="G479">
        <f>COUNTIF(D$2:D479,0)</f>
        <v>450</v>
      </c>
      <c r="H479">
        <f>COUNTIF(D479:D$828,"0")</f>
        <v>350</v>
      </c>
      <c r="I479" s="1">
        <f>表1[[#This Row],[FP真没病预测有病]]/(表1[[#This Row],[FP真没病预测有病]]+表1[[#This Row],[FN真没病预测没病]])</f>
        <v>0.5625</v>
      </c>
    </row>
    <row r="480" spans="1:9" x14ac:dyDescent="0.2">
      <c r="A480">
        <v>0</v>
      </c>
      <c r="B480">
        <v>268</v>
      </c>
      <c r="C480" s="1">
        <v>1.2999999999999999E-5</v>
      </c>
      <c r="D480">
        <v>0</v>
      </c>
      <c r="E480">
        <f>COUNTIF(D$2:D480,1)</f>
        <v>28</v>
      </c>
      <c r="F480" s="2">
        <f>COUNTIF(D481:D$828,1)</f>
        <v>0</v>
      </c>
      <c r="G480">
        <f>COUNTIF(D$2:D480,0)</f>
        <v>451</v>
      </c>
      <c r="H480">
        <f>COUNTIF(D480:D$828,"0")</f>
        <v>349</v>
      </c>
      <c r="I480" s="1">
        <f>表1[[#This Row],[FP真没病预测有病]]/(表1[[#This Row],[FP真没病预测有病]]+表1[[#This Row],[FN真没病预测没病]])</f>
        <v>0.56374999999999997</v>
      </c>
    </row>
    <row r="481" spans="1:9" x14ac:dyDescent="0.2">
      <c r="A481">
        <v>0</v>
      </c>
      <c r="B481">
        <v>393</v>
      </c>
      <c r="C481" s="1">
        <v>1.2999999999999999E-5</v>
      </c>
      <c r="D481">
        <v>0</v>
      </c>
      <c r="E481">
        <f>COUNTIF(D$2:D481,1)</f>
        <v>28</v>
      </c>
      <c r="F481" s="2">
        <f>COUNTIF(D482:D$828,1)</f>
        <v>0</v>
      </c>
      <c r="G481">
        <f>COUNTIF(D$2:D481,0)</f>
        <v>452</v>
      </c>
      <c r="H481">
        <f>COUNTIF(D481:D$828,"0")</f>
        <v>348</v>
      </c>
      <c r="I481" s="1">
        <f>表1[[#This Row],[FP真没病预测有病]]/(表1[[#This Row],[FP真没病预测有病]]+表1[[#This Row],[FN真没病预测没病]])</f>
        <v>0.56499999999999995</v>
      </c>
    </row>
    <row r="482" spans="1:9" x14ac:dyDescent="0.2">
      <c r="A482">
        <v>0</v>
      </c>
      <c r="B482">
        <v>394</v>
      </c>
      <c r="C482" s="1">
        <v>1.2999999999999999E-5</v>
      </c>
      <c r="D482">
        <v>0</v>
      </c>
      <c r="E482">
        <f>COUNTIF(D$2:D482,1)</f>
        <v>28</v>
      </c>
      <c r="F482" s="2">
        <f>COUNTIF(D483:D$828,1)</f>
        <v>0</v>
      </c>
      <c r="G482">
        <f>COUNTIF(D$2:D482,0)</f>
        <v>453</v>
      </c>
      <c r="H482">
        <f>COUNTIF(D482:D$828,"0")</f>
        <v>347</v>
      </c>
      <c r="I482" s="1">
        <f>表1[[#This Row],[FP真没病预测有病]]/(表1[[#This Row],[FP真没病预测有病]]+表1[[#This Row],[FN真没病预测没病]])</f>
        <v>0.56625000000000003</v>
      </c>
    </row>
    <row r="483" spans="1:9" x14ac:dyDescent="0.2">
      <c r="A483">
        <v>0</v>
      </c>
      <c r="B483">
        <v>566</v>
      </c>
      <c r="C483" s="1">
        <v>1.2999999999999999E-5</v>
      </c>
      <c r="D483">
        <v>0</v>
      </c>
      <c r="E483">
        <f>COUNTIF(D$2:D483,1)</f>
        <v>28</v>
      </c>
      <c r="F483" s="2">
        <f>COUNTIF(D484:D$828,1)</f>
        <v>0</v>
      </c>
      <c r="G483">
        <f>COUNTIF(D$2:D483,0)</f>
        <v>454</v>
      </c>
      <c r="H483">
        <f>COUNTIF(D483:D$828,"0")</f>
        <v>346</v>
      </c>
      <c r="I483" s="1">
        <f>表1[[#This Row],[FP真没病预测有病]]/(表1[[#This Row],[FP真没病预测有病]]+表1[[#This Row],[FN真没病预测没病]])</f>
        <v>0.5675</v>
      </c>
    </row>
    <row r="484" spans="1:9" x14ac:dyDescent="0.2">
      <c r="A484">
        <v>0</v>
      </c>
      <c r="B484">
        <v>24</v>
      </c>
      <c r="C484" s="1">
        <v>1.27E-5</v>
      </c>
      <c r="D484">
        <v>0</v>
      </c>
      <c r="E484">
        <f>COUNTIF(D$2:D484,1)</f>
        <v>28</v>
      </c>
      <c r="F484" s="2">
        <f>COUNTIF(D485:D$828,1)</f>
        <v>0</v>
      </c>
      <c r="G484">
        <f>COUNTIF(D$2:D484,0)</f>
        <v>455</v>
      </c>
      <c r="H484">
        <f>COUNTIF(D484:D$828,"0")</f>
        <v>345</v>
      </c>
      <c r="I484" s="1">
        <f>表1[[#This Row],[FP真没病预测有病]]/(表1[[#This Row],[FP真没病预测有病]]+表1[[#This Row],[FN真没病预测没病]])</f>
        <v>0.56874999999999998</v>
      </c>
    </row>
    <row r="485" spans="1:9" x14ac:dyDescent="0.2">
      <c r="A485">
        <v>0</v>
      </c>
      <c r="B485">
        <v>334</v>
      </c>
      <c r="C485" s="1">
        <v>1.2500000000000001E-5</v>
      </c>
      <c r="D485">
        <v>0</v>
      </c>
      <c r="E485">
        <f>COUNTIF(D$2:D485,1)</f>
        <v>28</v>
      </c>
      <c r="F485" s="2">
        <f>COUNTIF(D486:D$828,1)</f>
        <v>0</v>
      </c>
      <c r="G485">
        <f>COUNTIF(D$2:D485,0)</f>
        <v>456</v>
      </c>
      <c r="H485">
        <f>COUNTIF(D485:D$828,"0")</f>
        <v>344</v>
      </c>
      <c r="I485" s="1">
        <f>表1[[#This Row],[FP真没病预测有病]]/(表1[[#This Row],[FP真没病预测有病]]+表1[[#This Row],[FN真没病预测没病]])</f>
        <v>0.56999999999999995</v>
      </c>
    </row>
    <row r="486" spans="1:9" x14ac:dyDescent="0.2">
      <c r="A486">
        <v>0</v>
      </c>
      <c r="B486">
        <v>509</v>
      </c>
      <c r="C486" s="1">
        <v>1.24E-5</v>
      </c>
      <c r="D486">
        <v>0</v>
      </c>
      <c r="E486">
        <f>COUNTIF(D$2:D486,1)</f>
        <v>28</v>
      </c>
      <c r="F486" s="2">
        <f>COUNTIF(D487:D$828,1)</f>
        <v>0</v>
      </c>
      <c r="G486">
        <f>COUNTIF(D$2:D486,0)</f>
        <v>457</v>
      </c>
      <c r="H486">
        <f>COUNTIF(D486:D$828,"0")</f>
        <v>343</v>
      </c>
      <c r="I486" s="1">
        <f>表1[[#This Row],[FP真没病预测有病]]/(表1[[#This Row],[FP真没病预测有病]]+表1[[#This Row],[FN真没病预测没病]])</f>
        <v>0.57125000000000004</v>
      </c>
    </row>
    <row r="487" spans="1:9" x14ac:dyDescent="0.2">
      <c r="A487">
        <v>0</v>
      </c>
      <c r="B487">
        <v>760</v>
      </c>
      <c r="C487" s="1">
        <v>1.24E-5</v>
      </c>
      <c r="D487">
        <v>0</v>
      </c>
      <c r="E487">
        <f>COUNTIF(D$2:D487,1)</f>
        <v>28</v>
      </c>
      <c r="F487" s="2">
        <f>COUNTIF(D488:D$828,1)</f>
        <v>0</v>
      </c>
      <c r="G487">
        <f>COUNTIF(D$2:D487,0)</f>
        <v>458</v>
      </c>
      <c r="H487">
        <f>COUNTIF(D487:D$828,"0")</f>
        <v>342</v>
      </c>
      <c r="I487" s="1">
        <f>表1[[#This Row],[FP真没病预测有病]]/(表1[[#This Row],[FP真没病预测有病]]+表1[[#This Row],[FN真没病预测没病]])</f>
        <v>0.57250000000000001</v>
      </c>
    </row>
    <row r="488" spans="1:9" x14ac:dyDescent="0.2">
      <c r="A488">
        <v>0</v>
      </c>
      <c r="B488">
        <v>780</v>
      </c>
      <c r="C488" s="1">
        <v>1.24E-5</v>
      </c>
      <c r="D488">
        <v>0</v>
      </c>
      <c r="E488">
        <f>COUNTIF(D$2:D488,1)</f>
        <v>28</v>
      </c>
      <c r="F488" s="2">
        <f>COUNTIF(D489:D$828,1)</f>
        <v>0</v>
      </c>
      <c r="G488">
        <f>COUNTIF(D$2:D488,0)</f>
        <v>459</v>
      </c>
      <c r="H488">
        <f>COUNTIF(D488:D$828,"0")</f>
        <v>341</v>
      </c>
      <c r="I488" s="1">
        <f>表1[[#This Row],[FP真没病预测有病]]/(表1[[#This Row],[FP真没病预测有病]]+表1[[#This Row],[FN真没病预测没病]])</f>
        <v>0.57374999999999998</v>
      </c>
    </row>
    <row r="489" spans="1:9" x14ac:dyDescent="0.2">
      <c r="A489">
        <v>0</v>
      </c>
      <c r="B489">
        <v>818</v>
      </c>
      <c r="C489" s="1">
        <v>1.24E-5</v>
      </c>
      <c r="D489">
        <v>0</v>
      </c>
      <c r="E489">
        <f>COUNTIF(D$2:D489,1)</f>
        <v>28</v>
      </c>
      <c r="F489" s="2">
        <f>COUNTIF(D490:D$828,1)</f>
        <v>0</v>
      </c>
      <c r="G489">
        <f>COUNTIF(D$2:D489,0)</f>
        <v>460</v>
      </c>
      <c r="H489">
        <f>COUNTIF(D489:D$828,"0")</f>
        <v>340</v>
      </c>
      <c r="I489" s="1">
        <f>表1[[#This Row],[FP真没病预测有病]]/(表1[[#This Row],[FP真没病预测有病]]+表1[[#This Row],[FN真没病预测没病]])</f>
        <v>0.57499999999999996</v>
      </c>
    </row>
    <row r="490" spans="1:9" x14ac:dyDescent="0.2">
      <c r="A490">
        <v>0</v>
      </c>
      <c r="B490">
        <v>600</v>
      </c>
      <c r="C490" s="1">
        <v>1.2099999999999999E-5</v>
      </c>
      <c r="D490">
        <v>0</v>
      </c>
      <c r="E490">
        <f>COUNTIF(D$2:D490,1)</f>
        <v>28</v>
      </c>
      <c r="F490" s="2">
        <f>COUNTIF(D491:D$828,1)</f>
        <v>0</v>
      </c>
      <c r="G490">
        <f>COUNTIF(D$2:D490,0)</f>
        <v>461</v>
      </c>
      <c r="H490">
        <f>COUNTIF(D490:D$828,"0")</f>
        <v>339</v>
      </c>
      <c r="I490" s="1">
        <f>表1[[#This Row],[FP真没病预测有病]]/(表1[[#This Row],[FP真没病预测有病]]+表1[[#This Row],[FN真没病预测没病]])</f>
        <v>0.57625000000000004</v>
      </c>
    </row>
    <row r="491" spans="1:9" x14ac:dyDescent="0.2">
      <c r="A491">
        <v>0</v>
      </c>
      <c r="B491">
        <v>301</v>
      </c>
      <c r="C491" s="1">
        <v>1.2E-5</v>
      </c>
      <c r="D491">
        <v>0</v>
      </c>
      <c r="E491">
        <f>COUNTIF(D$2:D491,1)</f>
        <v>28</v>
      </c>
      <c r="F491" s="2">
        <f>COUNTIF(D492:D$828,1)</f>
        <v>0</v>
      </c>
      <c r="G491">
        <f>COUNTIF(D$2:D491,0)</f>
        <v>462</v>
      </c>
      <c r="H491">
        <f>COUNTIF(D491:D$828,"0")</f>
        <v>338</v>
      </c>
      <c r="I491" s="1">
        <f>表1[[#This Row],[FP真没病预测有病]]/(表1[[#This Row],[FP真没病预测有病]]+表1[[#This Row],[FN真没病预测没病]])</f>
        <v>0.57750000000000001</v>
      </c>
    </row>
    <row r="492" spans="1:9" x14ac:dyDescent="0.2">
      <c r="A492">
        <v>0</v>
      </c>
      <c r="B492">
        <v>434</v>
      </c>
      <c r="C492" s="1">
        <v>1.2E-5</v>
      </c>
      <c r="D492">
        <v>0</v>
      </c>
      <c r="E492">
        <f>COUNTIF(D$2:D492,1)</f>
        <v>28</v>
      </c>
      <c r="F492" s="2">
        <f>COUNTIF(D493:D$828,1)</f>
        <v>0</v>
      </c>
      <c r="G492">
        <f>COUNTIF(D$2:D492,0)</f>
        <v>463</v>
      </c>
      <c r="H492">
        <f>COUNTIF(D492:D$828,"0")</f>
        <v>337</v>
      </c>
      <c r="I492" s="1">
        <f>表1[[#This Row],[FP真没病预测有病]]/(表1[[#This Row],[FP真没病预测有病]]+表1[[#This Row],[FN真没病预测没病]])</f>
        <v>0.57874999999999999</v>
      </c>
    </row>
    <row r="493" spans="1:9" x14ac:dyDescent="0.2">
      <c r="A493">
        <v>0</v>
      </c>
      <c r="B493">
        <v>740</v>
      </c>
      <c r="C493" s="1">
        <v>1.2E-5</v>
      </c>
      <c r="D493">
        <v>0</v>
      </c>
      <c r="E493">
        <f>COUNTIF(D$2:D493,1)</f>
        <v>28</v>
      </c>
      <c r="F493" s="2">
        <f>COUNTIF(D494:D$828,1)</f>
        <v>0</v>
      </c>
      <c r="G493">
        <f>COUNTIF(D$2:D493,0)</f>
        <v>464</v>
      </c>
      <c r="H493">
        <f>COUNTIF(D493:D$828,"0")</f>
        <v>336</v>
      </c>
      <c r="I493" s="1">
        <f>表1[[#This Row],[FP真没病预测有病]]/(表1[[#This Row],[FP真没病预测有病]]+表1[[#This Row],[FN真没病预测没病]])</f>
        <v>0.57999999999999996</v>
      </c>
    </row>
    <row r="494" spans="1:9" x14ac:dyDescent="0.2">
      <c r="A494">
        <v>0</v>
      </c>
      <c r="B494">
        <v>443</v>
      </c>
      <c r="C494" s="1">
        <v>1.1800000000000001E-5</v>
      </c>
      <c r="D494">
        <v>0</v>
      </c>
      <c r="E494">
        <f>COUNTIF(D$2:D494,1)</f>
        <v>28</v>
      </c>
      <c r="F494" s="2">
        <f>COUNTIF(D495:D$828,1)</f>
        <v>0</v>
      </c>
      <c r="G494">
        <f>COUNTIF(D$2:D494,0)</f>
        <v>465</v>
      </c>
      <c r="H494">
        <f>COUNTIF(D494:D$828,"0")</f>
        <v>335</v>
      </c>
      <c r="I494" s="1">
        <f>表1[[#This Row],[FP真没病预测有病]]/(表1[[#This Row],[FP真没病预测有病]]+表1[[#This Row],[FN真没病预测没病]])</f>
        <v>0.58125000000000004</v>
      </c>
    </row>
    <row r="495" spans="1:9" x14ac:dyDescent="0.2">
      <c r="A495">
        <v>0</v>
      </c>
      <c r="B495">
        <v>703</v>
      </c>
      <c r="C495" s="1">
        <v>1.1800000000000001E-5</v>
      </c>
      <c r="D495">
        <v>0</v>
      </c>
      <c r="E495">
        <f>COUNTIF(D$2:D495,1)</f>
        <v>28</v>
      </c>
      <c r="F495" s="2">
        <f>COUNTIF(D496:D$828,1)</f>
        <v>0</v>
      </c>
      <c r="G495">
        <f>COUNTIF(D$2:D495,0)</f>
        <v>466</v>
      </c>
      <c r="H495">
        <f>COUNTIF(D495:D$828,"0")</f>
        <v>334</v>
      </c>
      <c r="I495" s="1">
        <f>表1[[#This Row],[FP真没病预测有病]]/(表1[[#This Row],[FP真没病预测有病]]+表1[[#This Row],[FN真没病预测没病]])</f>
        <v>0.58250000000000002</v>
      </c>
    </row>
    <row r="496" spans="1:9" x14ac:dyDescent="0.2">
      <c r="A496">
        <v>0</v>
      </c>
      <c r="B496">
        <v>88</v>
      </c>
      <c r="C496" s="1">
        <v>1.17E-5</v>
      </c>
      <c r="D496">
        <v>0</v>
      </c>
      <c r="E496">
        <f>COUNTIF(D$2:D496,1)</f>
        <v>28</v>
      </c>
      <c r="F496" s="2">
        <f>COUNTIF(D497:D$828,1)</f>
        <v>0</v>
      </c>
      <c r="G496">
        <f>COUNTIF(D$2:D496,0)</f>
        <v>467</v>
      </c>
      <c r="H496">
        <f>COUNTIF(D496:D$828,"0")</f>
        <v>333</v>
      </c>
      <c r="I496" s="1">
        <f>表1[[#This Row],[FP真没病预测有病]]/(表1[[#This Row],[FP真没病预测有病]]+表1[[#This Row],[FN真没病预测没病]])</f>
        <v>0.58374999999999999</v>
      </c>
    </row>
    <row r="497" spans="1:9" x14ac:dyDescent="0.2">
      <c r="A497">
        <v>0</v>
      </c>
      <c r="B497">
        <v>587</v>
      </c>
      <c r="C497" s="1">
        <v>1.1600000000000001E-5</v>
      </c>
      <c r="D497">
        <v>0</v>
      </c>
      <c r="E497">
        <f>COUNTIF(D$2:D497,1)</f>
        <v>28</v>
      </c>
      <c r="F497" s="2">
        <f>COUNTIF(D498:D$828,1)</f>
        <v>0</v>
      </c>
      <c r="G497">
        <f>COUNTIF(D$2:D497,0)</f>
        <v>468</v>
      </c>
      <c r="H497">
        <f>COUNTIF(D497:D$828,"0")</f>
        <v>332</v>
      </c>
      <c r="I497" s="1">
        <f>表1[[#This Row],[FP真没病预测有病]]/(表1[[#This Row],[FP真没病预测有病]]+表1[[#This Row],[FN真没病预测没病]])</f>
        <v>0.58499999999999996</v>
      </c>
    </row>
    <row r="498" spans="1:9" x14ac:dyDescent="0.2">
      <c r="A498">
        <v>0</v>
      </c>
      <c r="B498">
        <v>271</v>
      </c>
      <c r="C498" s="1">
        <v>1.13E-5</v>
      </c>
      <c r="D498">
        <v>0</v>
      </c>
      <c r="E498">
        <f>COUNTIF(D$2:D498,1)</f>
        <v>28</v>
      </c>
      <c r="F498" s="2">
        <f>COUNTIF(D499:D$828,1)</f>
        <v>0</v>
      </c>
      <c r="G498">
        <f>COUNTIF(D$2:D498,0)</f>
        <v>469</v>
      </c>
      <c r="H498">
        <f>COUNTIF(D498:D$828,"0")</f>
        <v>331</v>
      </c>
      <c r="I498" s="1">
        <f>表1[[#This Row],[FP真没病预测有病]]/(表1[[#This Row],[FP真没病预测有病]]+表1[[#This Row],[FN真没病预测没病]])</f>
        <v>0.58625000000000005</v>
      </c>
    </row>
    <row r="499" spans="1:9" x14ac:dyDescent="0.2">
      <c r="A499">
        <v>0</v>
      </c>
      <c r="B499">
        <v>676</v>
      </c>
      <c r="C499" s="1">
        <v>1.1199999999999999E-5</v>
      </c>
      <c r="D499">
        <v>0</v>
      </c>
      <c r="E499">
        <f>COUNTIF(D$2:D499,1)</f>
        <v>28</v>
      </c>
      <c r="F499" s="2">
        <f>COUNTIF(D500:D$828,1)</f>
        <v>0</v>
      </c>
      <c r="G499">
        <f>COUNTIF(D$2:D499,0)</f>
        <v>470</v>
      </c>
      <c r="H499">
        <f>COUNTIF(D499:D$828,"0")</f>
        <v>330</v>
      </c>
      <c r="I499" s="1">
        <f>表1[[#This Row],[FP真没病预测有病]]/(表1[[#This Row],[FP真没病预测有病]]+表1[[#This Row],[FN真没病预测没病]])</f>
        <v>0.58750000000000002</v>
      </c>
    </row>
    <row r="500" spans="1:9" x14ac:dyDescent="0.2">
      <c r="A500">
        <v>0</v>
      </c>
      <c r="B500">
        <v>200</v>
      </c>
      <c r="C500" s="1">
        <v>1.1E-5</v>
      </c>
      <c r="D500">
        <v>0</v>
      </c>
      <c r="E500">
        <f>COUNTIF(D$2:D500,1)</f>
        <v>28</v>
      </c>
      <c r="F500" s="2">
        <f>COUNTIF(D501:D$828,1)</f>
        <v>0</v>
      </c>
      <c r="G500">
        <f>COUNTIF(D$2:D500,0)</f>
        <v>471</v>
      </c>
      <c r="H500">
        <f>COUNTIF(D500:D$828,"0")</f>
        <v>329</v>
      </c>
      <c r="I500" s="1">
        <f>表1[[#This Row],[FP真没病预测有病]]/(表1[[#This Row],[FP真没病预测有病]]+表1[[#This Row],[FN真没病预测没病]])</f>
        <v>0.58875</v>
      </c>
    </row>
    <row r="501" spans="1:9" x14ac:dyDescent="0.2">
      <c r="A501">
        <v>0</v>
      </c>
      <c r="B501">
        <v>195</v>
      </c>
      <c r="C501" s="1">
        <v>1.0499999999999999E-5</v>
      </c>
      <c r="D501">
        <v>0</v>
      </c>
      <c r="E501">
        <f>COUNTIF(D$2:D501,1)</f>
        <v>28</v>
      </c>
      <c r="F501" s="2">
        <f>COUNTIF(D502:D$828,1)</f>
        <v>0</v>
      </c>
      <c r="G501">
        <f>COUNTIF(D$2:D501,0)</f>
        <v>472</v>
      </c>
      <c r="H501">
        <f>COUNTIF(D501:D$828,"0")</f>
        <v>328</v>
      </c>
      <c r="I501" s="1">
        <f>表1[[#This Row],[FP真没病预测有病]]/(表1[[#This Row],[FP真没病预测有病]]+表1[[#This Row],[FN真没病预测没病]])</f>
        <v>0.59</v>
      </c>
    </row>
    <row r="502" spans="1:9" x14ac:dyDescent="0.2">
      <c r="A502">
        <v>0</v>
      </c>
      <c r="B502">
        <v>545</v>
      </c>
      <c r="C502" s="1">
        <v>1.04E-5</v>
      </c>
      <c r="D502">
        <v>0</v>
      </c>
      <c r="E502">
        <f>COUNTIF(D$2:D502,1)</f>
        <v>28</v>
      </c>
      <c r="F502" s="2">
        <f>COUNTIF(D503:D$828,1)</f>
        <v>0</v>
      </c>
      <c r="G502">
        <f>COUNTIF(D$2:D502,0)</f>
        <v>473</v>
      </c>
      <c r="H502">
        <f>COUNTIF(D502:D$828,"0")</f>
        <v>327</v>
      </c>
      <c r="I502" s="1">
        <f>表1[[#This Row],[FP真没病预测有病]]/(表1[[#This Row],[FP真没病预测有病]]+表1[[#This Row],[FN真没病预测没病]])</f>
        <v>0.59125000000000005</v>
      </c>
    </row>
    <row r="503" spans="1:9" x14ac:dyDescent="0.2">
      <c r="A503">
        <v>0</v>
      </c>
      <c r="B503">
        <v>458</v>
      </c>
      <c r="C503" s="1">
        <v>1.03E-5</v>
      </c>
      <c r="D503">
        <v>0</v>
      </c>
      <c r="E503">
        <f>COUNTIF(D$2:D503,1)</f>
        <v>28</v>
      </c>
      <c r="F503" s="2">
        <f>COUNTIF(D504:D$828,1)</f>
        <v>0</v>
      </c>
      <c r="G503">
        <f>COUNTIF(D$2:D503,0)</f>
        <v>474</v>
      </c>
      <c r="H503">
        <f>COUNTIF(D503:D$828,"0")</f>
        <v>326</v>
      </c>
      <c r="I503" s="1">
        <f>表1[[#This Row],[FP真没病预测有病]]/(表1[[#This Row],[FP真没病预测有病]]+表1[[#This Row],[FN真没病预测没病]])</f>
        <v>0.59250000000000003</v>
      </c>
    </row>
    <row r="504" spans="1:9" x14ac:dyDescent="0.2">
      <c r="A504">
        <v>0</v>
      </c>
      <c r="B504">
        <v>516</v>
      </c>
      <c r="C504" s="1">
        <v>1.0200000000000001E-5</v>
      </c>
      <c r="D504">
        <v>0</v>
      </c>
      <c r="E504">
        <f>COUNTIF(D$2:D504,1)</f>
        <v>28</v>
      </c>
      <c r="F504" s="2">
        <f>COUNTIF(D505:D$828,1)</f>
        <v>0</v>
      </c>
      <c r="G504">
        <f>COUNTIF(D$2:D504,0)</f>
        <v>475</v>
      </c>
      <c r="H504">
        <f>COUNTIF(D504:D$828,"0")</f>
        <v>325</v>
      </c>
      <c r="I504" s="1">
        <f>表1[[#This Row],[FP真没病预测有病]]/(表1[[#This Row],[FP真没病预测有病]]+表1[[#This Row],[FN真没病预测没病]])</f>
        <v>0.59375</v>
      </c>
    </row>
    <row r="505" spans="1:9" x14ac:dyDescent="0.2">
      <c r="A505">
        <v>0</v>
      </c>
      <c r="B505">
        <v>520</v>
      </c>
      <c r="C505" s="1">
        <v>1.01E-5</v>
      </c>
      <c r="D505">
        <v>0</v>
      </c>
      <c r="E505">
        <f>COUNTIF(D$2:D505,1)</f>
        <v>28</v>
      </c>
      <c r="F505" s="2">
        <f>COUNTIF(D506:D$828,1)</f>
        <v>0</v>
      </c>
      <c r="G505">
        <f>COUNTIF(D$2:D505,0)</f>
        <v>476</v>
      </c>
      <c r="H505">
        <f>COUNTIF(D505:D$828,"0")</f>
        <v>324</v>
      </c>
      <c r="I505" s="1">
        <f>表1[[#This Row],[FP真没病预测有病]]/(表1[[#This Row],[FP真没病预测有病]]+表1[[#This Row],[FN真没病预测没病]])</f>
        <v>0.59499999999999997</v>
      </c>
    </row>
    <row r="506" spans="1:9" x14ac:dyDescent="0.2">
      <c r="A506">
        <v>0</v>
      </c>
      <c r="B506">
        <v>698</v>
      </c>
      <c r="C506" s="1">
        <v>1.01E-5</v>
      </c>
      <c r="D506">
        <v>0</v>
      </c>
      <c r="E506">
        <f>COUNTIF(D$2:D506,1)</f>
        <v>28</v>
      </c>
      <c r="F506" s="2">
        <f>COUNTIF(D507:D$828,1)</f>
        <v>0</v>
      </c>
      <c r="G506">
        <f>COUNTIF(D$2:D506,0)</f>
        <v>477</v>
      </c>
      <c r="H506">
        <f>COUNTIF(D506:D$828,"0")</f>
        <v>323</v>
      </c>
      <c r="I506" s="1">
        <f>表1[[#This Row],[FP真没病预测有病]]/(表1[[#This Row],[FP真没病预测有病]]+表1[[#This Row],[FN真没病预测没病]])</f>
        <v>0.59624999999999995</v>
      </c>
    </row>
    <row r="507" spans="1:9" x14ac:dyDescent="0.2">
      <c r="A507">
        <v>0</v>
      </c>
      <c r="B507">
        <v>773</v>
      </c>
      <c r="C507" s="1">
        <v>9.9799999999999993E-6</v>
      </c>
      <c r="D507">
        <v>0</v>
      </c>
      <c r="E507">
        <f>COUNTIF(D$2:D507,1)</f>
        <v>28</v>
      </c>
      <c r="F507" s="2">
        <f>COUNTIF(D508:D$828,1)</f>
        <v>0</v>
      </c>
      <c r="G507">
        <f>COUNTIF(D$2:D507,0)</f>
        <v>478</v>
      </c>
      <c r="H507">
        <f>COUNTIF(D507:D$828,"0")</f>
        <v>322</v>
      </c>
      <c r="I507" s="1">
        <f>表1[[#This Row],[FP真没病预测有病]]/(表1[[#This Row],[FP真没病预测有病]]+表1[[#This Row],[FN真没病预测没病]])</f>
        <v>0.59750000000000003</v>
      </c>
    </row>
    <row r="508" spans="1:9" x14ac:dyDescent="0.2">
      <c r="A508">
        <v>0</v>
      </c>
      <c r="B508">
        <v>314</v>
      </c>
      <c r="C508" s="1">
        <v>9.8400000000000007E-6</v>
      </c>
      <c r="D508">
        <v>0</v>
      </c>
      <c r="E508">
        <f>COUNTIF(D$2:D508,1)</f>
        <v>28</v>
      </c>
      <c r="F508" s="2">
        <f>COUNTIF(D509:D$828,1)</f>
        <v>0</v>
      </c>
      <c r="G508">
        <f>COUNTIF(D$2:D508,0)</f>
        <v>479</v>
      </c>
      <c r="H508">
        <f>COUNTIF(D508:D$828,"0")</f>
        <v>321</v>
      </c>
      <c r="I508" s="1">
        <f>表1[[#This Row],[FP真没病预测有病]]/(表1[[#This Row],[FP真没病预测有病]]+表1[[#This Row],[FN真没病预测没病]])</f>
        <v>0.59875</v>
      </c>
    </row>
    <row r="509" spans="1:9" x14ac:dyDescent="0.2">
      <c r="A509">
        <v>0</v>
      </c>
      <c r="B509">
        <v>559</v>
      </c>
      <c r="C509" s="1">
        <v>9.6900000000000004E-6</v>
      </c>
      <c r="D509">
        <v>0</v>
      </c>
      <c r="E509">
        <f>COUNTIF(D$2:D509,1)</f>
        <v>28</v>
      </c>
      <c r="F509" s="2">
        <f>COUNTIF(D510:D$828,1)</f>
        <v>0</v>
      </c>
      <c r="G509">
        <f>COUNTIF(D$2:D509,0)</f>
        <v>480</v>
      </c>
      <c r="H509">
        <f>COUNTIF(D509:D$828,"0")</f>
        <v>320</v>
      </c>
      <c r="I509" s="1">
        <f>表1[[#This Row],[FP真没病预测有病]]/(表1[[#This Row],[FP真没病预测有病]]+表1[[#This Row],[FN真没病预测没病]])</f>
        <v>0.6</v>
      </c>
    </row>
    <row r="510" spans="1:9" x14ac:dyDescent="0.2">
      <c r="A510">
        <v>0</v>
      </c>
      <c r="B510">
        <v>71</v>
      </c>
      <c r="C510" s="1">
        <v>9.6600000000000007E-6</v>
      </c>
      <c r="D510">
        <v>0</v>
      </c>
      <c r="E510">
        <f>COUNTIF(D$2:D510,1)</f>
        <v>28</v>
      </c>
      <c r="F510" s="2">
        <f>COUNTIF(D511:D$828,1)</f>
        <v>0</v>
      </c>
      <c r="G510">
        <f>COUNTIF(D$2:D510,0)</f>
        <v>481</v>
      </c>
      <c r="H510">
        <f>COUNTIF(D510:D$828,"0")</f>
        <v>319</v>
      </c>
      <c r="I510" s="1">
        <f>表1[[#This Row],[FP真没病预测有病]]/(表1[[#This Row],[FP真没病预测有病]]+表1[[#This Row],[FN真没病预测没病]])</f>
        <v>0.60124999999999995</v>
      </c>
    </row>
    <row r="511" spans="1:9" x14ac:dyDescent="0.2">
      <c r="A511">
        <v>0</v>
      </c>
      <c r="B511">
        <v>371</v>
      </c>
      <c r="C511" s="1">
        <v>9.6199999999999994E-6</v>
      </c>
      <c r="D511">
        <v>0</v>
      </c>
      <c r="E511">
        <f>COUNTIF(D$2:D511,1)</f>
        <v>28</v>
      </c>
      <c r="F511" s="2">
        <f>COUNTIF(D512:D$828,1)</f>
        <v>0</v>
      </c>
      <c r="G511">
        <f>COUNTIF(D$2:D511,0)</f>
        <v>482</v>
      </c>
      <c r="H511">
        <f>COUNTIF(D511:D$828,"0")</f>
        <v>318</v>
      </c>
      <c r="I511" s="1">
        <f>表1[[#This Row],[FP真没病预测有病]]/(表1[[#This Row],[FP真没病预测有病]]+表1[[#This Row],[FN真没病预测没病]])</f>
        <v>0.60250000000000004</v>
      </c>
    </row>
    <row r="512" spans="1:9" x14ac:dyDescent="0.2">
      <c r="A512">
        <v>0</v>
      </c>
      <c r="B512">
        <v>60</v>
      </c>
      <c r="C512" s="1">
        <v>9.6099999999999995E-6</v>
      </c>
      <c r="D512">
        <v>0</v>
      </c>
      <c r="E512">
        <f>COUNTIF(D$2:D512,1)</f>
        <v>28</v>
      </c>
      <c r="F512" s="2">
        <f>COUNTIF(D513:D$828,1)</f>
        <v>0</v>
      </c>
      <c r="G512">
        <f>COUNTIF(D$2:D512,0)</f>
        <v>483</v>
      </c>
      <c r="H512">
        <f>COUNTIF(D512:D$828,"0")</f>
        <v>317</v>
      </c>
      <c r="I512" s="1">
        <f>表1[[#This Row],[FP真没病预测有病]]/(表1[[#This Row],[FP真没病预测有病]]+表1[[#This Row],[FN真没病预测没病]])</f>
        <v>0.60375000000000001</v>
      </c>
    </row>
    <row r="513" spans="1:9" x14ac:dyDescent="0.2">
      <c r="A513">
        <v>0</v>
      </c>
      <c r="B513">
        <v>433</v>
      </c>
      <c r="C513" s="1">
        <v>9.6099999999999995E-6</v>
      </c>
      <c r="D513">
        <v>0</v>
      </c>
      <c r="E513">
        <f>COUNTIF(D$2:D513,1)</f>
        <v>28</v>
      </c>
      <c r="F513" s="2">
        <f>COUNTIF(D514:D$828,1)</f>
        <v>0</v>
      </c>
      <c r="G513">
        <f>COUNTIF(D$2:D513,0)</f>
        <v>484</v>
      </c>
      <c r="H513">
        <f>COUNTIF(D513:D$828,"0")</f>
        <v>316</v>
      </c>
      <c r="I513" s="1">
        <f>表1[[#This Row],[FP真没病预测有病]]/(表1[[#This Row],[FP真没病预测有病]]+表1[[#This Row],[FN真没病预测没病]])</f>
        <v>0.60499999999999998</v>
      </c>
    </row>
    <row r="514" spans="1:9" x14ac:dyDescent="0.2">
      <c r="A514">
        <v>0</v>
      </c>
      <c r="B514">
        <v>416</v>
      </c>
      <c r="C514" s="1">
        <v>9.5699999999999999E-6</v>
      </c>
      <c r="D514">
        <v>0</v>
      </c>
      <c r="E514">
        <f>COUNTIF(D$2:D514,1)</f>
        <v>28</v>
      </c>
      <c r="F514" s="2">
        <f>COUNTIF(D515:D$828,1)</f>
        <v>0</v>
      </c>
      <c r="G514">
        <f>COUNTIF(D$2:D514,0)</f>
        <v>485</v>
      </c>
      <c r="H514">
        <f>COUNTIF(D514:D$828,"0")</f>
        <v>315</v>
      </c>
      <c r="I514" s="1">
        <f>表1[[#This Row],[FP真没病预测有病]]/(表1[[#This Row],[FP真没病预测有病]]+表1[[#This Row],[FN真没病预测没病]])</f>
        <v>0.60624999999999996</v>
      </c>
    </row>
    <row r="515" spans="1:9" x14ac:dyDescent="0.2">
      <c r="A515">
        <v>0</v>
      </c>
      <c r="B515">
        <v>820</v>
      </c>
      <c r="C515" s="1">
        <v>9.5699999999999999E-6</v>
      </c>
      <c r="D515">
        <v>0</v>
      </c>
      <c r="E515">
        <f>COUNTIF(D$2:D515,1)</f>
        <v>28</v>
      </c>
      <c r="F515" s="2">
        <f>COUNTIF(D516:D$828,1)</f>
        <v>0</v>
      </c>
      <c r="G515">
        <f>COUNTIF(D$2:D515,0)</f>
        <v>486</v>
      </c>
      <c r="H515">
        <f>COUNTIF(D515:D$828,"0")</f>
        <v>314</v>
      </c>
      <c r="I515" s="1">
        <f>表1[[#This Row],[FP真没病预测有病]]/(表1[[#This Row],[FP真没病预测有病]]+表1[[#This Row],[FN真没病预测没病]])</f>
        <v>0.60750000000000004</v>
      </c>
    </row>
    <row r="516" spans="1:9" x14ac:dyDescent="0.2">
      <c r="A516">
        <v>0</v>
      </c>
      <c r="B516">
        <v>114</v>
      </c>
      <c r="C516" s="1">
        <v>9.4900000000000006E-6</v>
      </c>
      <c r="D516">
        <v>0</v>
      </c>
      <c r="E516">
        <f>COUNTIF(D$2:D516,1)</f>
        <v>28</v>
      </c>
      <c r="F516" s="2">
        <f>COUNTIF(D517:D$828,1)</f>
        <v>0</v>
      </c>
      <c r="G516">
        <f>COUNTIF(D$2:D516,0)</f>
        <v>487</v>
      </c>
      <c r="H516">
        <f>COUNTIF(D516:D$828,"0")</f>
        <v>313</v>
      </c>
      <c r="I516" s="1">
        <f>表1[[#This Row],[FP真没病预测有病]]/(表1[[#This Row],[FP真没病预测有病]]+表1[[#This Row],[FN真没病预测没病]])</f>
        <v>0.60875000000000001</v>
      </c>
    </row>
    <row r="517" spans="1:9" x14ac:dyDescent="0.2">
      <c r="A517">
        <v>0</v>
      </c>
      <c r="B517">
        <v>455</v>
      </c>
      <c r="C517" s="1">
        <v>9.3400000000000004E-6</v>
      </c>
      <c r="D517">
        <v>0</v>
      </c>
      <c r="E517">
        <f>COUNTIF(D$2:D517,1)</f>
        <v>28</v>
      </c>
      <c r="F517" s="2">
        <f>COUNTIF(D518:D$828,1)</f>
        <v>0</v>
      </c>
      <c r="G517">
        <f>COUNTIF(D$2:D517,0)</f>
        <v>488</v>
      </c>
      <c r="H517">
        <f>COUNTIF(D517:D$828,"0")</f>
        <v>312</v>
      </c>
      <c r="I517" s="1">
        <f>表1[[#This Row],[FP真没病预测有病]]/(表1[[#This Row],[FP真没病预测有病]]+表1[[#This Row],[FN真没病预测没病]])</f>
        <v>0.61</v>
      </c>
    </row>
    <row r="518" spans="1:9" x14ac:dyDescent="0.2">
      <c r="A518">
        <v>0</v>
      </c>
      <c r="B518">
        <v>222</v>
      </c>
      <c r="C518" s="1">
        <v>9.3100000000000006E-6</v>
      </c>
      <c r="D518">
        <v>0</v>
      </c>
      <c r="E518">
        <f>COUNTIF(D$2:D518,1)</f>
        <v>28</v>
      </c>
      <c r="F518" s="2">
        <f>COUNTIF(D519:D$828,1)</f>
        <v>0</v>
      </c>
      <c r="G518">
        <f>COUNTIF(D$2:D518,0)</f>
        <v>489</v>
      </c>
      <c r="H518">
        <f>COUNTIF(D518:D$828,"0")</f>
        <v>311</v>
      </c>
      <c r="I518" s="1">
        <f>表1[[#This Row],[FP真没病预测有病]]/(表1[[#This Row],[FP真没病预测有病]]+表1[[#This Row],[FN真没病预测没病]])</f>
        <v>0.61124999999999996</v>
      </c>
    </row>
    <row r="519" spans="1:9" x14ac:dyDescent="0.2">
      <c r="A519">
        <v>0</v>
      </c>
      <c r="B519">
        <v>538</v>
      </c>
      <c r="C519" s="1">
        <v>9.3000000000000007E-6</v>
      </c>
      <c r="D519">
        <v>0</v>
      </c>
      <c r="E519">
        <f>COUNTIF(D$2:D519,1)</f>
        <v>28</v>
      </c>
      <c r="F519" s="2">
        <f>COUNTIF(D520:D$828,1)</f>
        <v>0</v>
      </c>
      <c r="G519">
        <f>COUNTIF(D$2:D519,0)</f>
        <v>490</v>
      </c>
      <c r="H519">
        <f>COUNTIF(D519:D$828,"0")</f>
        <v>310</v>
      </c>
      <c r="I519" s="1">
        <f>表1[[#This Row],[FP真没病预测有病]]/(表1[[#This Row],[FP真没病预测有病]]+表1[[#This Row],[FN真没病预测没病]])</f>
        <v>0.61250000000000004</v>
      </c>
    </row>
    <row r="520" spans="1:9" x14ac:dyDescent="0.2">
      <c r="A520">
        <v>0</v>
      </c>
      <c r="B520">
        <v>562</v>
      </c>
      <c r="C520" s="1">
        <v>9.1600000000000004E-6</v>
      </c>
      <c r="D520">
        <v>0</v>
      </c>
      <c r="E520">
        <f>COUNTIF(D$2:D520,1)</f>
        <v>28</v>
      </c>
      <c r="F520" s="2">
        <f>COUNTIF(D521:D$828,1)</f>
        <v>0</v>
      </c>
      <c r="G520">
        <f>COUNTIF(D$2:D520,0)</f>
        <v>491</v>
      </c>
      <c r="H520">
        <f>COUNTIF(D520:D$828,"0")</f>
        <v>309</v>
      </c>
      <c r="I520" s="1">
        <f>表1[[#This Row],[FP真没病预测有病]]/(表1[[#This Row],[FP真没病预测有病]]+表1[[#This Row],[FN真没病预测没病]])</f>
        <v>0.61375000000000002</v>
      </c>
    </row>
    <row r="521" spans="1:9" x14ac:dyDescent="0.2">
      <c r="A521">
        <v>0</v>
      </c>
      <c r="B521">
        <v>7</v>
      </c>
      <c r="C521" s="1">
        <v>8.8899999999999996E-6</v>
      </c>
      <c r="D521">
        <v>0</v>
      </c>
      <c r="E521">
        <f>COUNTIF(D$2:D521,1)</f>
        <v>28</v>
      </c>
      <c r="F521" s="2">
        <f>COUNTIF(D522:D$828,1)</f>
        <v>0</v>
      </c>
      <c r="G521">
        <f>COUNTIF(D$2:D521,0)</f>
        <v>492</v>
      </c>
      <c r="H521">
        <f>COUNTIF(D521:D$828,"0")</f>
        <v>308</v>
      </c>
      <c r="I521" s="1">
        <f>表1[[#This Row],[FP真没病预测有病]]/(表1[[#This Row],[FP真没病预测有病]]+表1[[#This Row],[FN真没病预测没病]])</f>
        <v>0.61499999999999999</v>
      </c>
    </row>
    <row r="522" spans="1:9" x14ac:dyDescent="0.2">
      <c r="A522">
        <v>0</v>
      </c>
      <c r="B522">
        <v>260</v>
      </c>
      <c r="C522" s="1">
        <v>8.7700000000000007E-6</v>
      </c>
      <c r="D522">
        <v>0</v>
      </c>
      <c r="E522">
        <f>COUNTIF(D$2:D522,1)</f>
        <v>28</v>
      </c>
      <c r="F522" s="2">
        <f>COUNTIF(D523:D$828,1)</f>
        <v>0</v>
      </c>
      <c r="G522">
        <f>COUNTIF(D$2:D522,0)</f>
        <v>493</v>
      </c>
      <c r="H522">
        <f>COUNTIF(D522:D$828,"0")</f>
        <v>307</v>
      </c>
      <c r="I522" s="1">
        <f>表1[[#This Row],[FP真没病预测有病]]/(表1[[#This Row],[FP真没病预测有病]]+表1[[#This Row],[FN真没病预测没病]])</f>
        <v>0.61624999999999996</v>
      </c>
    </row>
    <row r="523" spans="1:9" x14ac:dyDescent="0.2">
      <c r="A523">
        <v>0</v>
      </c>
      <c r="B523">
        <v>335</v>
      </c>
      <c r="C523" s="1">
        <v>8.7199999999999995E-6</v>
      </c>
      <c r="D523">
        <v>0</v>
      </c>
      <c r="E523">
        <f>COUNTIF(D$2:D523,1)</f>
        <v>28</v>
      </c>
      <c r="F523" s="2">
        <f>COUNTIF(D524:D$828,1)</f>
        <v>0</v>
      </c>
      <c r="G523">
        <f>COUNTIF(D$2:D523,0)</f>
        <v>494</v>
      </c>
      <c r="H523">
        <f>COUNTIF(D523:D$828,"0")</f>
        <v>306</v>
      </c>
      <c r="I523" s="1">
        <f>表1[[#This Row],[FP真没病预测有病]]/(表1[[#This Row],[FP真没病预测有病]]+表1[[#This Row],[FN真没病预测没病]])</f>
        <v>0.61750000000000005</v>
      </c>
    </row>
    <row r="524" spans="1:9" x14ac:dyDescent="0.2">
      <c r="A524">
        <v>0</v>
      </c>
      <c r="B524">
        <v>215</v>
      </c>
      <c r="C524" s="1">
        <v>8.6600000000000001E-6</v>
      </c>
      <c r="D524">
        <v>0</v>
      </c>
      <c r="E524">
        <f>COUNTIF(D$2:D524,1)</f>
        <v>28</v>
      </c>
      <c r="F524" s="2">
        <f>COUNTIF(D525:D$828,1)</f>
        <v>0</v>
      </c>
      <c r="G524">
        <f>COUNTIF(D$2:D524,0)</f>
        <v>495</v>
      </c>
      <c r="H524">
        <f>COUNTIF(D524:D$828,"0")</f>
        <v>305</v>
      </c>
      <c r="I524" s="1">
        <f>表1[[#This Row],[FP真没病预测有病]]/(表1[[#This Row],[FP真没病预测有病]]+表1[[#This Row],[FN真没病预测没病]])</f>
        <v>0.61875000000000002</v>
      </c>
    </row>
    <row r="525" spans="1:9" x14ac:dyDescent="0.2">
      <c r="A525">
        <v>0</v>
      </c>
      <c r="B525">
        <v>444</v>
      </c>
      <c r="C525" s="1">
        <v>8.6100000000000006E-6</v>
      </c>
      <c r="D525">
        <v>0</v>
      </c>
      <c r="E525">
        <f>COUNTIF(D$2:D525,1)</f>
        <v>28</v>
      </c>
      <c r="F525" s="2">
        <f>COUNTIF(D526:D$828,1)</f>
        <v>0</v>
      </c>
      <c r="G525">
        <f>COUNTIF(D$2:D525,0)</f>
        <v>496</v>
      </c>
      <c r="H525">
        <f>COUNTIF(D525:D$828,"0")</f>
        <v>304</v>
      </c>
      <c r="I525" s="1">
        <f>表1[[#This Row],[FP真没病预测有病]]/(表1[[#This Row],[FP真没病预测有病]]+表1[[#This Row],[FN真没病预测没病]])</f>
        <v>0.62</v>
      </c>
    </row>
    <row r="526" spans="1:9" x14ac:dyDescent="0.2">
      <c r="A526">
        <v>0</v>
      </c>
      <c r="B526">
        <v>308</v>
      </c>
      <c r="C526" s="1">
        <v>8.4999999999999999E-6</v>
      </c>
      <c r="D526">
        <v>0</v>
      </c>
      <c r="E526">
        <f>COUNTIF(D$2:D526,1)</f>
        <v>28</v>
      </c>
      <c r="F526" s="2">
        <f>COUNTIF(D527:D$828,1)</f>
        <v>0</v>
      </c>
      <c r="G526">
        <f>COUNTIF(D$2:D526,0)</f>
        <v>497</v>
      </c>
      <c r="H526">
        <f>COUNTIF(D526:D$828,"0")</f>
        <v>303</v>
      </c>
      <c r="I526" s="1">
        <f>表1[[#This Row],[FP真没病预测有病]]/(表1[[#This Row],[FP真没病预测有病]]+表1[[#This Row],[FN真没病预测没病]])</f>
        <v>0.62124999999999997</v>
      </c>
    </row>
    <row r="527" spans="1:9" x14ac:dyDescent="0.2">
      <c r="A527">
        <v>0</v>
      </c>
      <c r="B527">
        <v>537</v>
      </c>
      <c r="C527" s="1">
        <v>8.4800000000000001E-6</v>
      </c>
      <c r="D527">
        <v>0</v>
      </c>
      <c r="E527">
        <f>COUNTIF(D$2:D527,1)</f>
        <v>28</v>
      </c>
      <c r="F527" s="2">
        <f>COUNTIF(D528:D$828,1)</f>
        <v>0</v>
      </c>
      <c r="G527">
        <f>COUNTIF(D$2:D527,0)</f>
        <v>498</v>
      </c>
      <c r="H527">
        <f>COUNTIF(D527:D$828,"0")</f>
        <v>302</v>
      </c>
      <c r="I527" s="1">
        <f>表1[[#This Row],[FP真没病预测有病]]/(表1[[#This Row],[FP真没病预测有病]]+表1[[#This Row],[FN真没病预测没病]])</f>
        <v>0.62250000000000005</v>
      </c>
    </row>
    <row r="528" spans="1:9" x14ac:dyDescent="0.2">
      <c r="A528">
        <v>0</v>
      </c>
      <c r="B528">
        <v>11</v>
      </c>
      <c r="C528" s="1">
        <v>8.4600000000000003E-6</v>
      </c>
      <c r="D528">
        <v>0</v>
      </c>
      <c r="E528">
        <f>COUNTIF(D$2:D528,1)</f>
        <v>28</v>
      </c>
      <c r="F528" s="2">
        <f>COUNTIF(D529:D$828,1)</f>
        <v>0</v>
      </c>
      <c r="G528">
        <f>COUNTIF(D$2:D528,0)</f>
        <v>499</v>
      </c>
      <c r="H528">
        <f>COUNTIF(D528:D$828,"0")</f>
        <v>301</v>
      </c>
      <c r="I528" s="1">
        <f>表1[[#This Row],[FP真没病预测有病]]/(表1[[#This Row],[FP真没病预测有病]]+表1[[#This Row],[FN真没病预测没病]])</f>
        <v>0.62375000000000003</v>
      </c>
    </row>
    <row r="529" spans="1:9" x14ac:dyDescent="0.2">
      <c r="A529">
        <v>0</v>
      </c>
      <c r="B529">
        <v>700</v>
      </c>
      <c r="C529" s="1">
        <v>8.3899999999999993E-6</v>
      </c>
      <c r="D529">
        <v>0</v>
      </c>
      <c r="E529">
        <f>COUNTIF(D$2:D529,1)</f>
        <v>28</v>
      </c>
      <c r="F529" s="2">
        <f>COUNTIF(D530:D$828,1)</f>
        <v>0</v>
      </c>
      <c r="G529">
        <f>COUNTIF(D$2:D529,0)</f>
        <v>500</v>
      </c>
      <c r="H529">
        <f>COUNTIF(D529:D$828,"0")</f>
        <v>300</v>
      </c>
      <c r="I529" s="1">
        <f>表1[[#This Row],[FP真没病预测有病]]/(表1[[#This Row],[FP真没病预测有病]]+表1[[#This Row],[FN真没病预测没病]])</f>
        <v>0.625</v>
      </c>
    </row>
    <row r="530" spans="1:9" x14ac:dyDescent="0.2">
      <c r="A530">
        <v>0</v>
      </c>
      <c r="B530">
        <v>25</v>
      </c>
      <c r="C530" s="1">
        <v>8.3699999999999995E-6</v>
      </c>
      <c r="D530">
        <v>0</v>
      </c>
      <c r="E530">
        <f>COUNTIF(D$2:D530,1)</f>
        <v>28</v>
      </c>
      <c r="F530" s="2">
        <f>COUNTIF(D531:D$828,1)</f>
        <v>0</v>
      </c>
      <c r="G530">
        <f>COUNTIF(D$2:D530,0)</f>
        <v>501</v>
      </c>
      <c r="H530">
        <f>COUNTIF(D530:D$828,"0")</f>
        <v>299</v>
      </c>
      <c r="I530" s="1">
        <f>表1[[#This Row],[FP真没病预测有病]]/(表1[[#This Row],[FP真没病预测有病]]+表1[[#This Row],[FN真没病预测没病]])</f>
        <v>0.62624999999999997</v>
      </c>
    </row>
    <row r="531" spans="1:9" x14ac:dyDescent="0.2">
      <c r="A531">
        <v>0</v>
      </c>
      <c r="B531">
        <v>404</v>
      </c>
      <c r="C531" s="1">
        <v>8.2300000000000008E-6</v>
      </c>
      <c r="D531">
        <v>0</v>
      </c>
      <c r="E531">
        <f>COUNTIF(D$2:D531,1)</f>
        <v>28</v>
      </c>
      <c r="F531" s="2">
        <f>COUNTIF(D532:D$828,1)</f>
        <v>0</v>
      </c>
      <c r="G531">
        <f>COUNTIF(D$2:D531,0)</f>
        <v>502</v>
      </c>
      <c r="H531">
        <f>COUNTIF(D531:D$828,"0")</f>
        <v>298</v>
      </c>
      <c r="I531" s="1">
        <f>表1[[#This Row],[FP真没病预测有病]]/(表1[[#This Row],[FP真没病预测有病]]+表1[[#This Row],[FN真没病预测没病]])</f>
        <v>0.62749999999999995</v>
      </c>
    </row>
    <row r="532" spans="1:9" x14ac:dyDescent="0.2">
      <c r="A532">
        <v>0</v>
      </c>
      <c r="B532">
        <v>487</v>
      </c>
      <c r="C532" s="1">
        <v>8.1699999999999997E-6</v>
      </c>
      <c r="D532">
        <v>0</v>
      </c>
      <c r="E532">
        <f>COUNTIF(D$2:D532,1)</f>
        <v>28</v>
      </c>
      <c r="F532" s="2">
        <f>COUNTIF(D533:D$828,1)</f>
        <v>0</v>
      </c>
      <c r="G532">
        <f>COUNTIF(D$2:D532,0)</f>
        <v>503</v>
      </c>
      <c r="H532">
        <f>COUNTIF(D532:D$828,"0")</f>
        <v>297</v>
      </c>
      <c r="I532" s="1">
        <f>表1[[#This Row],[FP真没病预测有病]]/(表1[[#This Row],[FP真没病预测有病]]+表1[[#This Row],[FN真没病预测没病]])</f>
        <v>0.62875000000000003</v>
      </c>
    </row>
    <row r="533" spans="1:9" x14ac:dyDescent="0.2">
      <c r="A533">
        <v>0</v>
      </c>
      <c r="B533">
        <v>735</v>
      </c>
      <c r="C533" s="1">
        <v>8.0499999999999992E-6</v>
      </c>
      <c r="D533">
        <v>0</v>
      </c>
      <c r="E533">
        <f>COUNTIF(D$2:D533,1)</f>
        <v>28</v>
      </c>
      <c r="F533" s="2">
        <f>COUNTIF(D534:D$828,1)</f>
        <v>0</v>
      </c>
      <c r="G533">
        <f>COUNTIF(D$2:D533,0)</f>
        <v>504</v>
      </c>
      <c r="H533">
        <f>COUNTIF(D533:D$828,"0")</f>
        <v>296</v>
      </c>
      <c r="I533" s="1">
        <f>表1[[#This Row],[FP真没病预测有病]]/(表1[[#This Row],[FP真没病预测有病]]+表1[[#This Row],[FN真没病预测没病]])</f>
        <v>0.63</v>
      </c>
    </row>
    <row r="534" spans="1:9" x14ac:dyDescent="0.2">
      <c r="A534">
        <v>0</v>
      </c>
      <c r="B534">
        <v>811</v>
      </c>
      <c r="C534" s="1">
        <v>7.9899999999999997E-6</v>
      </c>
      <c r="D534">
        <v>0</v>
      </c>
      <c r="E534">
        <f>COUNTIF(D$2:D534,1)</f>
        <v>28</v>
      </c>
      <c r="F534" s="2">
        <f>COUNTIF(D535:D$828,1)</f>
        <v>0</v>
      </c>
      <c r="G534">
        <f>COUNTIF(D$2:D534,0)</f>
        <v>505</v>
      </c>
      <c r="H534">
        <f>COUNTIF(D534:D$828,"0")</f>
        <v>295</v>
      </c>
      <c r="I534" s="1">
        <f>表1[[#This Row],[FP真没病预测有病]]/(表1[[#This Row],[FP真没病预测有病]]+表1[[#This Row],[FN真没病预测没病]])</f>
        <v>0.63124999999999998</v>
      </c>
    </row>
    <row r="535" spans="1:9" x14ac:dyDescent="0.2">
      <c r="A535">
        <v>0</v>
      </c>
      <c r="B535">
        <v>136</v>
      </c>
      <c r="C535" s="1">
        <v>7.9799999999999998E-6</v>
      </c>
      <c r="D535">
        <v>0</v>
      </c>
      <c r="E535">
        <f>COUNTIF(D$2:D535,1)</f>
        <v>28</v>
      </c>
      <c r="F535" s="2">
        <f>COUNTIF(D536:D$828,1)</f>
        <v>0</v>
      </c>
      <c r="G535">
        <f>COUNTIF(D$2:D535,0)</f>
        <v>506</v>
      </c>
      <c r="H535">
        <f>COUNTIF(D535:D$828,"0")</f>
        <v>294</v>
      </c>
      <c r="I535" s="1">
        <f>表1[[#This Row],[FP真没病预测有病]]/(表1[[#This Row],[FP真没病预测有病]]+表1[[#This Row],[FN真没病预测没病]])</f>
        <v>0.63249999999999995</v>
      </c>
    </row>
    <row r="536" spans="1:9" x14ac:dyDescent="0.2">
      <c r="A536">
        <v>0</v>
      </c>
      <c r="B536">
        <v>181</v>
      </c>
      <c r="C536" s="1">
        <v>7.8900000000000007E-6</v>
      </c>
      <c r="D536">
        <v>0</v>
      </c>
      <c r="E536">
        <f>COUNTIF(D$2:D536,1)</f>
        <v>28</v>
      </c>
      <c r="F536" s="2">
        <f>COUNTIF(D537:D$828,1)</f>
        <v>0</v>
      </c>
      <c r="G536">
        <f>COUNTIF(D$2:D536,0)</f>
        <v>507</v>
      </c>
      <c r="H536">
        <f>COUNTIF(D536:D$828,"0")</f>
        <v>293</v>
      </c>
      <c r="I536" s="1">
        <f>表1[[#This Row],[FP真没病预测有病]]/(表1[[#This Row],[FP真没病预测有病]]+表1[[#This Row],[FN真没病预测没病]])</f>
        <v>0.63375000000000004</v>
      </c>
    </row>
    <row r="537" spans="1:9" x14ac:dyDescent="0.2">
      <c r="A537">
        <v>0</v>
      </c>
      <c r="B537">
        <v>26</v>
      </c>
      <c r="C537" s="1">
        <v>7.7600000000000002E-6</v>
      </c>
      <c r="D537">
        <v>0</v>
      </c>
      <c r="E537">
        <f>COUNTIF(D$2:D537,1)</f>
        <v>28</v>
      </c>
      <c r="F537" s="2">
        <f>COUNTIF(D538:D$828,1)</f>
        <v>0</v>
      </c>
      <c r="G537">
        <f>COUNTIF(D$2:D537,0)</f>
        <v>508</v>
      </c>
      <c r="H537">
        <f>COUNTIF(D537:D$828,"0")</f>
        <v>292</v>
      </c>
      <c r="I537" s="1">
        <f>表1[[#This Row],[FP真没病预测有病]]/(表1[[#This Row],[FP真没病预测有病]]+表1[[#This Row],[FN真没病预测没病]])</f>
        <v>0.63500000000000001</v>
      </c>
    </row>
    <row r="538" spans="1:9" x14ac:dyDescent="0.2">
      <c r="A538">
        <v>0</v>
      </c>
      <c r="B538">
        <v>247</v>
      </c>
      <c r="C538" s="1">
        <v>7.5700000000000004E-6</v>
      </c>
      <c r="D538">
        <v>0</v>
      </c>
      <c r="E538">
        <f>COUNTIF(D$2:D538,1)</f>
        <v>28</v>
      </c>
      <c r="F538" s="2">
        <f>COUNTIF(D539:D$828,1)</f>
        <v>0</v>
      </c>
      <c r="G538">
        <f>COUNTIF(D$2:D538,0)</f>
        <v>509</v>
      </c>
      <c r="H538">
        <f>COUNTIF(D538:D$828,"0")</f>
        <v>291</v>
      </c>
      <c r="I538" s="1">
        <f>表1[[#This Row],[FP真没病预测有病]]/(表1[[#This Row],[FP真没病预测有病]]+表1[[#This Row],[FN真没病预测没病]])</f>
        <v>0.63624999999999998</v>
      </c>
    </row>
    <row r="539" spans="1:9" x14ac:dyDescent="0.2">
      <c r="A539">
        <v>0</v>
      </c>
      <c r="B539">
        <v>661</v>
      </c>
      <c r="C539" s="1">
        <v>7.5399999999999998E-6</v>
      </c>
      <c r="D539">
        <v>0</v>
      </c>
      <c r="E539">
        <f>COUNTIF(D$2:D539,1)</f>
        <v>28</v>
      </c>
      <c r="F539" s="2">
        <f>COUNTIF(D540:D$828,1)</f>
        <v>0</v>
      </c>
      <c r="G539">
        <f>COUNTIF(D$2:D539,0)</f>
        <v>510</v>
      </c>
      <c r="H539">
        <f>COUNTIF(D539:D$828,"0")</f>
        <v>290</v>
      </c>
      <c r="I539" s="1">
        <f>表1[[#This Row],[FP真没病预测有病]]/(表1[[#This Row],[FP真没病预测有病]]+表1[[#This Row],[FN真没病预测没病]])</f>
        <v>0.63749999999999996</v>
      </c>
    </row>
    <row r="540" spans="1:9" x14ac:dyDescent="0.2">
      <c r="A540">
        <v>0</v>
      </c>
      <c r="B540">
        <v>56</v>
      </c>
      <c r="C540" s="1">
        <v>7.52E-6</v>
      </c>
      <c r="D540">
        <v>0</v>
      </c>
      <c r="E540">
        <f>COUNTIF(D$2:D540,1)</f>
        <v>28</v>
      </c>
      <c r="F540" s="2">
        <f>COUNTIF(D541:D$828,1)</f>
        <v>0</v>
      </c>
      <c r="G540">
        <f>COUNTIF(D$2:D540,0)</f>
        <v>511</v>
      </c>
      <c r="H540">
        <f>COUNTIF(D540:D$828,"0")</f>
        <v>289</v>
      </c>
      <c r="I540" s="1">
        <f>表1[[#This Row],[FP真没病预测有病]]/(表1[[#This Row],[FP真没病预测有病]]+表1[[#This Row],[FN真没病预测没病]])</f>
        <v>0.63875000000000004</v>
      </c>
    </row>
    <row r="541" spans="1:9" x14ac:dyDescent="0.2">
      <c r="A541">
        <v>0</v>
      </c>
      <c r="B541">
        <v>805</v>
      </c>
      <c r="C541" s="1">
        <v>7.3599999999999998E-6</v>
      </c>
      <c r="D541">
        <v>0</v>
      </c>
      <c r="E541">
        <f>COUNTIF(D$2:D541,1)</f>
        <v>28</v>
      </c>
      <c r="F541" s="2">
        <f>COUNTIF(D542:D$828,1)</f>
        <v>0</v>
      </c>
      <c r="G541">
        <f>COUNTIF(D$2:D541,0)</f>
        <v>512</v>
      </c>
      <c r="H541">
        <f>COUNTIF(D541:D$828,"0")</f>
        <v>288</v>
      </c>
      <c r="I541" s="1">
        <f>表1[[#This Row],[FP真没病预测有病]]/(表1[[#This Row],[FP真没病预测有病]]+表1[[#This Row],[FN真没病预测没病]])</f>
        <v>0.64</v>
      </c>
    </row>
    <row r="542" spans="1:9" x14ac:dyDescent="0.2">
      <c r="A542">
        <v>0</v>
      </c>
      <c r="B542">
        <v>193</v>
      </c>
      <c r="C542" s="1">
        <v>7.3100000000000003E-6</v>
      </c>
      <c r="D542">
        <v>0</v>
      </c>
      <c r="E542">
        <f>COUNTIF(D$2:D542,1)</f>
        <v>28</v>
      </c>
      <c r="F542" s="2">
        <f>COUNTIF(D543:D$828,1)</f>
        <v>0</v>
      </c>
      <c r="G542">
        <f>COUNTIF(D$2:D542,0)</f>
        <v>513</v>
      </c>
      <c r="H542">
        <f>COUNTIF(D542:D$828,"0")</f>
        <v>287</v>
      </c>
      <c r="I542" s="1">
        <f>表1[[#This Row],[FP真没病预测有病]]/(表1[[#This Row],[FP真没病预测有病]]+表1[[#This Row],[FN真没病预测没病]])</f>
        <v>0.64124999999999999</v>
      </c>
    </row>
    <row r="543" spans="1:9" x14ac:dyDescent="0.2">
      <c r="A543">
        <v>0</v>
      </c>
      <c r="B543">
        <v>551</v>
      </c>
      <c r="C543" s="1">
        <v>7.25E-6</v>
      </c>
      <c r="D543">
        <v>0</v>
      </c>
      <c r="E543">
        <f>COUNTIF(D$2:D543,1)</f>
        <v>28</v>
      </c>
      <c r="F543" s="2">
        <f>COUNTIF(D544:D$828,1)</f>
        <v>0</v>
      </c>
      <c r="G543">
        <f>COUNTIF(D$2:D543,0)</f>
        <v>514</v>
      </c>
      <c r="H543">
        <f>COUNTIF(D543:D$828,"0")</f>
        <v>286</v>
      </c>
      <c r="I543" s="1">
        <f>表1[[#This Row],[FP真没病预测有病]]/(表1[[#This Row],[FP真没病预测有病]]+表1[[#This Row],[FN真没病预测没病]])</f>
        <v>0.64249999999999996</v>
      </c>
    </row>
    <row r="544" spans="1:9" x14ac:dyDescent="0.2">
      <c r="A544">
        <v>0</v>
      </c>
      <c r="B544">
        <v>156</v>
      </c>
      <c r="C544" s="1">
        <v>7.2300000000000002E-6</v>
      </c>
      <c r="D544">
        <v>0</v>
      </c>
      <c r="E544">
        <f>COUNTIF(D$2:D544,1)</f>
        <v>28</v>
      </c>
      <c r="F544" s="2">
        <f>COUNTIF(D545:D$828,1)</f>
        <v>0</v>
      </c>
      <c r="G544">
        <f>COUNTIF(D$2:D544,0)</f>
        <v>515</v>
      </c>
      <c r="H544">
        <f>COUNTIF(D544:D$828,"0")</f>
        <v>285</v>
      </c>
      <c r="I544" s="1">
        <f>表1[[#This Row],[FP真没病预测有病]]/(表1[[#This Row],[FP真没病预测有病]]+表1[[#This Row],[FN真没病预测没病]])</f>
        <v>0.64375000000000004</v>
      </c>
    </row>
    <row r="545" spans="1:9" x14ac:dyDescent="0.2">
      <c r="A545">
        <v>0</v>
      </c>
      <c r="B545">
        <v>286</v>
      </c>
      <c r="C545" s="1">
        <v>7.1999999999999997E-6</v>
      </c>
      <c r="D545">
        <v>0</v>
      </c>
      <c r="E545">
        <f>COUNTIF(D$2:D545,1)</f>
        <v>28</v>
      </c>
      <c r="F545" s="2">
        <f>COUNTIF(D546:D$828,1)</f>
        <v>0</v>
      </c>
      <c r="G545">
        <f>COUNTIF(D$2:D545,0)</f>
        <v>516</v>
      </c>
      <c r="H545">
        <f>COUNTIF(D545:D$828,"0")</f>
        <v>284</v>
      </c>
      <c r="I545" s="1">
        <f>表1[[#This Row],[FP真没病预测有病]]/(表1[[#This Row],[FP真没病预测有病]]+表1[[#This Row],[FN真没病预测没病]])</f>
        <v>0.64500000000000002</v>
      </c>
    </row>
    <row r="546" spans="1:9" x14ac:dyDescent="0.2">
      <c r="A546">
        <v>0</v>
      </c>
      <c r="B546">
        <v>79</v>
      </c>
      <c r="C546" s="1">
        <v>7.1400000000000002E-6</v>
      </c>
      <c r="D546">
        <v>0</v>
      </c>
      <c r="E546">
        <f>COUNTIF(D$2:D546,1)</f>
        <v>28</v>
      </c>
      <c r="F546" s="2">
        <f>COUNTIF(D547:D$828,1)</f>
        <v>0</v>
      </c>
      <c r="G546">
        <f>COUNTIF(D$2:D546,0)</f>
        <v>517</v>
      </c>
      <c r="H546">
        <f>COUNTIF(D546:D$828,"0")</f>
        <v>283</v>
      </c>
      <c r="I546" s="1">
        <f>表1[[#This Row],[FP真没病预测有病]]/(表1[[#This Row],[FP真没病预测有病]]+表1[[#This Row],[FN真没病预测没病]])</f>
        <v>0.64624999999999999</v>
      </c>
    </row>
    <row r="547" spans="1:9" x14ac:dyDescent="0.2">
      <c r="A547">
        <v>0</v>
      </c>
      <c r="B547">
        <v>625</v>
      </c>
      <c r="C547" s="1">
        <v>7.0099999999999998E-6</v>
      </c>
      <c r="D547">
        <v>0</v>
      </c>
      <c r="E547">
        <f>COUNTIF(D$2:D547,1)</f>
        <v>28</v>
      </c>
      <c r="F547" s="2">
        <f>COUNTIF(D548:D$828,1)</f>
        <v>0</v>
      </c>
      <c r="G547">
        <f>COUNTIF(D$2:D547,0)</f>
        <v>518</v>
      </c>
      <c r="H547">
        <f>COUNTIF(D547:D$828,"0")</f>
        <v>282</v>
      </c>
      <c r="I547" s="1">
        <f>表1[[#This Row],[FP真没病预测有病]]/(表1[[#This Row],[FP真没病预测有病]]+表1[[#This Row],[FN真没病预测没病]])</f>
        <v>0.64749999999999996</v>
      </c>
    </row>
    <row r="548" spans="1:9" x14ac:dyDescent="0.2">
      <c r="A548">
        <v>0</v>
      </c>
      <c r="B548">
        <v>401</v>
      </c>
      <c r="C548" s="1">
        <v>6.9500000000000004E-6</v>
      </c>
      <c r="D548">
        <v>0</v>
      </c>
      <c r="E548">
        <f>COUNTIF(D$2:D548,1)</f>
        <v>28</v>
      </c>
      <c r="F548" s="2">
        <f>COUNTIF(D549:D$828,1)</f>
        <v>0</v>
      </c>
      <c r="G548">
        <f>COUNTIF(D$2:D548,0)</f>
        <v>519</v>
      </c>
      <c r="H548">
        <f>COUNTIF(D548:D$828,"0")</f>
        <v>281</v>
      </c>
      <c r="I548" s="1">
        <f>表1[[#This Row],[FP真没病预测有病]]/(表1[[#This Row],[FP真没病预测有病]]+表1[[#This Row],[FN真没病预测没病]])</f>
        <v>0.64875000000000005</v>
      </c>
    </row>
    <row r="549" spans="1:9" x14ac:dyDescent="0.2">
      <c r="A549">
        <v>0</v>
      </c>
      <c r="B549">
        <v>14</v>
      </c>
      <c r="C549" s="1">
        <v>6.8399999999999997E-6</v>
      </c>
      <c r="D549">
        <v>0</v>
      </c>
      <c r="E549">
        <f>COUNTIF(D$2:D549,1)</f>
        <v>28</v>
      </c>
      <c r="F549" s="2">
        <f>COUNTIF(D550:D$828,1)</f>
        <v>0</v>
      </c>
      <c r="G549">
        <f>COUNTIF(D$2:D549,0)</f>
        <v>520</v>
      </c>
      <c r="H549">
        <f>COUNTIF(D549:D$828,"0")</f>
        <v>280</v>
      </c>
      <c r="I549" s="1">
        <f>表1[[#This Row],[FP真没病预测有病]]/(表1[[#This Row],[FP真没病预测有病]]+表1[[#This Row],[FN真没病预测没病]])</f>
        <v>0.65</v>
      </c>
    </row>
    <row r="550" spans="1:9" x14ac:dyDescent="0.2">
      <c r="A550">
        <v>0</v>
      </c>
      <c r="B550">
        <v>317</v>
      </c>
      <c r="C550" s="1">
        <v>6.7299999999999999E-6</v>
      </c>
      <c r="D550">
        <v>0</v>
      </c>
      <c r="E550">
        <f>COUNTIF(D$2:D550,1)</f>
        <v>28</v>
      </c>
      <c r="F550" s="2">
        <f>COUNTIF(D551:D$828,1)</f>
        <v>0</v>
      </c>
      <c r="G550">
        <f>COUNTIF(D$2:D550,0)</f>
        <v>521</v>
      </c>
      <c r="H550">
        <f>COUNTIF(D550:D$828,"0")</f>
        <v>279</v>
      </c>
      <c r="I550" s="1">
        <f>表1[[#This Row],[FP真没病预测有病]]/(表1[[#This Row],[FP真没病预测有病]]+表1[[#This Row],[FN真没病预测没病]])</f>
        <v>0.65125</v>
      </c>
    </row>
    <row r="551" spans="1:9" x14ac:dyDescent="0.2">
      <c r="A551">
        <v>0</v>
      </c>
      <c r="B551">
        <v>603</v>
      </c>
      <c r="C551" s="1">
        <v>6.7000000000000002E-6</v>
      </c>
      <c r="D551">
        <v>0</v>
      </c>
      <c r="E551">
        <f>COUNTIF(D$2:D551,1)</f>
        <v>28</v>
      </c>
      <c r="F551" s="2">
        <f>COUNTIF(D552:D$828,1)</f>
        <v>0</v>
      </c>
      <c r="G551">
        <f>COUNTIF(D$2:D551,0)</f>
        <v>522</v>
      </c>
      <c r="H551">
        <f>COUNTIF(D551:D$828,"0")</f>
        <v>278</v>
      </c>
      <c r="I551" s="1">
        <f>表1[[#This Row],[FP真没病预测有病]]/(表1[[#This Row],[FP真没病预测有病]]+表1[[#This Row],[FN真没病预测没病]])</f>
        <v>0.65249999999999997</v>
      </c>
    </row>
    <row r="552" spans="1:9" x14ac:dyDescent="0.2">
      <c r="A552">
        <v>0</v>
      </c>
      <c r="B552">
        <v>273</v>
      </c>
      <c r="C552" s="1">
        <v>6.5899999999999996E-6</v>
      </c>
      <c r="D552">
        <v>0</v>
      </c>
      <c r="E552">
        <f>COUNTIF(D$2:D552,1)</f>
        <v>28</v>
      </c>
      <c r="F552" s="2">
        <f>COUNTIF(D553:D$828,1)</f>
        <v>0</v>
      </c>
      <c r="G552">
        <f>COUNTIF(D$2:D552,0)</f>
        <v>523</v>
      </c>
      <c r="H552">
        <f>COUNTIF(D552:D$828,"0")</f>
        <v>277</v>
      </c>
      <c r="I552" s="1">
        <f>表1[[#This Row],[FP真没病预测有病]]/(表1[[#This Row],[FP真没病预测有病]]+表1[[#This Row],[FN真没病预测没病]])</f>
        <v>0.65375000000000005</v>
      </c>
    </row>
    <row r="553" spans="1:9" x14ac:dyDescent="0.2">
      <c r="A553">
        <v>0</v>
      </c>
      <c r="B553">
        <v>400</v>
      </c>
      <c r="C553" s="1">
        <v>6.5899999999999996E-6</v>
      </c>
      <c r="D553">
        <v>0</v>
      </c>
      <c r="E553">
        <f>COUNTIF(D$2:D553,1)</f>
        <v>28</v>
      </c>
      <c r="F553" s="2">
        <f>COUNTIF(D554:D$828,1)</f>
        <v>0</v>
      </c>
      <c r="G553">
        <f>COUNTIF(D$2:D553,0)</f>
        <v>524</v>
      </c>
      <c r="H553">
        <f>COUNTIF(D553:D$828,"0")</f>
        <v>276</v>
      </c>
      <c r="I553" s="1">
        <f>表1[[#This Row],[FP真没病预测有病]]/(表1[[#This Row],[FP真没病预测有病]]+表1[[#This Row],[FN真没病预测没病]])</f>
        <v>0.65500000000000003</v>
      </c>
    </row>
    <row r="554" spans="1:9" x14ac:dyDescent="0.2">
      <c r="A554">
        <v>0</v>
      </c>
      <c r="B554">
        <v>468</v>
      </c>
      <c r="C554" s="1">
        <v>6.5699999999999998E-6</v>
      </c>
      <c r="D554">
        <v>0</v>
      </c>
      <c r="E554">
        <f>COUNTIF(D$2:D554,1)</f>
        <v>28</v>
      </c>
      <c r="F554" s="2">
        <f>COUNTIF(D555:D$828,1)</f>
        <v>0</v>
      </c>
      <c r="G554">
        <f>COUNTIF(D$2:D554,0)</f>
        <v>525</v>
      </c>
      <c r="H554">
        <f>COUNTIF(D554:D$828,"0")</f>
        <v>275</v>
      </c>
      <c r="I554" s="1">
        <f>表1[[#This Row],[FP真没病预测有病]]/(表1[[#This Row],[FP真没病预测有病]]+表1[[#This Row],[FN真没病预测没病]])</f>
        <v>0.65625</v>
      </c>
    </row>
    <row r="555" spans="1:9" x14ac:dyDescent="0.2">
      <c r="A555">
        <v>0</v>
      </c>
      <c r="B555">
        <v>659</v>
      </c>
      <c r="C555" s="1">
        <v>6.46E-6</v>
      </c>
      <c r="D555">
        <v>0</v>
      </c>
      <c r="E555">
        <f>COUNTIF(D$2:D555,1)</f>
        <v>28</v>
      </c>
      <c r="F555" s="2">
        <f>COUNTIF(D556:D$828,1)</f>
        <v>0</v>
      </c>
      <c r="G555">
        <f>COUNTIF(D$2:D555,0)</f>
        <v>526</v>
      </c>
      <c r="H555">
        <f>COUNTIF(D555:D$828,"0")</f>
        <v>274</v>
      </c>
      <c r="I555" s="1">
        <f>表1[[#This Row],[FP真没病预测有病]]/(表1[[#This Row],[FP真没病预测有病]]+表1[[#This Row],[FN真没病预测没病]])</f>
        <v>0.65749999999999997</v>
      </c>
    </row>
    <row r="556" spans="1:9" x14ac:dyDescent="0.2">
      <c r="A556">
        <v>0</v>
      </c>
      <c r="B556">
        <v>767</v>
      </c>
      <c r="C556" s="1">
        <v>6.3899999999999998E-6</v>
      </c>
      <c r="D556">
        <v>0</v>
      </c>
      <c r="E556">
        <f>COUNTIF(D$2:D556,1)</f>
        <v>28</v>
      </c>
      <c r="F556" s="2">
        <f>COUNTIF(D557:D$828,1)</f>
        <v>0</v>
      </c>
      <c r="G556">
        <f>COUNTIF(D$2:D556,0)</f>
        <v>527</v>
      </c>
      <c r="H556">
        <f>COUNTIF(D556:D$828,"0")</f>
        <v>273</v>
      </c>
      <c r="I556" s="1">
        <f>表1[[#This Row],[FP真没病预测有病]]/(表1[[#This Row],[FP真没病预测有病]]+表1[[#This Row],[FN真没病预测没病]])</f>
        <v>0.65874999999999995</v>
      </c>
    </row>
    <row r="557" spans="1:9" x14ac:dyDescent="0.2">
      <c r="A557">
        <v>0</v>
      </c>
      <c r="B557">
        <v>507</v>
      </c>
      <c r="C557" s="1">
        <v>6.2500000000000003E-6</v>
      </c>
      <c r="D557">
        <v>0</v>
      </c>
      <c r="E557">
        <f>COUNTIF(D$2:D557,1)</f>
        <v>28</v>
      </c>
      <c r="F557" s="2">
        <f>COUNTIF(D558:D$828,1)</f>
        <v>0</v>
      </c>
      <c r="G557">
        <f>COUNTIF(D$2:D557,0)</f>
        <v>528</v>
      </c>
      <c r="H557">
        <f>COUNTIF(D557:D$828,"0")</f>
        <v>272</v>
      </c>
      <c r="I557" s="1">
        <f>表1[[#This Row],[FP真没病预测有病]]/(表1[[#This Row],[FP真没病预测有病]]+表1[[#This Row],[FN真没病预测没病]])</f>
        <v>0.66</v>
      </c>
    </row>
    <row r="558" spans="1:9" x14ac:dyDescent="0.2">
      <c r="A558">
        <v>0</v>
      </c>
      <c r="B558">
        <v>21</v>
      </c>
      <c r="C558" s="1">
        <v>6.0700000000000003E-6</v>
      </c>
      <c r="D558">
        <v>0</v>
      </c>
      <c r="E558">
        <f>COUNTIF(D$2:D558,1)</f>
        <v>28</v>
      </c>
      <c r="F558" s="2">
        <f>COUNTIF(D559:D$828,1)</f>
        <v>0</v>
      </c>
      <c r="G558">
        <f>COUNTIF(D$2:D558,0)</f>
        <v>529</v>
      </c>
      <c r="H558">
        <f>COUNTIF(D558:D$828,"0")</f>
        <v>271</v>
      </c>
      <c r="I558" s="1">
        <f>表1[[#This Row],[FP真没病预测有病]]/(表1[[#This Row],[FP真没病预测有病]]+表1[[#This Row],[FN真没病预测没病]])</f>
        <v>0.66125</v>
      </c>
    </row>
    <row r="559" spans="1:9" x14ac:dyDescent="0.2">
      <c r="A559">
        <v>0</v>
      </c>
      <c r="B559">
        <v>89</v>
      </c>
      <c r="C559" s="1">
        <v>6.0499999999999997E-6</v>
      </c>
      <c r="D559">
        <v>0</v>
      </c>
      <c r="E559">
        <f>COUNTIF(D$2:D559,1)</f>
        <v>28</v>
      </c>
      <c r="F559" s="2">
        <f>COUNTIF(D560:D$828,1)</f>
        <v>0</v>
      </c>
      <c r="G559">
        <f>COUNTIF(D$2:D559,0)</f>
        <v>530</v>
      </c>
      <c r="H559">
        <f>COUNTIF(D559:D$828,"0")</f>
        <v>270</v>
      </c>
      <c r="I559" s="1">
        <f>表1[[#This Row],[FP真没病预测有病]]/(表1[[#This Row],[FP真没病预测有病]]+表1[[#This Row],[FN真没病预测没病]])</f>
        <v>0.66249999999999998</v>
      </c>
    </row>
    <row r="560" spans="1:9" x14ac:dyDescent="0.2">
      <c r="A560">
        <v>0</v>
      </c>
      <c r="B560">
        <v>165</v>
      </c>
      <c r="C560" s="1">
        <v>5.9399999999999999E-6</v>
      </c>
      <c r="D560">
        <v>0</v>
      </c>
      <c r="E560">
        <f>COUNTIF(D$2:D560,1)</f>
        <v>28</v>
      </c>
      <c r="F560" s="2">
        <f>COUNTIF(D561:D$828,1)</f>
        <v>0</v>
      </c>
      <c r="G560">
        <f>COUNTIF(D$2:D560,0)</f>
        <v>531</v>
      </c>
      <c r="H560">
        <f>COUNTIF(D560:D$828,"0")</f>
        <v>269</v>
      </c>
      <c r="I560" s="1">
        <f>表1[[#This Row],[FP真没病预测有病]]/(表1[[#This Row],[FP真没病预测有病]]+表1[[#This Row],[FN真没病预测没病]])</f>
        <v>0.66374999999999995</v>
      </c>
    </row>
    <row r="561" spans="1:9" x14ac:dyDescent="0.2">
      <c r="A561">
        <v>0</v>
      </c>
      <c r="B561">
        <v>668</v>
      </c>
      <c r="C561" s="1">
        <v>5.8799999999999996E-6</v>
      </c>
      <c r="D561">
        <v>0</v>
      </c>
      <c r="E561">
        <f>COUNTIF(D$2:D561,1)</f>
        <v>28</v>
      </c>
      <c r="F561" s="2">
        <f>COUNTIF(D562:D$828,1)</f>
        <v>0</v>
      </c>
      <c r="G561">
        <f>COUNTIF(D$2:D561,0)</f>
        <v>532</v>
      </c>
      <c r="H561">
        <f>COUNTIF(D561:D$828,"0")</f>
        <v>268</v>
      </c>
      <c r="I561" s="1">
        <f>表1[[#This Row],[FP真没病预测有病]]/(表1[[#This Row],[FP真没病预测有病]]+表1[[#This Row],[FN真没病预测没病]])</f>
        <v>0.66500000000000004</v>
      </c>
    </row>
    <row r="562" spans="1:9" x14ac:dyDescent="0.2">
      <c r="A562">
        <v>0</v>
      </c>
      <c r="B562">
        <v>680</v>
      </c>
      <c r="C562" s="1">
        <v>5.8599999999999998E-6</v>
      </c>
      <c r="D562">
        <v>0</v>
      </c>
      <c r="E562">
        <f>COUNTIF(D$2:D562,1)</f>
        <v>28</v>
      </c>
      <c r="F562" s="2">
        <f>COUNTIF(D563:D$828,1)</f>
        <v>0</v>
      </c>
      <c r="G562">
        <f>COUNTIF(D$2:D562,0)</f>
        <v>533</v>
      </c>
      <c r="H562">
        <f>COUNTIF(D562:D$828,"0")</f>
        <v>267</v>
      </c>
      <c r="I562" s="1">
        <f>表1[[#This Row],[FP真没病预测有病]]/(表1[[#This Row],[FP真没病预测有病]]+表1[[#This Row],[FN真没病预测没病]])</f>
        <v>0.66625000000000001</v>
      </c>
    </row>
    <row r="563" spans="1:9" x14ac:dyDescent="0.2">
      <c r="A563">
        <v>0</v>
      </c>
      <c r="B563">
        <v>556</v>
      </c>
      <c r="C563" s="1">
        <v>5.8200000000000002E-6</v>
      </c>
      <c r="D563">
        <v>0</v>
      </c>
      <c r="E563">
        <f>COUNTIF(D$2:D563,1)</f>
        <v>28</v>
      </c>
      <c r="F563" s="2">
        <f>COUNTIF(D564:D$828,1)</f>
        <v>0</v>
      </c>
      <c r="G563">
        <f>COUNTIF(D$2:D563,0)</f>
        <v>534</v>
      </c>
      <c r="H563">
        <f>COUNTIF(D563:D$828,"0")</f>
        <v>266</v>
      </c>
      <c r="I563" s="1">
        <f>表1[[#This Row],[FP真没病预测有病]]/(表1[[#This Row],[FP真没病预测有病]]+表1[[#This Row],[FN真没病预测没病]])</f>
        <v>0.66749999999999998</v>
      </c>
    </row>
    <row r="564" spans="1:9" x14ac:dyDescent="0.2">
      <c r="A564">
        <v>0</v>
      </c>
      <c r="B564">
        <v>660</v>
      </c>
      <c r="C564" s="1">
        <v>5.8000000000000004E-6</v>
      </c>
      <c r="D564">
        <v>0</v>
      </c>
      <c r="E564">
        <f>COUNTIF(D$2:D564,1)</f>
        <v>28</v>
      </c>
      <c r="F564" s="2">
        <f>COUNTIF(D565:D$828,1)</f>
        <v>0</v>
      </c>
      <c r="G564">
        <f>COUNTIF(D$2:D564,0)</f>
        <v>535</v>
      </c>
      <c r="H564">
        <f>COUNTIF(D564:D$828,"0")</f>
        <v>265</v>
      </c>
      <c r="I564" s="1">
        <f>表1[[#This Row],[FP真没病预测有病]]/(表1[[#This Row],[FP真没病预测有病]]+表1[[#This Row],[FN真没病预测没病]])</f>
        <v>0.66874999999999996</v>
      </c>
    </row>
    <row r="565" spans="1:9" x14ac:dyDescent="0.2">
      <c r="A565">
        <v>0</v>
      </c>
      <c r="B565">
        <v>108</v>
      </c>
      <c r="C565" s="1">
        <v>5.6799999999999998E-6</v>
      </c>
      <c r="D565">
        <v>0</v>
      </c>
      <c r="E565">
        <f>COUNTIF(D$2:D565,1)</f>
        <v>28</v>
      </c>
      <c r="F565" s="2">
        <f>COUNTIF(D566:D$828,1)</f>
        <v>0</v>
      </c>
      <c r="G565">
        <f>COUNTIF(D$2:D565,0)</f>
        <v>536</v>
      </c>
      <c r="H565">
        <f>COUNTIF(D565:D$828,"0")</f>
        <v>264</v>
      </c>
      <c r="I565" s="1">
        <f>表1[[#This Row],[FP真没病预测有病]]/(表1[[#This Row],[FP真没病预测有病]]+表1[[#This Row],[FN真没病预测没病]])</f>
        <v>0.67</v>
      </c>
    </row>
    <row r="566" spans="1:9" x14ac:dyDescent="0.2">
      <c r="A566">
        <v>0</v>
      </c>
      <c r="B566">
        <v>448</v>
      </c>
      <c r="C566" s="1">
        <v>5.6099999999999997E-6</v>
      </c>
      <c r="D566">
        <v>0</v>
      </c>
      <c r="E566">
        <f>COUNTIF(D$2:D566,1)</f>
        <v>28</v>
      </c>
      <c r="F566" s="2">
        <f>COUNTIF(D567:D$828,1)</f>
        <v>0</v>
      </c>
      <c r="G566">
        <f>COUNTIF(D$2:D566,0)</f>
        <v>537</v>
      </c>
      <c r="H566">
        <f>COUNTIF(D566:D$828,"0")</f>
        <v>263</v>
      </c>
      <c r="I566" s="1">
        <f>表1[[#This Row],[FP真没病预测有病]]/(表1[[#This Row],[FP真没病预测有病]]+表1[[#This Row],[FN真没病预测没病]])</f>
        <v>0.67125000000000001</v>
      </c>
    </row>
    <row r="567" spans="1:9" x14ac:dyDescent="0.2">
      <c r="A567">
        <v>0</v>
      </c>
      <c r="B567">
        <v>608</v>
      </c>
      <c r="C567" s="1">
        <v>5.5400000000000003E-6</v>
      </c>
      <c r="D567">
        <v>0</v>
      </c>
      <c r="E567">
        <f>COUNTIF(D$2:D567,1)</f>
        <v>28</v>
      </c>
      <c r="F567" s="2">
        <f>COUNTIF(D568:D$828,1)</f>
        <v>0</v>
      </c>
      <c r="G567">
        <f>COUNTIF(D$2:D567,0)</f>
        <v>538</v>
      </c>
      <c r="H567">
        <f>COUNTIF(D567:D$828,"0")</f>
        <v>262</v>
      </c>
      <c r="I567" s="1">
        <f>表1[[#This Row],[FP真没病预测有病]]/(表1[[#This Row],[FP真没病预测有病]]+表1[[#This Row],[FN真没病预测没病]])</f>
        <v>0.67249999999999999</v>
      </c>
    </row>
    <row r="568" spans="1:9" x14ac:dyDescent="0.2">
      <c r="A568">
        <v>0</v>
      </c>
      <c r="B568">
        <v>290</v>
      </c>
      <c r="C568" s="1">
        <v>5.4099999999999999E-6</v>
      </c>
      <c r="D568">
        <v>0</v>
      </c>
      <c r="E568">
        <f>COUNTIF(D$2:D568,1)</f>
        <v>28</v>
      </c>
      <c r="F568" s="2">
        <f>COUNTIF(D569:D$828,1)</f>
        <v>0</v>
      </c>
      <c r="G568">
        <f>COUNTIF(D$2:D568,0)</f>
        <v>539</v>
      </c>
      <c r="H568">
        <f>COUNTIF(D568:D$828,"0")</f>
        <v>261</v>
      </c>
      <c r="I568" s="1">
        <f>表1[[#This Row],[FP真没病预测有病]]/(表1[[#This Row],[FP真没病预测有病]]+表1[[#This Row],[FN真没病预测没病]])</f>
        <v>0.67374999999999996</v>
      </c>
    </row>
    <row r="569" spans="1:9" x14ac:dyDescent="0.2">
      <c r="A569">
        <v>0</v>
      </c>
      <c r="B569">
        <v>567</v>
      </c>
      <c r="C569" s="1">
        <v>5.4E-6</v>
      </c>
      <c r="D569">
        <v>0</v>
      </c>
      <c r="E569">
        <f>COUNTIF(D$2:D569,1)</f>
        <v>28</v>
      </c>
      <c r="F569" s="2">
        <f>COUNTIF(D570:D$828,1)</f>
        <v>0</v>
      </c>
      <c r="G569">
        <f>COUNTIF(D$2:D569,0)</f>
        <v>540</v>
      </c>
      <c r="H569">
        <f>COUNTIF(D569:D$828,"0")</f>
        <v>260</v>
      </c>
      <c r="I569" s="1">
        <f>表1[[#This Row],[FP真没病预测有病]]/(表1[[#This Row],[FP真没病预测有病]]+表1[[#This Row],[FN真没病预测没病]])</f>
        <v>0.67500000000000004</v>
      </c>
    </row>
    <row r="570" spans="1:9" x14ac:dyDescent="0.2">
      <c r="A570">
        <v>0</v>
      </c>
      <c r="B570">
        <v>731</v>
      </c>
      <c r="C570" s="1">
        <v>5.3900000000000001E-6</v>
      </c>
      <c r="D570">
        <v>0</v>
      </c>
      <c r="E570">
        <f>COUNTIF(D$2:D570,1)</f>
        <v>28</v>
      </c>
      <c r="F570" s="2">
        <f>COUNTIF(D571:D$828,1)</f>
        <v>0</v>
      </c>
      <c r="G570">
        <f>COUNTIF(D$2:D570,0)</f>
        <v>541</v>
      </c>
      <c r="H570">
        <f>COUNTIF(D570:D$828,"0")</f>
        <v>259</v>
      </c>
      <c r="I570" s="1">
        <f>表1[[#This Row],[FP真没病预测有病]]/(表1[[#This Row],[FP真没病预测有病]]+表1[[#This Row],[FN真没病预测没病]])</f>
        <v>0.67625000000000002</v>
      </c>
    </row>
    <row r="571" spans="1:9" x14ac:dyDescent="0.2">
      <c r="A571">
        <v>0</v>
      </c>
      <c r="B571">
        <v>65</v>
      </c>
      <c r="C571" s="1">
        <v>5.3000000000000001E-6</v>
      </c>
      <c r="D571">
        <v>0</v>
      </c>
      <c r="E571">
        <f>COUNTIF(D$2:D571,1)</f>
        <v>28</v>
      </c>
      <c r="F571" s="2">
        <f>COUNTIF(D572:D$828,1)</f>
        <v>0</v>
      </c>
      <c r="G571">
        <f>COUNTIF(D$2:D571,0)</f>
        <v>542</v>
      </c>
      <c r="H571">
        <f>COUNTIF(D571:D$828,"0")</f>
        <v>258</v>
      </c>
      <c r="I571" s="1">
        <f>表1[[#This Row],[FP真没病预测有病]]/(表1[[#This Row],[FP真没病预测有病]]+表1[[#This Row],[FN真没病预测没病]])</f>
        <v>0.67749999999999999</v>
      </c>
    </row>
    <row r="572" spans="1:9" x14ac:dyDescent="0.2">
      <c r="A572">
        <v>0</v>
      </c>
      <c r="B572">
        <v>155</v>
      </c>
      <c r="C572" s="1">
        <v>5.1900000000000003E-6</v>
      </c>
      <c r="D572">
        <v>0</v>
      </c>
      <c r="E572">
        <f>COUNTIF(D$2:D572,1)</f>
        <v>28</v>
      </c>
      <c r="F572" s="2">
        <f>COUNTIF(D573:D$828,1)</f>
        <v>0</v>
      </c>
      <c r="G572">
        <f>COUNTIF(D$2:D572,0)</f>
        <v>543</v>
      </c>
      <c r="H572">
        <f>COUNTIF(D572:D$828,"0")</f>
        <v>257</v>
      </c>
      <c r="I572" s="1">
        <f>表1[[#This Row],[FP真没病预测有病]]/(表1[[#This Row],[FP真没病预测有病]]+表1[[#This Row],[FN真没病预测没病]])</f>
        <v>0.67874999999999996</v>
      </c>
    </row>
    <row r="573" spans="1:9" x14ac:dyDescent="0.2">
      <c r="A573">
        <v>0</v>
      </c>
      <c r="B573">
        <v>821</v>
      </c>
      <c r="C573" s="1">
        <v>5.13E-6</v>
      </c>
      <c r="D573">
        <v>0</v>
      </c>
      <c r="E573">
        <f>COUNTIF(D$2:D573,1)</f>
        <v>28</v>
      </c>
      <c r="F573" s="2">
        <f>COUNTIF(D574:D$828,1)</f>
        <v>0</v>
      </c>
      <c r="G573">
        <f>COUNTIF(D$2:D573,0)</f>
        <v>544</v>
      </c>
      <c r="H573">
        <f>COUNTIF(D573:D$828,"0")</f>
        <v>256</v>
      </c>
      <c r="I573" s="1">
        <f>表1[[#This Row],[FP真没病预测有病]]/(表1[[#This Row],[FP真没病预测有病]]+表1[[#This Row],[FN真没病预测没病]])</f>
        <v>0.68</v>
      </c>
    </row>
    <row r="574" spans="1:9" x14ac:dyDescent="0.2">
      <c r="A574">
        <v>0</v>
      </c>
      <c r="B574">
        <v>352</v>
      </c>
      <c r="C574" s="1">
        <v>5.0200000000000002E-6</v>
      </c>
      <c r="D574">
        <v>0</v>
      </c>
      <c r="E574">
        <f>COUNTIF(D$2:D574,1)</f>
        <v>28</v>
      </c>
      <c r="F574" s="2">
        <f>COUNTIF(D575:D$828,1)</f>
        <v>0</v>
      </c>
      <c r="G574">
        <f>COUNTIF(D$2:D574,0)</f>
        <v>545</v>
      </c>
      <c r="H574">
        <f>COUNTIF(D574:D$828,"0")</f>
        <v>255</v>
      </c>
      <c r="I574" s="1">
        <f>表1[[#This Row],[FP真没病预测有病]]/(表1[[#This Row],[FP真没病预测有病]]+表1[[#This Row],[FN真没病预测没病]])</f>
        <v>0.68125000000000002</v>
      </c>
    </row>
    <row r="575" spans="1:9" x14ac:dyDescent="0.2">
      <c r="A575">
        <v>0</v>
      </c>
      <c r="B575">
        <v>550</v>
      </c>
      <c r="C575" s="1">
        <v>5.0200000000000002E-6</v>
      </c>
      <c r="D575">
        <v>0</v>
      </c>
      <c r="E575">
        <f>COUNTIF(D$2:D575,1)</f>
        <v>28</v>
      </c>
      <c r="F575" s="2">
        <f>COUNTIF(D576:D$828,1)</f>
        <v>0</v>
      </c>
      <c r="G575">
        <f>COUNTIF(D$2:D575,0)</f>
        <v>546</v>
      </c>
      <c r="H575">
        <f>COUNTIF(D575:D$828,"0")</f>
        <v>254</v>
      </c>
      <c r="I575" s="1">
        <f>表1[[#This Row],[FP真没病预测有病]]/(表1[[#This Row],[FP真没病预测有病]]+表1[[#This Row],[FN真没病预测没病]])</f>
        <v>0.6825</v>
      </c>
    </row>
    <row r="576" spans="1:9" x14ac:dyDescent="0.2">
      <c r="A576">
        <v>0</v>
      </c>
      <c r="B576">
        <v>147</v>
      </c>
      <c r="C576" s="1">
        <v>4.9899999999999997E-6</v>
      </c>
      <c r="D576">
        <v>0</v>
      </c>
      <c r="E576">
        <f>COUNTIF(D$2:D576,1)</f>
        <v>28</v>
      </c>
      <c r="F576" s="2">
        <f>COUNTIF(D577:D$828,1)</f>
        <v>0</v>
      </c>
      <c r="G576">
        <f>COUNTIF(D$2:D576,0)</f>
        <v>547</v>
      </c>
      <c r="H576">
        <f>COUNTIF(D576:D$828,"0")</f>
        <v>253</v>
      </c>
      <c r="I576" s="1">
        <f>表1[[#This Row],[FP真没病预测有病]]/(表1[[#This Row],[FP真没病预测有病]]+表1[[#This Row],[FN真没病预测没病]])</f>
        <v>0.68374999999999997</v>
      </c>
    </row>
    <row r="577" spans="1:9" x14ac:dyDescent="0.2">
      <c r="A577">
        <v>0</v>
      </c>
      <c r="B577">
        <v>231</v>
      </c>
      <c r="C577" s="1">
        <v>4.9599999999999999E-6</v>
      </c>
      <c r="D577">
        <v>0</v>
      </c>
      <c r="E577">
        <f>COUNTIF(D$2:D577,1)</f>
        <v>28</v>
      </c>
      <c r="F577" s="2">
        <f>COUNTIF(D578:D$828,1)</f>
        <v>0</v>
      </c>
      <c r="G577">
        <f>COUNTIF(D$2:D577,0)</f>
        <v>548</v>
      </c>
      <c r="H577">
        <f>COUNTIF(D577:D$828,"0")</f>
        <v>252</v>
      </c>
      <c r="I577" s="1">
        <f>表1[[#This Row],[FP真没病预测有病]]/(表1[[#This Row],[FP真没病预测有病]]+表1[[#This Row],[FN真没病预测没病]])</f>
        <v>0.68500000000000005</v>
      </c>
    </row>
    <row r="578" spans="1:9" x14ac:dyDescent="0.2">
      <c r="A578">
        <v>0</v>
      </c>
      <c r="B578">
        <v>697</v>
      </c>
      <c r="C578" s="1">
        <v>4.8300000000000003E-6</v>
      </c>
      <c r="D578">
        <v>0</v>
      </c>
      <c r="E578">
        <f>COUNTIF(D$2:D578,1)</f>
        <v>28</v>
      </c>
      <c r="F578" s="2">
        <f>COUNTIF(D579:D$828,1)</f>
        <v>0</v>
      </c>
      <c r="G578">
        <f>COUNTIF(D$2:D578,0)</f>
        <v>549</v>
      </c>
      <c r="H578">
        <f>COUNTIF(D578:D$828,"0")</f>
        <v>251</v>
      </c>
      <c r="I578" s="1">
        <f>表1[[#This Row],[FP真没病预测有病]]/(表1[[#This Row],[FP真没病预测有病]]+表1[[#This Row],[FN真没病预测没病]])</f>
        <v>0.68625000000000003</v>
      </c>
    </row>
    <row r="579" spans="1:9" x14ac:dyDescent="0.2">
      <c r="A579">
        <v>0</v>
      </c>
      <c r="B579">
        <v>295</v>
      </c>
      <c r="C579" s="1">
        <v>4.7999999999999998E-6</v>
      </c>
      <c r="D579">
        <v>0</v>
      </c>
      <c r="E579">
        <f>COUNTIF(D$2:D579,1)</f>
        <v>28</v>
      </c>
      <c r="F579" s="2">
        <f>COUNTIF(D580:D$828,1)</f>
        <v>0</v>
      </c>
      <c r="G579">
        <f>COUNTIF(D$2:D579,0)</f>
        <v>550</v>
      </c>
      <c r="H579">
        <f>COUNTIF(D579:D$828,"0")</f>
        <v>250</v>
      </c>
      <c r="I579" s="1">
        <f>表1[[#This Row],[FP真没病预测有病]]/(表1[[#This Row],[FP真没病预测有病]]+表1[[#This Row],[FN真没病预测没病]])</f>
        <v>0.6875</v>
      </c>
    </row>
    <row r="580" spans="1:9" x14ac:dyDescent="0.2">
      <c r="A580">
        <v>0</v>
      </c>
      <c r="B580">
        <v>250</v>
      </c>
      <c r="C580" s="1">
        <v>4.7700000000000001E-6</v>
      </c>
      <c r="D580">
        <v>0</v>
      </c>
      <c r="E580">
        <f>COUNTIF(D$2:D580,1)</f>
        <v>28</v>
      </c>
      <c r="F580" s="2">
        <f>COUNTIF(D581:D$828,1)</f>
        <v>0</v>
      </c>
      <c r="G580">
        <f>COUNTIF(D$2:D580,0)</f>
        <v>551</v>
      </c>
      <c r="H580">
        <f>COUNTIF(D580:D$828,"0")</f>
        <v>249</v>
      </c>
      <c r="I580" s="1">
        <f>表1[[#This Row],[FP真没病预测有病]]/(表1[[#This Row],[FP真没病预测有病]]+表1[[#This Row],[FN真没病预测没病]])</f>
        <v>0.68874999999999997</v>
      </c>
    </row>
    <row r="581" spans="1:9" x14ac:dyDescent="0.2">
      <c r="A581">
        <v>0</v>
      </c>
      <c r="B581">
        <v>270</v>
      </c>
      <c r="C581" s="1">
        <v>4.7500000000000003E-6</v>
      </c>
      <c r="D581">
        <v>0</v>
      </c>
      <c r="E581">
        <f>COUNTIF(D$2:D581,1)</f>
        <v>28</v>
      </c>
      <c r="F581" s="2">
        <f>COUNTIF(D582:D$828,1)</f>
        <v>0</v>
      </c>
      <c r="G581">
        <f>COUNTIF(D$2:D581,0)</f>
        <v>552</v>
      </c>
      <c r="H581">
        <f>COUNTIF(D581:D$828,"0")</f>
        <v>248</v>
      </c>
      <c r="I581" s="1">
        <f>表1[[#This Row],[FP真没病预测有病]]/(表1[[#This Row],[FP真没病预测有病]]+表1[[#This Row],[FN真没病预测没病]])</f>
        <v>0.69</v>
      </c>
    </row>
    <row r="582" spans="1:9" x14ac:dyDescent="0.2">
      <c r="A582">
        <v>0</v>
      </c>
      <c r="B582">
        <v>189</v>
      </c>
      <c r="C582" s="1">
        <v>4.7199999999999997E-6</v>
      </c>
      <c r="D582">
        <v>0</v>
      </c>
      <c r="E582">
        <f>COUNTIF(D$2:D582,1)</f>
        <v>28</v>
      </c>
      <c r="F582" s="2">
        <f>COUNTIF(D583:D$828,1)</f>
        <v>0</v>
      </c>
      <c r="G582">
        <f>COUNTIF(D$2:D582,0)</f>
        <v>553</v>
      </c>
      <c r="H582">
        <f>COUNTIF(D582:D$828,"0")</f>
        <v>247</v>
      </c>
      <c r="I582" s="1">
        <f>表1[[#This Row],[FP真没病预测有病]]/(表1[[#This Row],[FP真没病预测有病]]+表1[[#This Row],[FN真没病预测没病]])</f>
        <v>0.69125000000000003</v>
      </c>
    </row>
    <row r="583" spans="1:9" x14ac:dyDescent="0.2">
      <c r="A583">
        <v>0</v>
      </c>
      <c r="B583">
        <v>338</v>
      </c>
      <c r="C583" s="1">
        <v>4.6299999999999997E-6</v>
      </c>
      <c r="D583">
        <v>0</v>
      </c>
      <c r="E583">
        <f>COUNTIF(D$2:D583,1)</f>
        <v>28</v>
      </c>
      <c r="F583" s="2">
        <f>COUNTIF(D584:D$828,1)</f>
        <v>0</v>
      </c>
      <c r="G583">
        <f>COUNTIF(D$2:D583,0)</f>
        <v>554</v>
      </c>
      <c r="H583">
        <f>COUNTIF(D583:D$828,"0")</f>
        <v>246</v>
      </c>
      <c r="I583" s="1">
        <f>表1[[#This Row],[FP真没病预测有病]]/(表1[[#This Row],[FP真没病预测有病]]+表1[[#This Row],[FN真没病预测没病]])</f>
        <v>0.6925</v>
      </c>
    </row>
    <row r="584" spans="1:9" x14ac:dyDescent="0.2">
      <c r="A584">
        <v>0</v>
      </c>
      <c r="B584">
        <v>546</v>
      </c>
      <c r="C584" s="1">
        <v>4.6199999999999998E-6</v>
      </c>
      <c r="D584">
        <v>0</v>
      </c>
      <c r="E584">
        <f>COUNTIF(D$2:D584,1)</f>
        <v>28</v>
      </c>
      <c r="F584" s="2">
        <f>COUNTIF(D585:D$828,1)</f>
        <v>0</v>
      </c>
      <c r="G584">
        <f>COUNTIF(D$2:D584,0)</f>
        <v>555</v>
      </c>
      <c r="H584">
        <f>COUNTIF(D584:D$828,"0")</f>
        <v>245</v>
      </c>
      <c r="I584" s="1">
        <f>表1[[#This Row],[FP真没病预测有病]]/(表1[[#This Row],[FP真没病预测有病]]+表1[[#This Row],[FN真没病预测没病]])</f>
        <v>0.69374999999999998</v>
      </c>
    </row>
    <row r="585" spans="1:9" x14ac:dyDescent="0.2">
      <c r="A585">
        <v>0</v>
      </c>
      <c r="B585">
        <v>291</v>
      </c>
      <c r="C585" s="1">
        <v>4.6099999999999999E-6</v>
      </c>
      <c r="D585">
        <v>0</v>
      </c>
      <c r="E585">
        <f>COUNTIF(D$2:D585,1)</f>
        <v>28</v>
      </c>
      <c r="F585" s="2">
        <f>COUNTIF(D586:D$828,1)</f>
        <v>0</v>
      </c>
      <c r="G585">
        <f>COUNTIF(D$2:D585,0)</f>
        <v>556</v>
      </c>
      <c r="H585">
        <f>COUNTIF(D585:D$828,"0")</f>
        <v>244</v>
      </c>
      <c r="I585" s="1">
        <f>表1[[#This Row],[FP真没病预测有病]]/(表1[[#This Row],[FP真没病预测有病]]+表1[[#This Row],[FN真没病预测没病]])</f>
        <v>0.69499999999999995</v>
      </c>
    </row>
    <row r="586" spans="1:9" x14ac:dyDescent="0.2">
      <c r="A586">
        <v>0</v>
      </c>
      <c r="B586">
        <v>462</v>
      </c>
      <c r="C586" s="1">
        <v>4.5199999999999999E-6</v>
      </c>
      <c r="D586">
        <v>0</v>
      </c>
      <c r="E586">
        <f>COUNTIF(D$2:D586,1)</f>
        <v>28</v>
      </c>
      <c r="F586" s="2">
        <f>COUNTIF(D587:D$828,1)</f>
        <v>0</v>
      </c>
      <c r="G586">
        <f>COUNTIF(D$2:D586,0)</f>
        <v>557</v>
      </c>
      <c r="H586">
        <f>COUNTIF(D586:D$828,"0")</f>
        <v>243</v>
      </c>
      <c r="I586" s="1">
        <f>表1[[#This Row],[FP真没病预测有病]]/(表1[[#This Row],[FP真没病预测有病]]+表1[[#This Row],[FN真没病预测没病]])</f>
        <v>0.69625000000000004</v>
      </c>
    </row>
    <row r="587" spans="1:9" x14ac:dyDescent="0.2">
      <c r="A587">
        <v>0</v>
      </c>
      <c r="B587">
        <v>786</v>
      </c>
      <c r="C587" s="1">
        <v>4.4599999999999996E-6</v>
      </c>
      <c r="D587">
        <v>0</v>
      </c>
      <c r="E587">
        <f>COUNTIF(D$2:D587,1)</f>
        <v>28</v>
      </c>
      <c r="F587" s="2">
        <f>COUNTIF(D588:D$828,1)</f>
        <v>0</v>
      </c>
      <c r="G587">
        <f>COUNTIF(D$2:D587,0)</f>
        <v>558</v>
      </c>
      <c r="H587">
        <f>COUNTIF(D587:D$828,"0")</f>
        <v>242</v>
      </c>
      <c r="I587" s="1">
        <f>表1[[#This Row],[FP真没病预测有病]]/(表1[[#This Row],[FP真没病预测有病]]+表1[[#This Row],[FN真没病预测没病]])</f>
        <v>0.69750000000000001</v>
      </c>
    </row>
    <row r="588" spans="1:9" x14ac:dyDescent="0.2">
      <c r="A588">
        <v>0</v>
      </c>
      <c r="B588">
        <v>440</v>
      </c>
      <c r="C588" s="1">
        <v>4.42E-6</v>
      </c>
      <c r="D588">
        <v>0</v>
      </c>
      <c r="E588">
        <f>COUNTIF(D$2:D588,1)</f>
        <v>28</v>
      </c>
      <c r="F588" s="2">
        <f>COUNTIF(D589:D$828,1)</f>
        <v>0</v>
      </c>
      <c r="G588">
        <f>COUNTIF(D$2:D588,0)</f>
        <v>559</v>
      </c>
      <c r="H588">
        <f>COUNTIF(D588:D$828,"0")</f>
        <v>241</v>
      </c>
      <c r="I588" s="1">
        <f>表1[[#This Row],[FP真没病预测有病]]/(表1[[#This Row],[FP真没病预测有病]]+表1[[#This Row],[FN真没病预测没病]])</f>
        <v>0.69874999999999998</v>
      </c>
    </row>
    <row r="589" spans="1:9" x14ac:dyDescent="0.2">
      <c r="A589">
        <v>0</v>
      </c>
      <c r="B589">
        <v>671</v>
      </c>
      <c r="C589" s="1">
        <v>4.33E-6</v>
      </c>
      <c r="D589">
        <v>0</v>
      </c>
      <c r="E589">
        <f>COUNTIF(D$2:D589,1)</f>
        <v>28</v>
      </c>
      <c r="F589" s="2">
        <f>COUNTIF(D590:D$828,1)</f>
        <v>0</v>
      </c>
      <c r="G589">
        <f>COUNTIF(D$2:D589,0)</f>
        <v>560</v>
      </c>
      <c r="H589">
        <f>COUNTIF(D589:D$828,"0")</f>
        <v>240</v>
      </c>
      <c r="I589" s="1">
        <f>表1[[#This Row],[FP真没病预测有病]]/(表1[[#This Row],[FP真没病预测有病]]+表1[[#This Row],[FN真没病预测没病]])</f>
        <v>0.7</v>
      </c>
    </row>
    <row r="590" spans="1:9" x14ac:dyDescent="0.2">
      <c r="A590">
        <v>0</v>
      </c>
      <c r="B590">
        <v>386</v>
      </c>
      <c r="C590" s="1">
        <v>4.2400000000000001E-6</v>
      </c>
      <c r="D590">
        <v>0</v>
      </c>
      <c r="E590">
        <f>COUNTIF(D$2:D590,1)</f>
        <v>28</v>
      </c>
      <c r="F590" s="2">
        <f>COUNTIF(D591:D$828,1)</f>
        <v>0</v>
      </c>
      <c r="G590">
        <f>COUNTIF(D$2:D590,0)</f>
        <v>561</v>
      </c>
      <c r="H590">
        <f>COUNTIF(D590:D$828,"0")</f>
        <v>239</v>
      </c>
      <c r="I590" s="1">
        <f>表1[[#This Row],[FP真没病预测有病]]/(表1[[#This Row],[FP真没病预测有病]]+表1[[#This Row],[FN真没病预测没病]])</f>
        <v>0.70125000000000004</v>
      </c>
    </row>
    <row r="591" spans="1:9" x14ac:dyDescent="0.2">
      <c r="A591">
        <v>0</v>
      </c>
      <c r="B591">
        <v>586</v>
      </c>
      <c r="C591" s="1">
        <v>4.1200000000000004E-6</v>
      </c>
      <c r="D591">
        <v>0</v>
      </c>
      <c r="E591">
        <f>COUNTIF(D$2:D591,1)</f>
        <v>28</v>
      </c>
      <c r="F591" s="2">
        <f>COUNTIF(D592:D$828,1)</f>
        <v>0</v>
      </c>
      <c r="G591">
        <f>COUNTIF(D$2:D591,0)</f>
        <v>562</v>
      </c>
      <c r="H591">
        <f>COUNTIF(D591:D$828,"0")</f>
        <v>238</v>
      </c>
      <c r="I591" s="1">
        <f>表1[[#This Row],[FP真没病预测有病]]/(表1[[#This Row],[FP真没病预测有病]]+表1[[#This Row],[FN真没病预测没病]])</f>
        <v>0.70250000000000001</v>
      </c>
    </row>
    <row r="592" spans="1:9" x14ac:dyDescent="0.2">
      <c r="A592">
        <v>0</v>
      </c>
      <c r="B592">
        <v>655</v>
      </c>
      <c r="C592" s="1">
        <v>4.1200000000000004E-6</v>
      </c>
      <c r="D592">
        <v>0</v>
      </c>
      <c r="E592">
        <f>COUNTIF(D$2:D592,1)</f>
        <v>28</v>
      </c>
      <c r="F592" s="2">
        <f>COUNTIF(D593:D$828,1)</f>
        <v>0</v>
      </c>
      <c r="G592">
        <f>COUNTIF(D$2:D592,0)</f>
        <v>563</v>
      </c>
      <c r="H592">
        <f>COUNTIF(D592:D$828,"0")</f>
        <v>237</v>
      </c>
      <c r="I592" s="1">
        <f>表1[[#This Row],[FP真没病预测有病]]/(表1[[#This Row],[FP真没病预测有病]]+表1[[#This Row],[FN真没病预测没病]])</f>
        <v>0.70374999999999999</v>
      </c>
    </row>
    <row r="593" spans="1:9" x14ac:dyDescent="0.2">
      <c r="A593">
        <v>0</v>
      </c>
      <c r="B593">
        <v>523</v>
      </c>
      <c r="C593" s="1">
        <v>4.0500000000000002E-6</v>
      </c>
      <c r="D593">
        <v>0</v>
      </c>
      <c r="E593">
        <f>COUNTIF(D$2:D593,1)</f>
        <v>28</v>
      </c>
      <c r="F593" s="2">
        <f>COUNTIF(D594:D$828,1)</f>
        <v>0</v>
      </c>
      <c r="G593">
        <f>COUNTIF(D$2:D593,0)</f>
        <v>564</v>
      </c>
      <c r="H593">
        <f>COUNTIF(D593:D$828,"0")</f>
        <v>236</v>
      </c>
      <c r="I593" s="1">
        <f>表1[[#This Row],[FP真没病预测有病]]/(表1[[#This Row],[FP真没病预测有病]]+表1[[#This Row],[FN真没病预测没病]])</f>
        <v>0.70499999999999996</v>
      </c>
    </row>
    <row r="594" spans="1:9" x14ac:dyDescent="0.2">
      <c r="A594">
        <v>0</v>
      </c>
      <c r="B594">
        <v>166</v>
      </c>
      <c r="C594" s="1">
        <v>3.9899999999999999E-6</v>
      </c>
      <c r="D594">
        <v>0</v>
      </c>
      <c r="E594">
        <f>COUNTIF(D$2:D594,1)</f>
        <v>28</v>
      </c>
      <c r="F594" s="2">
        <f>COUNTIF(D595:D$828,1)</f>
        <v>0</v>
      </c>
      <c r="G594">
        <f>COUNTIF(D$2:D594,0)</f>
        <v>565</v>
      </c>
      <c r="H594">
        <f>COUNTIF(D594:D$828,"0")</f>
        <v>235</v>
      </c>
      <c r="I594" s="1">
        <f>表1[[#This Row],[FP真没病预测有病]]/(表1[[#This Row],[FP真没病预测有病]]+表1[[#This Row],[FN真没病预测没病]])</f>
        <v>0.70625000000000004</v>
      </c>
    </row>
    <row r="595" spans="1:9" x14ac:dyDescent="0.2">
      <c r="A595">
        <v>0</v>
      </c>
      <c r="B595">
        <v>510</v>
      </c>
      <c r="C595" s="1">
        <v>3.9400000000000004E-6</v>
      </c>
      <c r="D595">
        <v>0</v>
      </c>
      <c r="E595">
        <f>COUNTIF(D$2:D595,1)</f>
        <v>28</v>
      </c>
      <c r="F595" s="2">
        <f>COUNTIF(D596:D$828,1)</f>
        <v>0</v>
      </c>
      <c r="G595">
        <f>COUNTIF(D$2:D595,0)</f>
        <v>566</v>
      </c>
      <c r="H595">
        <f>COUNTIF(D595:D$828,"0")</f>
        <v>234</v>
      </c>
      <c r="I595" s="1">
        <f>表1[[#This Row],[FP真没病预测有病]]/(表1[[#This Row],[FP真没病预测有病]]+表1[[#This Row],[FN真没病预测没病]])</f>
        <v>0.70750000000000002</v>
      </c>
    </row>
    <row r="596" spans="1:9" x14ac:dyDescent="0.2">
      <c r="A596">
        <v>0</v>
      </c>
      <c r="B596">
        <v>87</v>
      </c>
      <c r="C596" s="1">
        <v>3.8999999999999999E-6</v>
      </c>
      <c r="D596">
        <v>0</v>
      </c>
      <c r="E596">
        <f>COUNTIF(D$2:D596,1)</f>
        <v>28</v>
      </c>
      <c r="F596" s="2">
        <f>COUNTIF(D597:D$828,1)</f>
        <v>0</v>
      </c>
      <c r="G596">
        <f>COUNTIF(D$2:D596,0)</f>
        <v>567</v>
      </c>
      <c r="H596">
        <f>COUNTIF(D596:D$828,"0")</f>
        <v>233</v>
      </c>
      <c r="I596" s="1">
        <f>表1[[#This Row],[FP真没病预测有病]]/(表1[[#This Row],[FP真没病预测有病]]+表1[[#This Row],[FN真没病预测没病]])</f>
        <v>0.70874999999999999</v>
      </c>
    </row>
    <row r="597" spans="1:9" x14ac:dyDescent="0.2">
      <c r="A597">
        <v>0</v>
      </c>
      <c r="B597">
        <v>360</v>
      </c>
      <c r="C597" s="1">
        <v>3.89E-6</v>
      </c>
      <c r="D597">
        <v>0</v>
      </c>
      <c r="E597">
        <f>COUNTIF(D$2:D597,1)</f>
        <v>28</v>
      </c>
      <c r="F597" s="2">
        <f>COUNTIF(D598:D$828,1)</f>
        <v>0</v>
      </c>
      <c r="G597">
        <f>COUNTIF(D$2:D597,0)</f>
        <v>568</v>
      </c>
      <c r="H597">
        <f>COUNTIF(D597:D$828,"0")</f>
        <v>232</v>
      </c>
      <c r="I597" s="1">
        <f>表1[[#This Row],[FP真没病预测有病]]/(表1[[#This Row],[FP真没病预测有病]]+表1[[#This Row],[FN真没病预测没病]])</f>
        <v>0.71</v>
      </c>
    </row>
    <row r="598" spans="1:9" x14ac:dyDescent="0.2">
      <c r="A598">
        <v>0</v>
      </c>
      <c r="B598">
        <v>465</v>
      </c>
      <c r="C598" s="1">
        <v>3.8299999999999998E-6</v>
      </c>
      <c r="D598">
        <v>0</v>
      </c>
      <c r="E598">
        <f>COUNTIF(D$2:D598,1)</f>
        <v>28</v>
      </c>
      <c r="F598" s="2">
        <f>COUNTIF(D599:D$828,1)</f>
        <v>0</v>
      </c>
      <c r="G598">
        <f>COUNTIF(D$2:D598,0)</f>
        <v>569</v>
      </c>
      <c r="H598">
        <f>COUNTIF(D598:D$828,"0")</f>
        <v>231</v>
      </c>
      <c r="I598" s="1">
        <f>表1[[#This Row],[FP真没病预测有病]]/(表1[[#This Row],[FP真没病预测有病]]+表1[[#This Row],[FN真没病预测没病]])</f>
        <v>0.71125000000000005</v>
      </c>
    </row>
    <row r="599" spans="1:9" x14ac:dyDescent="0.2">
      <c r="A599">
        <v>0</v>
      </c>
      <c r="B599">
        <v>540</v>
      </c>
      <c r="C599" s="1">
        <v>3.7900000000000001E-6</v>
      </c>
      <c r="D599">
        <v>0</v>
      </c>
      <c r="E599">
        <f>COUNTIF(D$2:D599,1)</f>
        <v>28</v>
      </c>
      <c r="F599" s="2">
        <f>COUNTIF(D600:D$828,1)</f>
        <v>0</v>
      </c>
      <c r="G599">
        <f>COUNTIF(D$2:D599,0)</f>
        <v>570</v>
      </c>
      <c r="H599">
        <f>COUNTIF(D599:D$828,"0")</f>
        <v>230</v>
      </c>
      <c r="I599" s="1">
        <f>表1[[#This Row],[FP真没病预测有病]]/(表1[[#This Row],[FP真没病预测有病]]+表1[[#This Row],[FN真没病预测没病]])</f>
        <v>0.71250000000000002</v>
      </c>
    </row>
    <row r="600" spans="1:9" x14ac:dyDescent="0.2">
      <c r="A600">
        <v>0</v>
      </c>
      <c r="B600">
        <v>97</v>
      </c>
      <c r="C600" s="1">
        <v>3.76E-6</v>
      </c>
      <c r="D600">
        <v>0</v>
      </c>
      <c r="E600">
        <f>COUNTIF(D$2:D600,1)</f>
        <v>28</v>
      </c>
      <c r="F600" s="2">
        <f>COUNTIF(D601:D$828,1)</f>
        <v>0</v>
      </c>
      <c r="G600">
        <f>COUNTIF(D$2:D600,0)</f>
        <v>571</v>
      </c>
      <c r="H600">
        <f>COUNTIF(D600:D$828,"0")</f>
        <v>229</v>
      </c>
      <c r="I600" s="1">
        <f>表1[[#This Row],[FP真没病预测有病]]/(表1[[#This Row],[FP真没病预测有病]]+表1[[#This Row],[FN真没病预测没病]])</f>
        <v>0.71375</v>
      </c>
    </row>
    <row r="601" spans="1:9" x14ac:dyDescent="0.2">
      <c r="A601">
        <v>0</v>
      </c>
      <c r="B601">
        <v>806</v>
      </c>
      <c r="C601" s="1">
        <v>3.6600000000000001E-6</v>
      </c>
      <c r="D601">
        <v>0</v>
      </c>
      <c r="E601">
        <f>COUNTIF(D$2:D601,1)</f>
        <v>28</v>
      </c>
      <c r="F601" s="2">
        <f>COUNTIF(D602:D$828,1)</f>
        <v>0</v>
      </c>
      <c r="G601">
        <f>COUNTIF(D$2:D601,0)</f>
        <v>572</v>
      </c>
      <c r="H601">
        <f>COUNTIF(D601:D$828,"0")</f>
        <v>228</v>
      </c>
      <c r="I601" s="1">
        <f>表1[[#This Row],[FP真没病预测有病]]/(表1[[#This Row],[FP真没病预测有病]]+表1[[#This Row],[FN真没病预测没病]])</f>
        <v>0.71499999999999997</v>
      </c>
    </row>
    <row r="602" spans="1:9" x14ac:dyDescent="0.2">
      <c r="A602">
        <v>0</v>
      </c>
      <c r="B602">
        <v>168</v>
      </c>
      <c r="C602" s="1">
        <v>3.5599999999999998E-6</v>
      </c>
      <c r="D602">
        <v>0</v>
      </c>
      <c r="E602">
        <f>COUNTIF(D$2:D602,1)</f>
        <v>28</v>
      </c>
      <c r="F602" s="2">
        <f>COUNTIF(D603:D$828,1)</f>
        <v>0</v>
      </c>
      <c r="G602">
        <f>COUNTIF(D$2:D602,0)</f>
        <v>573</v>
      </c>
      <c r="H602">
        <f>COUNTIF(D602:D$828,"0")</f>
        <v>227</v>
      </c>
      <c r="I602" s="1">
        <f>表1[[#This Row],[FP真没病预测有病]]/(表1[[#This Row],[FP真没病预测有病]]+表1[[#This Row],[FN真没病预测没病]])</f>
        <v>0.71625000000000005</v>
      </c>
    </row>
    <row r="603" spans="1:9" x14ac:dyDescent="0.2">
      <c r="A603">
        <v>0</v>
      </c>
      <c r="B603">
        <v>547</v>
      </c>
      <c r="C603" s="1">
        <v>3.5300000000000001E-6</v>
      </c>
      <c r="D603">
        <v>0</v>
      </c>
      <c r="E603">
        <f>COUNTIF(D$2:D603,1)</f>
        <v>28</v>
      </c>
      <c r="F603" s="2">
        <f>COUNTIF(D604:D$828,1)</f>
        <v>0</v>
      </c>
      <c r="G603">
        <f>COUNTIF(D$2:D603,0)</f>
        <v>574</v>
      </c>
      <c r="H603">
        <f>COUNTIF(D603:D$828,"0")</f>
        <v>226</v>
      </c>
      <c r="I603" s="1">
        <f>表1[[#This Row],[FP真没病预测有病]]/(表1[[#This Row],[FP真没病预测有病]]+表1[[#This Row],[FN真没病预测没病]])</f>
        <v>0.71750000000000003</v>
      </c>
    </row>
    <row r="604" spans="1:9" x14ac:dyDescent="0.2">
      <c r="A604">
        <v>0</v>
      </c>
      <c r="B604">
        <v>687</v>
      </c>
      <c r="C604" s="1">
        <v>3.5300000000000001E-6</v>
      </c>
      <c r="D604">
        <v>0</v>
      </c>
      <c r="E604">
        <f>COUNTIF(D$2:D604,1)</f>
        <v>28</v>
      </c>
      <c r="F604" s="2">
        <f>COUNTIF(D605:D$828,1)</f>
        <v>0</v>
      </c>
      <c r="G604">
        <f>COUNTIF(D$2:D604,0)</f>
        <v>575</v>
      </c>
      <c r="H604">
        <f>COUNTIF(D604:D$828,"0")</f>
        <v>225</v>
      </c>
      <c r="I604" s="1">
        <f>表1[[#This Row],[FP真没病预测有病]]/(表1[[#This Row],[FP真没病预测有病]]+表1[[#This Row],[FN真没病预测没病]])</f>
        <v>0.71875</v>
      </c>
    </row>
    <row r="605" spans="1:9" x14ac:dyDescent="0.2">
      <c r="A605">
        <v>0</v>
      </c>
      <c r="B605">
        <v>392</v>
      </c>
      <c r="C605" s="1">
        <v>3.5200000000000002E-6</v>
      </c>
      <c r="D605">
        <v>0</v>
      </c>
      <c r="E605">
        <f>COUNTIF(D$2:D605,1)</f>
        <v>28</v>
      </c>
      <c r="F605" s="2">
        <f>COUNTIF(D606:D$828,1)</f>
        <v>0</v>
      </c>
      <c r="G605">
        <f>COUNTIF(D$2:D605,0)</f>
        <v>576</v>
      </c>
      <c r="H605">
        <f>COUNTIF(D605:D$828,"0")</f>
        <v>224</v>
      </c>
      <c r="I605" s="1">
        <f>表1[[#This Row],[FP真没病预测有病]]/(表1[[#This Row],[FP真没病预测有病]]+表1[[#This Row],[FN真没病预测没病]])</f>
        <v>0.72</v>
      </c>
    </row>
    <row r="606" spans="1:9" x14ac:dyDescent="0.2">
      <c r="A606">
        <v>0</v>
      </c>
      <c r="B606">
        <v>445</v>
      </c>
      <c r="C606" s="1">
        <v>3.49E-6</v>
      </c>
      <c r="D606">
        <v>0</v>
      </c>
      <c r="E606">
        <f>COUNTIF(D$2:D606,1)</f>
        <v>28</v>
      </c>
      <c r="F606" s="2">
        <f>COUNTIF(D607:D$828,1)</f>
        <v>0</v>
      </c>
      <c r="G606">
        <f>COUNTIF(D$2:D606,0)</f>
        <v>577</v>
      </c>
      <c r="H606">
        <f>COUNTIF(D606:D$828,"0")</f>
        <v>223</v>
      </c>
      <c r="I606" s="1">
        <f>表1[[#This Row],[FP真没病预测有病]]/(表1[[#This Row],[FP真没病预测有病]]+表1[[#This Row],[FN真没病预测没病]])</f>
        <v>0.72124999999999995</v>
      </c>
    </row>
    <row r="607" spans="1:9" x14ac:dyDescent="0.2">
      <c r="A607">
        <v>0</v>
      </c>
      <c r="B607">
        <v>409</v>
      </c>
      <c r="C607" s="1">
        <v>3.4300000000000002E-6</v>
      </c>
      <c r="D607">
        <v>0</v>
      </c>
      <c r="E607">
        <f>COUNTIF(D$2:D607,1)</f>
        <v>28</v>
      </c>
      <c r="F607" s="2">
        <f>COUNTIF(D608:D$828,1)</f>
        <v>0</v>
      </c>
      <c r="G607">
        <f>COUNTIF(D$2:D607,0)</f>
        <v>578</v>
      </c>
      <c r="H607">
        <f>COUNTIF(D607:D$828,"0")</f>
        <v>222</v>
      </c>
      <c r="I607" s="1">
        <f>表1[[#This Row],[FP真没病预测有病]]/(表1[[#This Row],[FP真没病预测有病]]+表1[[#This Row],[FN真没病预测没病]])</f>
        <v>0.72250000000000003</v>
      </c>
    </row>
    <row r="608" spans="1:9" x14ac:dyDescent="0.2">
      <c r="A608">
        <v>0</v>
      </c>
      <c r="B608">
        <v>513</v>
      </c>
      <c r="C608" s="1">
        <v>3.4300000000000002E-6</v>
      </c>
      <c r="D608">
        <v>0</v>
      </c>
      <c r="E608">
        <f>COUNTIF(D$2:D608,1)</f>
        <v>28</v>
      </c>
      <c r="F608" s="2">
        <f>COUNTIF(D609:D$828,1)</f>
        <v>0</v>
      </c>
      <c r="G608">
        <f>COUNTIF(D$2:D608,0)</f>
        <v>579</v>
      </c>
      <c r="H608">
        <f>COUNTIF(D608:D$828,"0")</f>
        <v>221</v>
      </c>
      <c r="I608" s="1">
        <f>表1[[#This Row],[FP真没病预测有病]]/(表1[[#This Row],[FP真没病预测有病]]+表1[[#This Row],[FN真没病预测没病]])</f>
        <v>0.72375</v>
      </c>
    </row>
    <row r="609" spans="1:9" x14ac:dyDescent="0.2">
      <c r="A609">
        <v>0</v>
      </c>
      <c r="B609">
        <v>529</v>
      </c>
      <c r="C609" s="1">
        <v>3.4000000000000001E-6</v>
      </c>
      <c r="D609">
        <v>0</v>
      </c>
      <c r="E609">
        <f>COUNTIF(D$2:D609,1)</f>
        <v>28</v>
      </c>
      <c r="F609" s="2">
        <f>COUNTIF(D610:D$828,1)</f>
        <v>0</v>
      </c>
      <c r="G609">
        <f>COUNTIF(D$2:D609,0)</f>
        <v>580</v>
      </c>
      <c r="H609">
        <f>COUNTIF(D609:D$828,"0")</f>
        <v>220</v>
      </c>
      <c r="I609" s="1">
        <f>表1[[#This Row],[FP真没病预测有病]]/(表1[[#This Row],[FP真没病预测有病]]+表1[[#This Row],[FN真没病预测没病]])</f>
        <v>0.72499999999999998</v>
      </c>
    </row>
    <row r="610" spans="1:9" x14ac:dyDescent="0.2">
      <c r="A610">
        <v>0</v>
      </c>
      <c r="B610">
        <v>665</v>
      </c>
      <c r="C610" s="1">
        <v>3.3699999999999999E-6</v>
      </c>
      <c r="D610">
        <v>0</v>
      </c>
      <c r="E610">
        <f>COUNTIF(D$2:D610,1)</f>
        <v>28</v>
      </c>
      <c r="F610" s="2">
        <f>COUNTIF(D611:D$828,1)</f>
        <v>0</v>
      </c>
      <c r="G610">
        <f>COUNTIF(D$2:D610,0)</f>
        <v>581</v>
      </c>
      <c r="H610">
        <f>COUNTIF(D610:D$828,"0")</f>
        <v>219</v>
      </c>
      <c r="I610" s="1">
        <f>表1[[#This Row],[FP真没病预测有病]]/(表1[[#This Row],[FP真没病预测有病]]+表1[[#This Row],[FN真没病预测没病]])</f>
        <v>0.72624999999999995</v>
      </c>
    </row>
    <row r="611" spans="1:9" x14ac:dyDescent="0.2">
      <c r="A611">
        <v>0</v>
      </c>
      <c r="B611">
        <v>191</v>
      </c>
      <c r="C611" s="1">
        <v>3.3000000000000002E-6</v>
      </c>
      <c r="D611">
        <v>0</v>
      </c>
      <c r="E611">
        <f>COUNTIF(D$2:D611,1)</f>
        <v>28</v>
      </c>
      <c r="F611" s="2">
        <f>COUNTIF(D612:D$828,1)</f>
        <v>0</v>
      </c>
      <c r="G611">
        <f>COUNTIF(D$2:D611,0)</f>
        <v>582</v>
      </c>
      <c r="H611">
        <f>COUNTIF(D611:D$828,"0")</f>
        <v>218</v>
      </c>
      <c r="I611" s="1">
        <f>表1[[#This Row],[FP真没病预测有病]]/(表1[[#This Row],[FP真没病预测有病]]+表1[[#This Row],[FN真没病预测没病]])</f>
        <v>0.72750000000000004</v>
      </c>
    </row>
    <row r="612" spans="1:9" x14ac:dyDescent="0.2">
      <c r="A612">
        <v>0</v>
      </c>
      <c r="B612">
        <v>470</v>
      </c>
      <c r="C612" s="1">
        <v>3.27E-6</v>
      </c>
      <c r="D612">
        <v>0</v>
      </c>
      <c r="E612">
        <f>COUNTIF(D$2:D612,1)</f>
        <v>28</v>
      </c>
      <c r="F612" s="2">
        <f>COUNTIF(D613:D$828,1)</f>
        <v>0</v>
      </c>
      <c r="G612">
        <f>COUNTIF(D$2:D612,0)</f>
        <v>583</v>
      </c>
      <c r="H612">
        <f>COUNTIF(D612:D$828,"0")</f>
        <v>217</v>
      </c>
      <c r="I612" s="1">
        <f>表1[[#This Row],[FP真没病预测有病]]/(表1[[#This Row],[FP真没病预测有病]]+表1[[#This Row],[FN真没病预测没病]])</f>
        <v>0.72875000000000001</v>
      </c>
    </row>
    <row r="613" spans="1:9" x14ac:dyDescent="0.2">
      <c r="A613">
        <v>0</v>
      </c>
      <c r="B613">
        <v>34</v>
      </c>
      <c r="C613" s="1">
        <v>3.2600000000000001E-6</v>
      </c>
      <c r="D613">
        <v>0</v>
      </c>
      <c r="E613">
        <f>COUNTIF(D$2:D613,1)</f>
        <v>28</v>
      </c>
      <c r="F613" s="2">
        <f>COUNTIF(D614:D$828,1)</f>
        <v>0</v>
      </c>
      <c r="G613">
        <f>COUNTIF(D$2:D613,0)</f>
        <v>584</v>
      </c>
      <c r="H613">
        <f>COUNTIF(D613:D$828,"0")</f>
        <v>216</v>
      </c>
      <c r="I613" s="1">
        <f>表1[[#This Row],[FP真没病预测有病]]/(表1[[#This Row],[FP真没病预测有病]]+表1[[#This Row],[FN真没病预测没病]])</f>
        <v>0.73</v>
      </c>
    </row>
    <row r="614" spans="1:9" x14ac:dyDescent="0.2">
      <c r="A614">
        <v>0</v>
      </c>
      <c r="B614">
        <v>521</v>
      </c>
      <c r="C614" s="1">
        <v>3.2600000000000001E-6</v>
      </c>
      <c r="D614">
        <v>0</v>
      </c>
      <c r="E614">
        <f>COUNTIF(D$2:D614,1)</f>
        <v>28</v>
      </c>
      <c r="F614" s="2">
        <f>COUNTIF(D615:D$828,1)</f>
        <v>0</v>
      </c>
      <c r="G614">
        <f>COUNTIF(D$2:D614,0)</f>
        <v>585</v>
      </c>
      <c r="H614">
        <f>COUNTIF(D614:D$828,"0")</f>
        <v>215</v>
      </c>
      <c r="I614" s="1">
        <f>表1[[#This Row],[FP真没病预测有病]]/(表1[[#This Row],[FP真没病预测有病]]+表1[[#This Row],[FN真没病预测没病]])</f>
        <v>0.73124999999999996</v>
      </c>
    </row>
    <row r="615" spans="1:9" x14ac:dyDescent="0.2">
      <c r="A615">
        <v>0</v>
      </c>
      <c r="B615">
        <v>163</v>
      </c>
      <c r="C615" s="1">
        <v>3.1700000000000001E-6</v>
      </c>
      <c r="D615">
        <v>0</v>
      </c>
      <c r="E615">
        <f>COUNTIF(D$2:D615,1)</f>
        <v>28</v>
      </c>
      <c r="F615" s="2">
        <f>COUNTIF(D616:D$828,1)</f>
        <v>0</v>
      </c>
      <c r="G615">
        <f>COUNTIF(D$2:D615,0)</f>
        <v>586</v>
      </c>
      <c r="H615">
        <f>COUNTIF(D615:D$828,"0")</f>
        <v>214</v>
      </c>
      <c r="I615" s="1">
        <f>表1[[#This Row],[FP真没病预测有病]]/(表1[[#This Row],[FP真没病预测有病]]+表1[[#This Row],[FN真没病预测没病]])</f>
        <v>0.73250000000000004</v>
      </c>
    </row>
    <row r="616" spans="1:9" x14ac:dyDescent="0.2">
      <c r="A616">
        <v>0</v>
      </c>
      <c r="B616">
        <v>471</v>
      </c>
      <c r="C616" s="1">
        <v>3.1700000000000001E-6</v>
      </c>
      <c r="D616">
        <v>0</v>
      </c>
      <c r="E616">
        <f>COUNTIF(D$2:D616,1)</f>
        <v>28</v>
      </c>
      <c r="F616" s="2">
        <f>COUNTIF(D617:D$828,1)</f>
        <v>0</v>
      </c>
      <c r="G616">
        <f>COUNTIF(D$2:D616,0)</f>
        <v>587</v>
      </c>
      <c r="H616">
        <f>COUNTIF(D616:D$828,"0")</f>
        <v>213</v>
      </c>
      <c r="I616" s="1">
        <f>表1[[#This Row],[FP真没病预测有病]]/(表1[[#This Row],[FP真没病预测有病]]+表1[[#This Row],[FN真没病预测没病]])</f>
        <v>0.73375000000000001</v>
      </c>
    </row>
    <row r="617" spans="1:9" x14ac:dyDescent="0.2">
      <c r="A617">
        <v>0</v>
      </c>
      <c r="B617">
        <v>398</v>
      </c>
      <c r="C617" s="1">
        <v>3.1499999999999999E-6</v>
      </c>
      <c r="D617">
        <v>0</v>
      </c>
      <c r="E617">
        <f>COUNTIF(D$2:D617,1)</f>
        <v>28</v>
      </c>
      <c r="F617" s="2">
        <f>COUNTIF(D618:D$828,1)</f>
        <v>0</v>
      </c>
      <c r="G617">
        <f>COUNTIF(D$2:D617,0)</f>
        <v>588</v>
      </c>
      <c r="H617">
        <f>COUNTIF(D617:D$828,"0")</f>
        <v>212</v>
      </c>
      <c r="I617" s="1">
        <f>表1[[#This Row],[FP真没病预测有病]]/(表1[[#This Row],[FP真没病预测有病]]+表1[[#This Row],[FN真没病预测没病]])</f>
        <v>0.73499999999999999</v>
      </c>
    </row>
    <row r="618" spans="1:9" x14ac:dyDescent="0.2">
      <c r="A618">
        <v>0</v>
      </c>
      <c r="B618">
        <v>82</v>
      </c>
      <c r="C618" s="1">
        <v>3.1099999999999999E-6</v>
      </c>
      <c r="D618">
        <v>0</v>
      </c>
      <c r="E618">
        <f>COUNTIF(D$2:D618,1)</f>
        <v>28</v>
      </c>
      <c r="F618" s="2">
        <f>COUNTIF(D619:D$828,1)</f>
        <v>0</v>
      </c>
      <c r="G618">
        <f>COUNTIF(D$2:D618,0)</f>
        <v>589</v>
      </c>
      <c r="H618">
        <f>COUNTIF(D618:D$828,"0")</f>
        <v>211</v>
      </c>
      <c r="I618" s="1">
        <f>表1[[#This Row],[FP真没病预测有病]]/(表1[[#This Row],[FP真没病预测有病]]+表1[[#This Row],[FN真没病预测没病]])</f>
        <v>0.73624999999999996</v>
      </c>
    </row>
    <row r="619" spans="1:9" x14ac:dyDescent="0.2">
      <c r="A619">
        <v>0</v>
      </c>
      <c r="B619">
        <v>90</v>
      </c>
      <c r="C619" s="1">
        <v>3.1E-6</v>
      </c>
      <c r="D619">
        <v>0</v>
      </c>
      <c r="E619">
        <f>COUNTIF(D$2:D619,1)</f>
        <v>28</v>
      </c>
      <c r="F619" s="2">
        <f>COUNTIF(D620:D$828,1)</f>
        <v>0</v>
      </c>
      <c r="G619">
        <f>COUNTIF(D$2:D619,0)</f>
        <v>590</v>
      </c>
      <c r="H619">
        <f>COUNTIF(D619:D$828,"0")</f>
        <v>210</v>
      </c>
      <c r="I619" s="1">
        <f>表1[[#This Row],[FP真没病预测有病]]/(表1[[#This Row],[FP真没病预测有病]]+表1[[#This Row],[FN真没病预测没病]])</f>
        <v>0.73750000000000004</v>
      </c>
    </row>
    <row r="620" spans="1:9" x14ac:dyDescent="0.2">
      <c r="A620">
        <v>0</v>
      </c>
      <c r="B620">
        <v>132</v>
      </c>
      <c r="C620" s="1">
        <v>3.05E-6</v>
      </c>
      <c r="D620">
        <v>0</v>
      </c>
      <c r="E620">
        <f>COUNTIF(D$2:D620,1)</f>
        <v>28</v>
      </c>
      <c r="F620" s="2">
        <f>COUNTIF(D621:D$828,1)</f>
        <v>0</v>
      </c>
      <c r="G620">
        <f>COUNTIF(D$2:D620,0)</f>
        <v>591</v>
      </c>
      <c r="H620">
        <f>COUNTIF(D620:D$828,"0")</f>
        <v>209</v>
      </c>
      <c r="I620" s="1">
        <f>表1[[#This Row],[FP真没病预测有病]]/(表1[[#This Row],[FP真没病预测有病]]+表1[[#This Row],[FN真没病预测没病]])</f>
        <v>0.73875000000000002</v>
      </c>
    </row>
    <row r="621" spans="1:9" x14ac:dyDescent="0.2">
      <c r="A621">
        <v>0</v>
      </c>
      <c r="B621">
        <v>802</v>
      </c>
      <c r="C621" s="1">
        <v>3.05E-6</v>
      </c>
      <c r="D621">
        <v>0</v>
      </c>
      <c r="E621">
        <f>COUNTIF(D$2:D621,1)</f>
        <v>28</v>
      </c>
      <c r="F621" s="2">
        <f>COUNTIF(D622:D$828,1)</f>
        <v>0</v>
      </c>
      <c r="G621">
        <f>COUNTIF(D$2:D621,0)</f>
        <v>592</v>
      </c>
      <c r="H621">
        <f>COUNTIF(D621:D$828,"0")</f>
        <v>208</v>
      </c>
      <c r="I621" s="1">
        <f>表1[[#This Row],[FP真没病预测有病]]/(表1[[#This Row],[FP真没病预测有病]]+表1[[#This Row],[FN真没病预测没病]])</f>
        <v>0.74</v>
      </c>
    </row>
    <row r="622" spans="1:9" x14ac:dyDescent="0.2">
      <c r="A622">
        <v>0</v>
      </c>
      <c r="B622">
        <v>449</v>
      </c>
      <c r="C622" s="1">
        <v>3.0299999999999998E-6</v>
      </c>
      <c r="D622">
        <v>0</v>
      </c>
      <c r="E622">
        <f>COUNTIF(D$2:D622,1)</f>
        <v>28</v>
      </c>
      <c r="F622" s="2">
        <f>COUNTIF(D623:D$828,1)</f>
        <v>0</v>
      </c>
      <c r="G622">
        <f>COUNTIF(D$2:D622,0)</f>
        <v>593</v>
      </c>
      <c r="H622">
        <f>COUNTIF(D622:D$828,"0")</f>
        <v>207</v>
      </c>
      <c r="I622" s="1">
        <f>表1[[#This Row],[FP真没病预测有病]]/(表1[[#This Row],[FP真没病预测有病]]+表1[[#This Row],[FN真没病预测没病]])</f>
        <v>0.74124999999999996</v>
      </c>
    </row>
    <row r="623" spans="1:9" x14ac:dyDescent="0.2">
      <c r="A623">
        <v>0</v>
      </c>
      <c r="B623">
        <v>131</v>
      </c>
      <c r="C623" s="1">
        <v>2.9699999999999999E-6</v>
      </c>
      <c r="D623">
        <v>0</v>
      </c>
      <c r="E623">
        <f>COUNTIF(D$2:D623,1)</f>
        <v>28</v>
      </c>
      <c r="F623" s="2">
        <f>COUNTIF(D624:D$828,1)</f>
        <v>0</v>
      </c>
      <c r="G623">
        <f>COUNTIF(D$2:D623,0)</f>
        <v>594</v>
      </c>
      <c r="H623">
        <f>COUNTIF(D623:D$828,"0")</f>
        <v>206</v>
      </c>
      <c r="I623" s="1">
        <f>表1[[#This Row],[FP真没病预测有病]]/(表1[[#This Row],[FP真没病预测有病]]+表1[[#This Row],[FN真没病预测没病]])</f>
        <v>0.74250000000000005</v>
      </c>
    </row>
    <row r="624" spans="1:9" x14ac:dyDescent="0.2">
      <c r="A624">
        <v>0</v>
      </c>
      <c r="B624">
        <v>331</v>
      </c>
      <c r="C624" s="1">
        <v>2.9500000000000001E-6</v>
      </c>
      <c r="D624">
        <v>0</v>
      </c>
      <c r="E624">
        <f>COUNTIF(D$2:D624,1)</f>
        <v>28</v>
      </c>
      <c r="F624" s="2">
        <f>COUNTIF(D625:D$828,1)</f>
        <v>0</v>
      </c>
      <c r="G624">
        <f>COUNTIF(D$2:D624,0)</f>
        <v>595</v>
      </c>
      <c r="H624">
        <f>COUNTIF(D624:D$828,"0")</f>
        <v>205</v>
      </c>
      <c r="I624" s="1">
        <f>表1[[#This Row],[FP真没病预测有病]]/(表1[[#This Row],[FP真没病预测有病]]+表1[[#This Row],[FN真没病预测没病]])</f>
        <v>0.74375000000000002</v>
      </c>
    </row>
    <row r="625" spans="1:9" x14ac:dyDescent="0.2">
      <c r="A625">
        <v>0</v>
      </c>
      <c r="B625">
        <v>396</v>
      </c>
      <c r="C625" s="1">
        <v>2.9500000000000001E-6</v>
      </c>
      <c r="D625">
        <v>0</v>
      </c>
      <c r="E625">
        <f>COUNTIF(D$2:D625,1)</f>
        <v>28</v>
      </c>
      <c r="F625" s="2">
        <f>COUNTIF(D626:D$828,1)</f>
        <v>0</v>
      </c>
      <c r="G625">
        <f>COUNTIF(D$2:D625,0)</f>
        <v>596</v>
      </c>
      <c r="H625">
        <f>COUNTIF(D625:D$828,"0")</f>
        <v>204</v>
      </c>
      <c r="I625" s="1">
        <f>表1[[#This Row],[FP真没病预测有病]]/(表1[[#This Row],[FP真没病预测有病]]+表1[[#This Row],[FN真没病预测没病]])</f>
        <v>0.745</v>
      </c>
    </row>
    <row r="626" spans="1:9" x14ac:dyDescent="0.2">
      <c r="A626">
        <v>0</v>
      </c>
      <c r="B626">
        <v>123</v>
      </c>
      <c r="C626" s="1">
        <v>2.8600000000000001E-6</v>
      </c>
      <c r="D626">
        <v>0</v>
      </c>
      <c r="E626">
        <f>COUNTIF(D$2:D626,1)</f>
        <v>28</v>
      </c>
      <c r="F626" s="2">
        <f>COUNTIF(D627:D$828,1)</f>
        <v>0</v>
      </c>
      <c r="G626">
        <f>COUNTIF(D$2:D626,0)</f>
        <v>597</v>
      </c>
      <c r="H626">
        <f>COUNTIF(D626:D$828,"0")</f>
        <v>203</v>
      </c>
      <c r="I626" s="1">
        <f>表1[[#This Row],[FP真没病预测有病]]/(表1[[#This Row],[FP真没病预测有病]]+表1[[#This Row],[FN真没病预测没病]])</f>
        <v>0.74624999999999997</v>
      </c>
    </row>
    <row r="627" spans="1:9" x14ac:dyDescent="0.2">
      <c r="A627">
        <v>0</v>
      </c>
      <c r="B627">
        <v>484</v>
      </c>
      <c r="C627" s="1">
        <v>2.79E-6</v>
      </c>
      <c r="D627">
        <v>0</v>
      </c>
      <c r="E627">
        <f>COUNTIF(D$2:D627,1)</f>
        <v>28</v>
      </c>
      <c r="F627" s="2">
        <f>COUNTIF(D628:D$828,1)</f>
        <v>0</v>
      </c>
      <c r="G627">
        <f>COUNTIF(D$2:D627,0)</f>
        <v>598</v>
      </c>
      <c r="H627">
        <f>COUNTIF(D627:D$828,"0")</f>
        <v>202</v>
      </c>
      <c r="I627" s="1">
        <f>表1[[#This Row],[FP真没病预测有病]]/(表1[[#This Row],[FP真没病预测有病]]+表1[[#This Row],[FN真没病预测没病]])</f>
        <v>0.74750000000000005</v>
      </c>
    </row>
    <row r="628" spans="1:9" x14ac:dyDescent="0.2">
      <c r="A628">
        <v>0</v>
      </c>
      <c r="B628">
        <v>457</v>
      </c>
      <c r="C628" s="1">
        <v>2.7199999999999998E-6</v>
      </c>
      <c r="D628">
        <v>0</v>
      </c>
      <c r="E628">
        <f>COUNTIF(D$2:D628,1)</f>
        <v>28</v>
      </c>
      <c r="F628" s="2">
        <f>COUNTIF(D629:D$828,1)</f>
        <v>0</v>
      </c>
      <c r="G628">
        <f>COUNTIF(D$2:D628,0)</f>
        <v>599</v>
      </c>
      <c r="H628">
        <f>COUNTIF(D628:D$828,"0")</f>
        <v>201</v>
      </c>
      <c r="I628" s="1">
        <f>表1[[#This Row],[FP真没病预测有病]]/(表1[[#This Row],[FP真没病预测有病]]+表1[[#This Row],[FN真没病预测没病]])</f>
        <v>0.74875000000000003</v>
      </c>
    </row>
    <row r="629" spans="1:9" x14ac:dyDescent="0.2">
      <c r="A629">
        <v>0</v>
      </c>
      <c r="B629">
        <v>490</v>
      </c>
      <c r="C629" s="1">
        <v>2.6800000000000002E-6</v>
      </c>
      <c r="D629">
        <v>0</v>
      </c>
      <c r="E629">
        <f>COUNTIF(D$2:D629,1)</f>
        <v>28</v>
      </c>
      <c r="F629" s="2">
        <f>COUNTIF(D630:D$828,1)</f>
        <v>0</v>
      </c>
      <c r="G629">
        <f>COUNTIF(D$2:D629,0)</f>
        <v>600</v>
      </c>
      <c r="H629">
        <f>COUNTIF(D629:D$828,"0")</f>
        <v>200</v>
      </c>
      <c r="I629" s="1">
        <f>表1[[#This Row],[FP真没病预测有病]]/(表1[[#This Row],[FP真没病预测有病]]+表1[[#This Row],[FN真没病预测没病]])</f>
        <v>0.75</v>
      </c>
    </row>
    <row r="630" spans="1:9" x14ac:dyDescent="0.2">
      <c r="A630">
        <v>0</v>
      </c>
      <c r="B630">
        <v>815</v>
      </c>
      <c r="C630" s="1">
        <v>2.6800000000000002E-6</v>
      </c>
      <c r="D630">
        <v>0</v>
      </c>
      <c r="E630">
        <f>COUNTIF(D$2:D630,1)</f>
        <v>28</v>
      </c>
      <c r="F630" s="2">
        <f>COUNTIF(D631:D$828,1)</f>
        <v>0</v>
      </c>
      <c r="G630">
        <f>COUNTIF(D$2:D630,0)</f>
        <v>601</v>
      </c>
      <c r="H630">
        <f>COUNTIF(D630:D$828,"0")</f>
        <v>199</v>
      </c>
      <c r="I630" s="1">
        <f>表1[[#This Row],[FP真没病预测有病]]/(表1[[#This Row],[FP真没病预测有病]]+表1[[#This Row],[FN真没病预测没病]])</f>
        <v>0.75124999999999997</v>
      </c>
    </row>
    <row r="631" spans="1:9" x14ac:dyDescent="0.2">
      <c r="A631">
        <v>0</v>
      </c>
      <c r="B631">
        <v>822</v>
      </c>
      <c r="C631" s="1">
        <v>2.6599999999999999E-6</v>
      </c>
      <c r="D631">
        <v>0</v>
      </c>
      <c r="E631">
        <f>COUNTIF(D$2:D631,1)</f>
        <v>28</v>
      </c>
      <c r="F631" s="2">
        <f>COUNTIF(D632:D$828,1)</f>
        <v>0</v>
      </c>
      <c r="G631">
        <f>COUNTIF(D$2:D631,0)</f>
        <v>602</v>
      </c>
      <c r="H631">
        <f>COUNTIF(D631:D$828,"0")</f>
        <v>198</v>
      </c>
      <c r="I631" s="1">
        <f>表1[[#This Row],[FP真没病预测有病]]/(表1[[#This Row],[FP真没病预测有病]]+表1[[#This Row],[FN真没病预测没病]])</f>
        <v>0.75249999999999995</v>
      </c>
    </row>
    <row r="632" spans="1:9" x14ac:dyDescent="0.2">
      <c r="A632">
        <v>0</v>
      </c>
      <c r="B632">
        <v>13</v>
      </c>
      <c r="C632" s="1">
        <v>2.6000000000000001E-6</v>
      </c>
      <c r="D632">
        <v>0</v>
      </c>
      <c r="E632">
        <f>COUNTIF(D$2:D632,1)</f>
        <v>28</v>
      </c>
      <c r="F632" s="2">
        <f>COUNTIF(D633:D$828,1)</f>
        <v>0</v>
      </c>
      <c r="G632">
        <f>COUNTIF(D$2:D632,0)</f>
        <v>603</v>
      </c>
      <c r="H632">
        <f>COUNTIF(D632:D$828,"0")</f>
        <v>197</v>
      </c>
      <c r="I632" s="1">
        <f>表1[[#This Row],[FP真没病预测有病]]/(表1[[#This Row],[FP真没病预测有病]]+表1[[#This Row],[FN真没病预测没病]])</f>
        <v>0.75375000000000003</v>
      </c>
    </row>
    <row r="633" spans="1:9" x14ac:dyDescent="0.2">
      <c r="A633">
        <v>0</v>
      </c>
      <c r="B633">
        <v>461</v>
      </c>
      <c r="C633" s="1">
        <v>2.5900000000000002E-6</v>
      </c>
      <c r="D633">
        <v>0</v>
      </c>
      <c r="E633">
        <f>COUNTIF(D$2:D633,1)</f>
        <v>28</v>
      </c>
      <c r="F633" s="2">
        <f>COUNTIF(D634:D$828,1)</f>
        <v>0</v>
      </c>
      <c r="G633">
        <f>COUNTIF(D$2:D633,0)</f>
        <v>604</v>
      </c>
      <c r="H633">
        <f>COUNTIF(D633:D$828,"0")</f>
        <v>196</v>
      </c>
      <c r="I633" s="1">
        <f>表1[[#This Row],[FP真没病预测有病]]/(表1[[#This Row],[FP真没病预测有病]]+表1[[#This Row],[FN真没病预测没病]])</f>
        <v>0.755</v>
      </c>
    </row>
    <row r="634" spans="1:9" x14ac:dyDescent="0.2">
      <c r="A634">
        <v>0</v>
      </c>
      <c r="B634">
        <v>296</v>
      </c>
      <c r="C634" s="1">
        <v>2.57E-6</v>
      </c>
      <c r="D634">
        <v>0</v>
      </c>
      <c r="E634">
        <f>COUNTIF(D$2:D634,1)</f>
        <v>28</v>
      </c>
      <c r="F634" s="2">
        <f>COUNTIF(D635:D$828,1)</f>
        <v>0</v>
      </c>
      <c r="G634">
        <f>COUNTIF(D$2:D634,0)</f>
        <v>605</v>
      </c>
      <c r="H634">
        <f>COUNTIF(D634:D$828,"0")</f>
        <v>195</v>
      </c>
      <c r="I634" s="1">
        <f>表1[[#This Row],[FP真没病预测有病]]/(表1[[#This Row],[FP真没病预测有病]]+表1[[#This Row],[FN真没病预测没病]])</f>
        <v>0.75624999999999998</v>
      </c>
    </row>
    <row r="635" spans="1:9" x14ac:dyDescent="0.2">
      <c r="A635">
        <v>0</v>
      </c>
      <c r="B635">
        <v>198</v>
      </c>
      <c r="C635" s="1">
        <v>2.5600000000000001E-6</v>
      </c>
      <c r="D635">
        <v>0</v>
      </c>
      <c r="E635">
        <f>COUNTIF(D$2:D635,1)</f>
        <v>28</v>
      </c>
      <c r="F635" s="2">
        <f>COUNTIF(D636:D$828,1)</f>
        <v>0</v>
      </c>
      <c r="G635">
        <f>COUNTIF(D$2:D635,0)</f>
        <v>606</v>
      </c>
      <c r="H635">
        <f>COUNTIF(D635:D$828,"0")</f>
        <v>194</v>
      </c>
      <c r="I635" s="1">
        <f>表1[[#This Row],[FP真没病预测有病]]/(表1[[#This Row],[FP真没病预测有病]]+表1[[#This Row],[FN真没病预测没病]])</f>
        <v>0.75749999999999995</v>
      </c>
    </row>
    <row r="636" spans="1:9" x14ac:dyDescent="0.2">
      <c r="A636">
        <v>0</v>
      </c>
      <c r="B636">
        <v>770</v>
      </c>
      <c r="C636" s="1">
        <v>2.5500000000000001E-6</v>
      </c>
      <c r="D636">
        <v>0</v>
      </c>
      <c r="E636">
        <f>COUNTIF(D$2:D636,1)</f>
        <v>28</v>
      </c>
      <c r="F636" s="2">
        <f>COUNTIF(D637:D$828,1)</f>
        <v>0</v>
      </c>
      <c r="G636">
        <f>COUNTIF(D$2:D636,0)</f>
        <v>607</v>
      </c>
      <c r="H636">
        <f>COUNTIF(D636:D$828,"0")</f>
        <v>193</v>
      </c>
      <c r="I636" s="1">
        <f>表1[[#This Row],[FP真没病预测有病]]/(表1[[#This Row],[FP真没病预测有病]]+表1[[#This Row],[FN真没病预测没病]])</f>
        <v>0.75875000000000004</v>
      </c>
    </row>
    <row r="637" spans="1:9" x14ac:dyDescent="0.2">
      <c r="A637">
        <v>0</v>
      </c>
      <c r="B637">
        <v>30</v>
      </c>
      <c r="C637" s="1">
        <v>2.5399999999999998E-6</v>
      </c>
      <c r="D637">
        <v>0</v>
      </c>
      <c r="E637">
        <f>COUNTIF(D$2:D637,1)</f>
        <v>28</v>
      </c>
      <c r="F637" s="2">
        <f>COUNTIF(D638:D$828,1)</f>
        <v>0</v>
      </c>
      <c r="G637">
        <f>COUNTIF(D$2:D637,0)</f>
        <v>608</v>
      </c>
      <c r="H637">
        <f>COUNTIF(D637:D$828,"0")</f>
        <v>192</v>
      </c>
      <c r="I637" s="1">
        <f>表1[[#This Row],[FP真没病预测有病]]/(表1[[#This Row],[FP真没病预测有病]]+表1[[#This Row],[FN真没病预测没病]])</f>
        <v>0.76</v>
      </c>
    </row>
    <row r="638" spans="1:9" x14ac:dyDescent="0.2">
      <c r="A638">
        <v>0</v>
      </c>
      <c r="B638">
        <v>774</v>
      </c>
      <c r="C638" s="1">
        <v>2.5100000000000001E-6</v>
      </c>
      <c r="D638">
        <v>0</v>
      </c>
      <c r="E638">
        <f>COUNTIF(D$2:D638,1)</f>
        <v>28</v>
      </c>
      <c r="F638" s="2">
        <f>COUNTIF(D639:D$828,1)</f>
        <v>0</v>
      </c>
      <c r="G638">
        <f>COUNTIF(D$2:D638,0)</f>
        <v>609</v>
      </c>
      <c r="H638">
        <f>COUNTIF(D638:D$828,"0")</f>
        <v>191</v>
      </c>
      <c r="I638" s="1">
        <f>表1[[#This Row],[FP真没病预测有病]]/(表1[[#This Row],[FP真没病预测有病]]+表1[[#This Row],[FN真没病预测没病]])</f>
        <v>0.76124999999999998</v>
      </c>
    </row>
    <row r="639" spans="1:9" x14ac:dyDescent="0.2">
      <c r="A639">
        <v>0</v>
      </c>
      <c r="B639">
        <v>157</v>
      </c>
      <c r="C639" s="1">
        <v>2.5000000000000002E-6</v>
      </c>
      <c r="D639">
        <v>0</v>
      </c>
      <c r="E639">
        <f>COUNTIF(D$2:D639,1)</f>
        <v>28</v>
      </c>
      <c r="F639" s="2">
        <f>COUNTIF(D640:D$828,1)</f>
        <v>0</v>
      </c>
      <c r="G639">
        <f>COUNTIF(D$2:D639,0)</f>
        <v>610</v>
      </c>
      <c r="H639">
        <f>COUNTIF(D639:D$828,"0")</f>
        <v>190</v>
      </c>
      <c r="I639" s="1">
        <f>表1[[#This Row],[FP真没病预测有病]]/(表1[[#This Row],[FP真没病预测有病]]+表1[[#This Row],[FN真没病预测没病]])</f>
        <v>0.76249999999999996</v>
      </c>
    </row>
    <row r="640" spans="1:9" x14ac:dyDescent="0.2">
      <c r="A640">
        <v>0</v>
      </c>
      <c r="B640">
        <v>588</v>
      </c>
      <c r="C640" s="1">
        <v>2.4600000000000002E-6</v>
      </c>
      <c r="D640">
        <v>0</v>
      </c>
      <c r="E640">
        <f>COUNTIF(D$2:D640,1)</f>
        <v>28</v>
      </c>
      <c r="F640" s="2">
        <f>COUNTIF(D641:D$828,1)</f>
        <v>0</v>
      </c>
      <c r="G640">
        <f>COUNTIF(D$2:D640,0)</f>
        <v>611</v>
      </c>
      <c r="H640">
        <f>COUNTIF(D640:D$828,"0")</f>
        <v>189</v>
      </c>
      <c r="I640" s="1">
        <f>表1[[#This Row],[FP真没病预测有病]]/(表1[[#This Row],[FP真没病预测有病]]+表1[[#This Row],[FN真没病预测没病]])</f>
        <v>0.76375000000000004</v>
      </c>
    </row>
    <row r="641" spans="1:9" x14ac:dyDescent="0.2">
      <c r="A641">
        <v>0</v>
      </c>
      <c r="B641">
        <v>595</v>
      </c>
      <c r="C641" s="1">
        <v>2.43E-6</v>
      </c>
      <c r="D641">
        <v>0</v>
      </c>
      <c r="E641">
        <f>COUNTIF(D$2:D641,1)</f>
        <v>28</v>
      </c>
      <c r="F641" s="2">
        <f>COUNTIF(D642:D$828,1)</f>
        <v>0</v>
      </c>
      <c r="G641">
        <f>COUNTIF(D$2:D641,0)</f>
        <v>612</v>
      </c>
      <c r="H641">
        <f>COUNTIF(D641:D$828,"0")</f>
        <v>188</v>
      </c>
      <c r="I641" s="1">
        <f>表1[[#This Row],[FP真没病预测有病]]/(表1[[#This Row],[FP真没病预测有病]]+表1[[#This Row],[FN真没病预测没病]])</f>
        <v>0.76500000000000001</v>
      </c>
    </row>
    <row r="642" spans="1:9" x14ac:dyDescent="0.2">
      <c r="A642">
        <v>0</v>
      </c>
      <c r="B642">
        <v>362</v>
      </c>
      <c r="C642" s="1">
        <v>2.4200000000000001E-6</v>
      </c>
      <c r="D642">
        <v>0</v>
      </c>
      <c r="E642">
        <f>COUNTIF(D$2:D642,1)</f>
        <v>28</v>
      </c>
      <c r="F642" s="2">
        <f>COUNTIF(D643:D$828,1)</f>
        <v>0</v>
      </c>
      <c r="G642">
        <f>COUNTIF(D$2:D642,0)</f>
        <v>613</v>
      </c>
      <c r="H642">
        <f>COUNTIF(D642:D$828,"0")</f>
        <v>187</v>
      </c>
      <c r="I642" s="1">
        <f>表1[[#This Row],[FP真没病预测有病]]/(表1[[#This Row],[FP真没病预测有病]]+表1[[#This Row],[FN真没病预测没病]])</f>
        <v>0.76624999999999999</v>
      </c>
    </row>
    <row r="643" spans="1:9" x14ac:dyDescent="0.2">
      <c r="A643">
        <v>0</v>
      </c>
      <c r="B643">
        <v>37</v>
      </c>
      <c r="C643" s="1">
        <v>2.4099999999999998E-6</v>
      </c>
      <c r="D643">
        <v>0</v>
      </c>
      <c r="E643">
        <f>COUNTIF(D$2:D643,1)</f>
        <v>28</v>
      </c>
      <c r="F643" s="2">
        <f>COUNTIF(D644:D$828,1)</f>
        <v>0</v>
      </c>
      <c r="G643">
        <f>COUNTIF(D$2:D643,0)</f>
        <v>614</v>
      </c>
      <c r="H643">
        <f>COUNTIF(D643:D$828,"0")</f>
        <v>186</v>
      </c>
      <c r="I643" s="1">
        <f>表1[[#This Row],[FP真没病预测有病]]/(表1[[#This Row],[FP真没病预测有病]]+表1[[#This Row],[FN真没病预测没病]])</f>
        <v>0.76749999999999996</v>
      </c>
    </row>
    <row r="644" spans="1:9" x14ac:dyDescent="0.2">
      <c r="A644">
        <v>0</v>
      </c>
      <c r="B644">
        <v>284</v>
      </c>
      <c r="C644" s="1">
        <v>2.4099999999999998E-6</v>
      </c>
      <c r="D644">
        <v>0</v>
      </c>
      <c r="E644">
        <f>COUNTIF(D$2:D644,1)</f>
        <v>28</v>
      </c>
      <c r="F644" s="2">
        <f>COUNTIF(D645:D$828,1)</f>
        <v>0</v>
      </c>
      <c r="G644">
        <f>COUNTIF(D$2:D644,0)</f>
        <v>615</v>
      </c>
      <c r="H644">
        <f>COUNTIF(D644:D$828,"0")</f>
        <v>185</v>
      </c>
      <c r="I644" s="1">
        <f>表1[[#This Row],[FP真没病预测有病]]/(表1[[#This Row],[FP真没病预测有病]]+表1[[#This Row],[FN真没病预测没病]])</f>
        <v>0.76875000000000004</v>
      </c>
    </row>
    <row r="645" spans="1:9" x14ac:dyDescent="0.2">
      <c r="A645">
        <v>0</v>
      </c>
      <c r="B645">
        <v>576</v>
      </c>
      <c r="C645" s="1">
        <v>2.3800000000000001E-6</v>
      </c>
      <c r="D645">
        <v>0</v>
      </c>
      <c r="E645">
        <f>COUNTIF(D$2:D645,1)</f>
        <v>28</v>
      </c>
      <c r="F645" s="2">
        <f>COUNTIF(D646:D$828,1)</f>
        <v>0</v>
      </c>
      <c r="G645">
        <f>COUNTIF(D$2:D645,0)</f>
        <v>616</v>
      </c>
      <c r="H645">
        <f>COUNTIF(D645:D$828,"0")</f>
        <v>184</v>
      </c>
      <c r="I645" s="1">
        <f>表1[[#This Row],[FP真没病预测有病]]/(表1[[#This Row],[FP真没病预测有病]]+表1[[#This Row],[FN真没病预测没病]])</f>
        <v>0.77</v>
      </c>
    </row>
    <row r="646" spans="1:9" x14ac:dyDescent="0.2">
      <c r="A646">
        <v>0</v>
      </c>
      <c r="B646">
        <v>399</v>
      </c>
      <c r="C646" s="1">
        <v>2.3700000000000002E-6</v>
      </c>
      <c r="D646">
        <v>0</v>
      </c>
      <c r="E646">
        <f>COUNTIF(D$2:D646,1)</f>
        <v>28</v>
      </c>
      <c r="F646" s="2">
        <f>COUNTIF(D647:D$828,1)</f>
        <v>0</v>
      </c>
      <c r="G646">
        <f>COUNTIF(D$2:D646,0)</f>
        <v>617</v>
      </c>
      <c r="H646">
        <f>COUNTIF(D646:D$828,"0")</f>
        <v>183</v>
      </c>
      <c r="I646" s="1">
        <f>表1[[#This Row],[FP真没病预测有病]]/(表1[[#This Row],[FP真没病预测有病]]+表1[[#This Row],[FN真没病预测没病]])</f>
        <v>0.77124999999999999</v>
      </c>
    </row>
    <row r="647" spans="1:9" x14ac:dyDescent="0.2">
      <c r="A647">
        <v>0</v>
      </c>
      <c r="B647">
        <v>134</v>
      </c>
      <c r="C647" s="1">
        <v>2.3499999999999999E-6</v>
      </c>
      <c r="D647">
        <v>0</v>
      </c>
      <c r="E647">
        <f>COUNTIF(D$2:D647,1)</f>
        <v>28</v>
      </c>
      <c r="F647" s="2">
        <f>COUNTIF(D648:D$828,1)</f>
        <v>0</v>
      </c>
      <c r="G647">
        <f>COUNTIF(D$2:D647,0)</f>
        <v>618</v>
      </c>
      <c r="H647">
        <f>COUNTIF(D647:D$828,"0")</f>
        <v>182</v>
      </c>
      <c r="I647" s="1">
        <f>表1[[#This Row],[FP真没病预测有病]]/(表1[[#This Row],[FP真没病预测有病]]+表1[[#This Row],[FN真没病预测没病]])</f>
        <v>0.77249999999999996</v>
      </c>
    </row>
    <row r="648" spans="1:9" x14ac:dyDescent="0.2">
      <c r="A648">
        <v>0</v>
      </c>
      <c r="B648">
        <v>162</v>
      </c>
      <c r="C648" s="1">
        <v>2.2900000000000001E-6</v>
      </c>
      <c r="D648">
        <v>0</v>
      </c>
      <c r="E648">
        <f>COUNTIF(D$2:D648,1)</f>
        <v>28</v>
      </c>
      <c r="F648" s="2">
        <f>COUNTIF(D649:D$828,1)</f>
        <v>0</v>
      </c>
      <c r="G648">
        <f>COUNTIF(D$2:D648,0)</f>
        <v>619</v>
      </c>
      <c r="H648">
        <f>COUNTIF(D648:D$828,"0")</f>
        <v>181</v>
      </c>
      <c r="I648" s="1">
        <f>表1[[#This Row],[FP真没病预测有病]]/(表1[[#This Row],[FP真没病预测有病]]+表1[[#This Row],[FN真没病预测没病]])</f>
        <v>0.77375000000000005</v>
      </c>
    </row>
    <row r="649" spans="1:9" x14ac:dyDescent="0.2">
      <c r="A649">
        <v>0</v>
      </c>
      <c r="B649">
        <v>808</v>
      </c>
      <c r="C649" s="1">
        <v>2.2800000000000002E-6</v>
      </c>
      <c r="D649">
        <v>0</v>
      </c>
      <c r="E649">
        <f>COUNTIF(D$2:D649,1)</f>
        <v>28</v>
      </c>
      <c r="F649" s="2">
        <f>COUNTIF(D650:D$828,1)</f>
        <v>0</v>
      </c>
      <c r="G649">
        <f>COUNTIF(D$2:D649,0)</f>
        <v>620</v>
      </c>
      <c r="H649">
        <f>COUNTIF(D649:D$828,"0")</f>
        <v>180</v>
      </c>
      <c r="I649" s="1">
        <f>表1[[#This Row],[FP真没病预测有病]]/(表1[[#This Row],[FP真没病预测有病]]+表1[[#This Row],[FN真没病预测没病]])</f>
        <v>0.77500000000000002</v>
      </c>
    </row>
    <row r="650" spans="1:9" x14ac:dyDescent="0.2">
      <c r="A650">
        <v>0</v>
      </c>
      <c r="B650">
        <v>793</v>
      </c>
      <c r="C650" s="1">
        <v>2.2699999999999999E-6</v>
      </c>
      <c r="D650">
        <v>0</v>
      </c>
      <c r="E650">
        <f>COUNTIF(D$2:D650,1)</f>
        <v>28</v>
      </c>
      <c r="F650" s="2">
        <f>COUNTIF(D651:D$828,1)</f>
        <v>0</v>
      </c>
      <c r="G650">
        <f>COUNTIF(D$2:D650,0)</f>
        <v>621</v>
      </c>
      <c r="H650">
        <f>COUNTIF(D650:D$828,"0")</f>
        <v>179</v>
      </c>
      <c r="I650" s="1">
        <f>表1[[#This Row],[FP真没病预测有病]]/(表1[[#This Row],[FP真没病预测有病]]+表1[[#This Row],[FN真没病预测没病]])</f>
        <v>0.77625</v>
      </c>
    </row>
    <row r="651" spans="1:9" x14ac:dyDescent="0.2">
      <c r="A651">
        <v>0</v>
      </c>
      <c r="B651">
        <v>669</v>
      </c>
      <c r="C651" s="1">
        <v>2.26E-6</v>
      </c>
      <c r="D651">
        <v>0</v>
      </c>
      <c r="E651">
        <f>COUNTIF(D$2:D651,1)</f>
        <v>28</v>
      </c>
      <c r="F651" s="2">
        <f>COUNTIF(D652:D$828,1)</f>
        <v>0</v>
      </c>
      <c r="G651">
        <f>COUNTIF(D$2:D651,0)</f>
        <v>622</v>
      </c>
      <c r="H651">
        <f>COUNTIF(D651:D$828,"0")</f>
        <v>178</v>
      </c>
      <c r="I651" s="1">
        <f>表1[[#This Row],[FP真没病预测有病]]/(表1[[#This Row],[FP真没病预测有病]]+表1[[#This Row],[FN真没病预测没病]])</f>
        <v>0.77749999999999997</v>
      </c>
    </row>
    <row r="652" spans="1:9" x14ac:dyDescent="0.2">
      <c r="A652">
        <v>0</v>
      </c>
      <c r="B652">
        <v>101</v>
      </c>
      <c r="C652" s="1">
        <v>2.2299999999999998E-6</v>
      </c>
      <c r="D652">
        <v>0</v>
      </c>
      <c r="E652">
        <f>COUNTIF(D$2:D652,1)</f>
        <v>28</v>
      </c>
      <c r="F652" s="2">
        <f>COUNTIF(D653:D$828,1)</f>
        <v>0</v>
      </c>
      <c r="G652">
        <f>COUNTIF(D$2:D652,0)</f>
        <v>623</v>
      </c>
      <c r="H652">
        <f>COUNTIF(D652:D$828,"0")</f>
        <v>177</v>
      </c>
      <c r="I652" s="1">
        <f>表1[[#This Row],[FP真没病预测有病]]/(表1[[#This Row],[FP真没病预测有病]]+表1[[#This Row],[FN真没病预测没病]])</f>
        <v>0.77875000000000005</v>
      </c>
    </row>
    <row r="653" spans="1:9" x14ac:dyDescent="0.2">
      <c r="A653">
        <v>0</v>
      </c>
      <c r="B653">
        <v>232</v>
      </c>
      <c r="C653" s="1">
        <v>2.2199999999999999E-6</v>
      </c>
      <c r="D653">
        <v>0</v>
      </c>
      <c r="E653">
        <f>COUNTIF(D$2:D653,1)</f>
        <v>28</v>
      </c>
      <c r="F653" s="2">
        <f>COUNTIF(D654:D$828,1)</f>
        <v>0</v>
      </c>
      <c r="G653">
        <f>COUNTIF(D$2:D653,0)</f>
        <v>624</v>
      </c>
      <c r="H653">
        <f>COUNTIF(D653:D$828,"0")</f>
        <v>176</v>
      </c>
      <c r="I653" s="1">
        <f>表1[[#This Row],[FP真没病预测有病]]/(表1[[#This Row],[FP真没病预测有病]]+表1[[#This Row],[FN真没病预测没病]])</f>
        <v>0.78</v>
      </c>
    </row>
    <row r="654" spans="1:9" x14ac:dyDescent="0.2">
      <c r="A654">
        <v>0</v>
      </c>
      <c r="B654">
        <v>561</v>
      </c>
      <c r="C654" s="1">
        <v>2.1900000000000002E-6</v>
      </c>
      <c r="D654">
        <v>0</v>
      </c>
      <c r="E654">
        <f>COUNTIF(D$2:D654,1)</f>
        <v>28</v>
      </c>
      <c r="F654" s="2">
        <f>COUNTIF(D655:D$828,1)</f>
        <v>0</v>
      </c>
      <c r="G654">
        <f>COUNTIF(D$2:D654,0)</f>
        <v>625</v>
      </c>
      <c r="H654">
        <f>COUNTIF(D654:D$828,"0")</f>
        <v>175</v>
      </c>
      <c r="I654" s="1">
        <f>表1[[#This Row],[FP真没病预测有病]]/(表1[[#This Row],[FP真没病预测有病]]+表1[[#This Row],[FN真没病预测没病]])</f>
        <v>0.78125</v>
      </c>
    </row>
    <row r="655" spans="1:9" x14ac:dyDescent="0.2">
      <c r="A655">
        <v>0</v>
      </c>
      <c r="B655">
        <v>699</v>
      </c>
      <c r="C655" s="1">
        <v>2.0700000000000001E-6</v>
      </c>
      <c r="D655">
        <v>0</v>
      </c>
      <c r="E655">
        <f>COUNTIF(D$2:D655,1)</f>
        <v>28</v>
      </c>
      <c r="F655" s="2">
        <f>COUNTIF(D656:D$828,1)</f>
        <v>0</v>
      </c>
      <c r="G655">
        <f>COUNTIF(D$2:D655,0)</f>
        <v>626</v>
      </c>
      <c r="H655">
        <f>COUNTIF(D655:D$828,"0")</f>
        <v>174</v>
      </c>
      <c r="I655" s="1">
        <f>表1[[#This Row],[FP真没病预测有病]]/(表1[[#This Row],[FP真没病预测有病]]+表1[[#This Row],[FN真没病预测没病]])</f>
        <v>0.78249999999999997</v>
      </c>
    </row>
    <row r="656" spans="1:9" x14ac:dyDescent="0.2">
      <c r="A656">
        <v>0</v>
      </c>
      <c r="B656">
        <v>653</v>
      </c>
      <c r="C656" s="1">
        <v>1.9999999999999999E-6</v>
      </c>
      <c r="D656">
        <v>0</v>
      </c>
      <c r="E656">
        <f>COUNTIF(D$2:D656,1)</f>
        <v>28</v>
      </c>
      <c r="F656" s="2">
        <f>COUNTIF(D657:D$828,1)</f>
        <v>0</v>
      </c>
      <c r="G656">
        <f>COUNTIF(D$2:D656,0)</f>
        <v>627</v>
      </c>
      <c r="H656">
        <f>COUNTIF(D656:D$828,"0")</f>
        <v>173</v>
      </c>
      <c r="I656" s="1">
        <f>表1[[#This Row],[FP真没病预测有病]]/(表1[[#This Row],[FP真没病预测有病]]+表1[[#This Row],[FN真没病预测没病]])</f>
        <v>0.78374999999999995</v>
      </c>
    </row>
    <row r="657" spans="1:9" x14ac:dyDescent="0.2">
      <c r="A657">
        <v>0</v>
      </c>
      <c r="B657">
        <v>734</v>
      </c>
      <c r="C657" s="1">
        <v>1.8899999999999999E-6</v>
      </c>
      <c r="D657">
        <v>0</v>
      </c>
      <c r="E657">
        <f>COUNTIF(D$2:D657,1)</f>
        <v>28</v>
      </c>
      <c r="F657" s="2">
        <f>COUNTIF(D658:D$828,1)</f>
        <v>0</v>
      </c>
      <c r="G657">
        <f>COUNTIF(D$2:D657,0)</f>
        <v>628</v>
      </c>
      <c r="H657">
        <f>COUNTIF(D657:D$828,"0")</f>
        <v>172</v>
      </c>
      <c r="I657" s="1">
        <f>表1[[#This Row],[FP真没病预测有病]]/(表1[[#This Row],[FP真没病预测有病]]+表1[[#This Row],[FN真没病预测没病]])</f>
        <v>0.78500000000000003</v>
      </c>
    </row>
    <row r="658" spans="1:9" x14ac:dyDescent="0.2">
      <c r="A658">
        <v>0</v>
      </c>
      <c r="B658">
        <v>413</v>
      </c>
      <c r="C658" s="1">
        <v>1.88E-6</v>
      </c>
      <c r="D658">
        <v>0</v>
      </c>
      <c r="E658">
        <f>COUNTIF(D$2:D658,1)</f>
        <v>28</v>
      </c>
      <c r="F658" s="2">
        <f>COUNTIF(D659:D$828,1)</f>
        <v>0</v>
      </c>
      <c r="G658">
        <f>COUNTIF(D$2:D658,0)</f>
        <v>629</v>
      </c>
      <c r="H658">
        <f>COUNTIF(D658:D$828,"0")</f>
        <v>171</v>
      </c>
      <c r="I658" s="1">
        <f>表1[[#This Row],[FP真没病预测有病]]/(表1[[#This Row],[FP真没病预测有病]]+表1[[#This Row],[FN真没病预测没病]])</f>
        <v>0.78625</v>
      </c>
    </row>
    <row r="659" spans="1:9" x14ac:dyDescent="0.2">
      <c r="A659">
        <v>0</v>
      </c>
      <c r="B659">
        <v>486</v>
      </c>
      <c r="C659" s="1">
        <v>1.86E-6</v>
      </c>
      <c r="D659">
        <v>0</v>
      </c>
      <c r="E659">
        <f>COUNTIF(D$2:D659,1)</f>
        <v>28</v>
      </c>
      <c r="F659" s="2">
        <f>COUNTIF(D660:D$828,1)</f>
        <v>0</v>
      </c>
      <c r="G659">
        <f>COUNTIF(D$2:D659,0)</f>
        <v>630</v>
      </c>
      <c r="H659">
        <f>COUNTIF(D659:D$828,"0")</f>
        <v>170</v>
      </c>
      <c r="I659" s="1">
        <f>表1[[#This Row],[FP真没病预测有病]]/(表1[[#This Row],[FP真没病预测有病]]+表1[[#This Row],[FN真没病预测没病]])</f>
        <v>0.78749999999999998</v>
      </c>
    </row>
    <row r="660" spans="1:9" x14ac:dyDescent="0.2">
      <c r="A660">
        <v>0</v>
      </c>
      <c r="B660">
        <v>119</v>
      </c>
      <c r="C660" s="1">
        <v>1.84E-6</v>
      </c>
      <c r="D660">
        <v>0</v>
      </c>
      <c r="E660">
        <f>COUNTIF(D$2:D660,1)</f>
        <v>28</v>
      </c>
      <c r="F660" s="2">
        <f>COUNTIF(D661:D$828,1)</f>
        <v>0</v>
      </c>
      <c r="G660">
        <f>COUNTIF(D$2:D660,0)</f>
        <v>631</v>
      </c>
      <c r="H660">
        <f>COUNTIF(D660:D$828,"0")</f>
        <v>169</v>
      </c>
      <c r="I660" s="1">
        <f>表1[[#This Row],[FP真没病预测有病]]/(表1[[#This Row],[FP真没病预测有病]]+表1[[#This Row],[FN真没病预测没病]])</f>
        <v>0.78874999999999995</v>
      </c>
    </row>
    <row r="661" spans="1:9" x14ac:dyDescent="0.2">
      <c r="A661">
        <v>0</v>
      </c>
      <c r="B661">
        <v>315</v>
      </c>
      <c r="C661" s="1">
        <v>1.7799999999999999E-6</v>
      </c>
      <c r="D661">
        <v>0</v>
      </c>
      <c r="E661">
        <f>COUNTIF(D$2:D661,1)</f>
        <v>28</v>
      </c>
      <c r="F661" s="2">
        <f>COUNTIF(D662:D$828,1)</f>
        <v>0</v>
      </c>
      <c r="G661">
        <f>COUNTIF(D$2:D661,0)</f>
        <v>632</v>
      </c>
      <c r="H661">
        <f>COUNTIF(D661:D$828,"0")</f>
        <v>168</v>
      </c>
      <c r="I661" s="1">
        <f>表1[[#This Row],[FP真没病预测有病]]/(表1[[#This Row],[FP真没病预测有病]]+表1[[#This Row],[FN真没病预测没病]])</f>
        <v>0.79</v>
      </c>
    </row>
    <row r="662" spans="1:9" x14ac:dyDescent="0.2">
      <c r="A662">
        <v>0</v>
      </c>
      <c r="B662">
        <v>182</v>
      </c>
      <c r="C662" s="1">
        <v>1.75E-6</v>
      </c>
      <c r="D662">
        <v>0</v>
      </c>
      <c r="E662">
        <f>COUNTIF(D$2:D662,1)</f>
        <v>28</v>
      </c>
      <c r="F662" s="2">
        <f>COUNTIF(D663:D$828,1)</f>
        <v>0</v>
      </c>
      <c r="G662">
        <f>COUNTIF(D$2:D662,0)</f>
        <v>633</v>
      </c>
      <c r="H662">
        <f>COUNTIF(D662:D$828,"0")</f>
        <v>167</v>
      </c>
      <c r="I662" s="1">
        <f>表1[[#This Row],[FP真没病预测有病]]/(表1[[#This Row],[FP真没病预测有病]]+表1[[#This Row],[FN真没病预测没病]])</f>
        <v>0.79125000000000001</v>
      </c>
    </row>
    <row r="663" spans="1:9" x14ac:dyDescent="0.2">
      <c r="A663">
        <v>0</v>
      </c>
      <c r="B663">
        <v>39</v>
      </c>
      <c r="C663" s="1">
        <v>1.7400000000000001E-6</v>
      </c>
      <c r="D663">
        <v>0</v>
      </c>
      <c r="E663">
        <f>COUNTIF(D$2:D663,1)</f>
        <v>28</v>
      </c>
      <c r="F663" s="2">
        <f>COUNTIF(D664:D$828,1)</f>
        <v>0</v>
      </c>
      <c r="G663">
        <f>COUNTIF(D$2:D663,0)</f>
        <v>634</v>
      </c>
      <c r="H663">
        <f>COUNTIF(D663:D$828,"0")</f>
        <v>166</v>
      </c>
      <c r="I663" s="1">
        <f>表1[[#This Row],[FP真没病预测有病]]/(表1[[#This Row],[FP真没病预测有病]]+表1[[#This Row],[FN真没病预测没病]])</f>
        <v>0.79249999999999998</v>
      </c>
    </row>
    <row r="664" spans="1:9" x14ac:dyDescent="0.2">
      <c r="A664">
        <v>0</v>
      </c>
      <c r="B664">
        <v>311</v>
      </c>
      <c r="C664" s="1">
        <v>1.7099999999999999E-6</v>
      </c>
      <c r="D664">
        <v>0</v>
      </c>
      <c r="E664">
        <f>COUNTIF(D$2:D664,1)</f>
        <v>28</v>
      </c>
      <c r="F664" s="2">
        <f>COUNTIF(D665:D$828,1)</f>
        <v>0</v>
      </c>
      <c r="G664">
        <f>COUNTIF(D$2:D664,0)</f>
        <v>635</v>
      </c>
      <c r="H664">
        <f>COUNTIF(D664:D$828,"0")</f>
        <v>165</v>
      </c>
      <c r="I664" s="1">
        <f>表1[[#This Row],[FP真没病预测有病]]/(表1[[#This Row],[FP真没病预测有病]]+表1[[#This Row],[FN真没病预测没病]])</f>
        <v>0.79374999999999996</v>
      </c>
    </row>
    <row r="665" spans="1:9" x14ac:dyDescent="0.2">
      <c r="A665">
        <v>0</v>
      </c>
      <c r="B665">
        <v>620</v>
      </c>
      <c r="C665" s="1">
        <v>1.7099999999999999E-6</v>
      </c>
      <c r="D665">
        <v>0</v>
      </c>
      <c r="E665">
        <f>COUNTIF(D$2:D665,1)</f>
        <v>28</v>
      </c>
      <c r="F665" s="2">
        <f>COUNTIF(D666:D$828,1)</f>
        <v>0</v>
      </c>
      <c r="G665">
        <f>COUNTIF(D$2:D665,0)</f>
        <v>636</v>
      </c>
      <c r="H665">
        <f>COUNTIF(D665:D$828,"0")</f>
        <v>164</v>
      </c>
      <c r="I665" s="1">
        <f>表1[[#This Row],[FP真没病预测有病]]/(表1[[#This Row],[FP真没病预测有病]]+表1[[#This Row],[FN真没病预测没病]])</f>
        <v>0.79500000000000004</v>
      </c>
    </row>
    <row r="666" spans="1:9" x14ac:dyDescent="0.2">
      <c r="A666">
        <v>0</v>
      </c>
      <c r="B666">
        <v>375</v>
      </c>
      <c r="C666" s="1">
        <v>1.6500000000000001E-6</v>
      </c>
      <c r="D666">
        <v>0</v>
      </c>
      <c r="E666">
        <f>COUNTIF(D$2:D666,1)</f>
        <v>28</v>
      </c>
      <c r="F666" s="2">
        <f>COUNTIF(D667:D$828,1)</f>
        <v>0</v>
      </c>
      <c r="G666">
        <f>COUNTIF(D$2:D666,0)</f>
        <v>637</v>
      </c>
      <c r="H666">
        <f>COUNTIF(D666:D$828,"0")</f>
        <v>163</v>
      </c>
      <c r="I666" s="1">
        <f>表1[[#This Row],[FP真没病预测有病]]/(表1[[#This Row],[FP真没病预测有病]]+表1[[#This Row],[FN真没病预测没病]])</f>
        <v>0.79625000000000001</v>
      </c>
    </row>
    <row r="667" spans="1:9" x14ac:dyDescent="0.2">
      <c r="A667">
        <v>0</v>
      </c>
      <c r="B667">
        <v>755</v>
      </c>
      <c r="C667" s="1">
        <v>1.6500000000000001E-6</v>
      </c>
      <c r="D667">
        <v>0</v>
      </c>
      <c r="E667">
        <f>COUNTIF(D$2:D667,1)</f>
        <v>28</v>
      </c>
      <c r="F667" s="2">
        <f>COUNTIF(D668:D$828,1)</f>
        <v>0</v>
      </c>
      <c r="G667">
        <f>COUNTIF(D$2:D667,0)</f>
        <v>638</v>
      </c>
      <c r="H667">
        <f>COUNTIF(D667:D$828,"0")</f>
        <v>162</v>
      </c>
      <c r="I667" s="1">
        <f>表1[[#This Row],[FP真没病预测有病]]/(表1[[#This Row],[FP真没病预测有病]]+表1[[#This Row],[FN真没病预测没病]])</f>
        <v>0.79749999999999999</v>
      </c>
    </row>
    <row r="668" spans="1:9" x14ac:dyDescent="0.2">
      <c r="A668">
        <v>0</v>
      </c>
      <c r="B668">
        <v>55</v>
      </c>
      <c r="C668" s="1">
        <v>1.6199999999999999E-6</v>
      </c>
      <c r="D668">
        <v>0</v>
      </c>
      <c r="E668">
        <f>COUNTIF(D$2:D668,1)</f>
        <v>28</v>
      </c>
      <c r="F668" s="2">
        <f>COUNTIF(D669:D$828,1)</f>
        <v>0</v>
      </c>
      <c r="G668">
        <f>COUNTIF(D$2:D668,0)</f>
        <v>639</v>
      </c>
      <c r="H668">
        <f>COUNTIF(D668:D$828,"0")</f>
        <v>161</v>
      </c>
      <c r="I668" s="1">
        <f>表1[[#This Row],[FP真没病预测有病]]/(表1[[#This Row],[FP真没病预测有病]]+表1[[#This Row],[FN真没病预测没病]])</f>
        <v>0.79874999999999996</v>
      </c>
    </row>
    <row r="669" spans="1:9" x14ac:dyDescent="0.2">
      <c r="A669">
        <v>0</v>
      </c>
      <c r="B669">
        <v>252</v>
      </c>
      <c r="C669" s="1">
        <v>1.6199999999999999E-6</v>
      </c>
      <c r="D669">
        <v>0</v>
      </c>
      <c r="E669">
        <f>COUNTIF(D$2:D669,1)</f>
        <v>28</v>
      </c>
      <c r="F669" s="2">
        <f>COUNTIF(D670:D$828,1)</f>
        <v>0</v>
      </c>
      <c r="G669">
        <f>COUNTIF(D$2:D669,0)</f>
        <v>640</v>
      </c>
      <c r="H669">
        <f>COUNTIF(D669:D$828,"0")</f>
        <v>160</v>
      </c>
      <c r="I669" s="1">
        <f>表1[[#This Row],[FP真没病预测有病]]/(表1[[#This Row],[FP真没病预测有病]]+表1[[#This Row],[FN真没病预测没病]])</f>
        <v>0.8</v>
      </c>
    </row>
    <row r="670" spans="1:9" x14ac:dyDescent="0.2">
      <c r="A670">
        <v>0</v>
      </c>
      <c r="B670">
        <v>633</v>
      </c>
      <c r="C670" s="1">
        <v>1.6199999999999999E-6</v>
      </c>
      <c r="D670">
        <v>0</v>
      </c>
      <c r="E670">
        <f>COUNTIF(D$2:D670,1)</f>
        <v>28</v>
      </c>
      <c r="F670" s="2">
        <f>COUNTIF(D671:D$828,1)</f>
        <v>0</v>
      </c>
      <c r="G670">
        <f>COUNTIF(D$2:D670,0)</f>
        <v>641</v>
      </c>
      <c r="H670">
        <f>COUNTIF(D670:D$828,"0")</f>
        <v>159</v>
      </c>
      <c r="I670" s="1">
        <f>表1[[#This Row],[FP真没病预测有病]]/(表1[[#This Row],[FP真没病预测有病]]+表1[[#This Row],[FN真没病预测没病]])</f>
        <v>0.80125000000000002</v>
      </c>
    </row>
    <row r="671" spans="1:9" x14ac:dyDescent="0.2">
      <c r="A671">
        <v>0</v>
      </c>
      <c r="B671">
        <v>426</v>
      </c>
      <c r="C671" s="1">
        <v>1.59E-6</v>
      </c>
      <c r="D671">
        <v>0</v>
      </c>
      <c r="E671">
        <f>COUNTIF(D$2:D671,1)</f>
        <v>28</v>
      </c>
      <c r="F671" s="2">
        <f>COUNTIF(D672:D$828,1)</f>
        <v>0</v>
      </c>
      <c r="G671">
        <f>COUNTIF(D$2:D671,0)</f>
        <v>642</v>
      </c>
      <c r="H671">
        <f>COUNTIF(D671:D$828,"0")</f>
        <v>158</v>
      </c>
      <c r="I671" s="1">
        <f>表1[[#This Row],[FP真没病预测有病]]/(表1[[#This Row],[FP真没病预测有病]]+表1[[#This Row],[FN真没病预测没病]])</f>
        <v>0.80249999999999999</v>
      </c>
    </row>
    <row r="672" spans="1:9" x14ac:dyDescent="0.2">
      <c r="A672">
        <v>0</v>
      </c>
      <c r="B672">
        <v>585</v>
      </c>
      <c r="C672" s="1">
        <v>1.57E-6</v>
      </c>
      <c r="D672">
        <v>0</v>
      </c>
      <c r="E672">
        <f>COUNTIF(D$2:D672,1)</f>
        <v>28</v>
      </c>
      <c r="F672" s="2">
        <f>COUNTIF(D673:D$828,1)</f>
        <v>0</v>
      </c>
      <c r="G672">
        <f>COUNTIF(D$2:D672,0)</f>
        <v>643</v>
      </c>
      <c r="H672">
        <f>COUNTIF(D672:D$828,"0")</f>
        <v>157</v>
      </c>
      <c r="I672" s="1">
        <f>表1[[#This Row],[FP真没病预测有病]]/(表1[[#This Row],[FP真没病预测有病]]+表1[[#This Row],[FN真没病预测没病]])</f>
        <v>0.80374999999999996</v>
      </c>
    </row>
    <row r="673" spans="1:9" x14ac:dyDescent="0.2">
      <c r="A673">
        <v>0</v>
      </c>
      <c r="B673">
        <v>179</v>
      </c>
      <c r="C673" s="1">
        <v>1.4899999999999999E-6</v>
      </c>
      <c r="D673">
        <v>0</v>
      </c>
      <c r="E673">
        <f>COUNTIF(D$2:D673,1)</f>
        <v>28</v>
      </c>
      <c r="F673" s="2">
        <f>COUNTIF(D674:D$828,1)</f>
        <v>0</v>
      </c>
      <c r="G673">
        <f>COUNTIF(D$2:D673,0)</f>
        <v>644</v>
      </c>
      <c r="H673">
        <f>COUNTIF(D673:D$828,"0")</f>
        <v>156</v>
      </c>
      <c r="I673" s="1">
        <f>表1[[#This Row],[FP真没病预测有病]]/(表1[[#This Row],[FP真没病预测有病]]+表1[[#This Row],[FN真没病预测没病]])</f>
        <v>0.80500000000000005</v>
      </c>
    </row>
    <row r="674" spans="1:9" x14ac:dyDescent="0.2">
      <c r="A674">
        <v>0</v>
      </c>
      <c r="B674">
        <v>244</v>
      </c>
      <c r="C674" s="1">
        <v>1.44E-6</v>
      </c>
      <c r="D674">
        <v>0</v>
      </c>
      <c r="E674">
        <f>COUNTIF(D$2:D674,1)</f>
        <v>28</v>
      </c>
      <c r="F674" s="2">
        <f>COUNTIF(D675:D$828,1)</f>
        <v>0</v>
      </c>
      <c r="G674">
        <f>COUNTIF(D$2:D674,0)</f>
        <v>645</v>
      </c>
      <c r="H674">
        <f>COUNTIF(D674:D$828,"0")</f>
        <v>155</v>
      </c>
      <c r="I674" s="1">
        <f>表1[[#This Row],[FP真没病预测有病]]/(表1[[#This Row],[FP真没病预测有病]]+表1[[#This Row],[FN真没病预测没病]])</f>
        <v>0.80625000000000002</v>
      </c>
    </row>
    <row r="675" spans="1:9" x14ac:dyDescent="0.2">
      <c r="A675">
        <v>0</v>
      </c>
      <c r="B675">
        <v>499</v>
      </c>
      <c r="C675" s="1">
        <v>1.44E-6</v>
      </c>
      <c r="D675">
        <v>0</v>
      </c>
      <c r="E675">
        <f>COUNTIF(D$2:D675,1)</f>
        <v>28</v>
      </c>
      <c r="F675" s="2">
        <f>COUNTIF(D676:D$828,1)</f>
        <v>0</v>
      </c>
      <c r="G675">
        <f>COUNTIF(D$2:D675,0)</f>
        <v>646</v>
      </c>
      <c r="H675">
        <f>COUNTIF(D675:D$828,"0")</f>
        <v>154</v>
      </c>
      <c r="I675" s="1">
        <f>表1[[#This Row],[FP真没病预测有病]]/(表1[[#This Row],[FP真没病预测有病]]+表1[[#This Row],[FN真没病预测没病]])</f>
        <v>0.8075</v>
      </c>
    </row>
    <row r="676" spans="1:9" x14ac:dyDescent="0.2">
      <c r="A676">
        <v>0</v>
      </c>
      <c r="B676">
        <v>0</v>
      </c>
      <c r="C676" s="1">
        <v>1.42E-6</v>
      </c>
      <c r="D676">
        <v>0</v>
      </c>
      <c r="E676">
        <f>COUNTIF(D$2:D676,1)</f>
        <v>28</v>
      </c>
      <c r="F676" s="2">
        <f>COUNTIF(D677:D$828,1)</f>
        <v>0</v>
      </c>
      <c r="G676">
        <f>COUNTIF(D$2:D676,0)</f>
        <v>647</v>
      </c>
      <c r="H676">
        <f>COUNTIF(D676:D$828,"0")</f>
        <v>153</v>
      </c>
      <c r="I676" s="1">
        <f>表1[[#This Row],[FP真没病预测有病]]/(表1[[#This Row],[FP真没病预测有病]]+表1[[#This Row],[FN真没病预测没病]])</f>
        <v>0.80874999999999997</v>
      </c>
    </row>
    <row r="677" spans="1:9" x14ac:dyDescent="0.2">
      <c r="A677">
        <v>0</v>
      </c>
      <c r="B677">
        <v>635</v>
      </c>
      <c r="C677" s="1">
        <v>1.42E-6</v>
      </c>
      <c r="D677">
        <v>0</v>
      </c>
      <c r="E677">
        <f>COUNTIF(D$2:D677,1)</f>
        <v>28</v>
      </c>
      <c r="F677" s="2">
        <f>COUNTIF(D678:D$828,1)</f>
        <v>0</v>
      </c>
      <c r="G677">
        <f>COUNTIF(D$2:D677,0)</f>
        <v>648</v>
      </c>
      <c r="H677">
        <f>COUNTIF(D677:D$828,"0")</f>
        <v>152</v>
      </c>
      <c r="I677" s="1">
        <f>表1[[#This Row],[FP真没病预测有病]]/(表1[[#This Row],[FP真没病预测有病]]+表1[[#This Row],[FN真没病预测没病]])</f>
        <v>0.81</v>
      </c>
    </row>
    <row r="678" spans="1:9" x14ac:dyDescent="0.2">
      <c r="A678">
        <v>0</v>
      </c>
      <c r="B678">
        <v>619</v>
      </c>
      <c r="C678" s="1">
        <v>1.39E-6</v>
      </c>
      <c r="D678">
        <v>0</v>
      </c>
      <c r="E678">
        <f>COUNTIF(D$2:D678,1)</f>
        <v>28</v>
      </c>
      <c r="F678" s="2">
        <f>COUNTIF(D679:D$828,1)</f>
        <v>0</v>
      </c>
      <c r="G678">
        <f>COUNTIF(D$2:D678,0)</f>
        <v>649</v>
      </c>
      <c r="H678">
        <f>COUNTIF(D678:D$828,"0")</f>
        <v>151</v>
      </c>
      <c r="I678" s="1">
        <f>表1[[#This Row],[FP真没病预测有病]]/(表1[[#This Row],[FP真没病预测有病]]+表1[[#This Row],[FN真没病预测没病]])</f>
        <v>0.81125000000000003</v>
      </c>
    </row>
    <row r="679" spans="1:9" x14ac:dyDescent="0.2">
      <c r="A679">
        <v>0</v>
      </c>
      <c r="B679">
        <v>322</v>
      </c>
      <c r="C679" s="1">
        <v>1.3599999999999999E-6</v>
      </c>
      <c r="D679">
        <v>0</v>
      </c>
      <c r="E679">
        <f>COUNTIF(D$2:D679,1)</f>
        <v>28</v>
      </c>
      <c r="F679" s="2">
        <f>COUNTIF(D680:D$828,1)</f>
        <v>0</v>
      </c>
      <c r="G679">
        <f>COUNTIF(D$2:D679,0)</f>
        <v>650</v>
      </c>
      <c r="H679">
        <f>COUNTIF(D679:D$828,"0")</f>
        <v>150</v>
      </c>
      <c r="I679" s="1">
        <f>表1[[#This Row],[FP真没病预测有病]]/(表1[[#This Row],[FP真没病预测有病]]+表1[[#This Row],[FN真没病预测没病]])</f>
        <v>0.8125</v>
      </c>
    </row>
    <row r="680" spans="1:9" x14ac:dyDescent="0.2">
      <c r="A680">
        <v>0</v>
      </c>
      <c r="B680">
        <v>340</v>
      </c>
      <c r="C680" s="1">
        <v>1.35E-6</v>
      </c>
      <c r="D680">
        <v>0</v>
      </c>
      <c r="E680">
        <f>COUNTIF(D$2:D680,1)</f>
        <v>28</v>
      </c>
      <c r="F680" s="2">
        <f>COUNTIF(D681:D$828,1)</f>
        <v>0</v>
      </c>
      <c r="G680">
        <f>COUNTIF(D$2:D680,0)</f>
        <v>651</v>
      </c>
      <c r="H680">
        <f>COUNTIF(D680:D$828,"0")</f>
        <v>149</v>
      </c>
      <c r="I680" s="1">
        <f>表1[[#This Row],[FP真没病预测有病]]/(表1[[#This Row],[FP真没病预测有病]]+表1[[#This Row],[FN真没病预测没病]])</f>
        <v>0.81374999999999997</v>
      </c>
    </row>
    <row r="681" spans="1:9" x14ac:dyDescent="0.2">
      <c r="A681">
        <v>0</v>
      </c>
      <c r="B681">
        <v>634</v>
      </c>
      <c r="C681" s="1">
        <v>1.3400000000000001E-6</v>
      </c>
      <c r="D681">
        <v>0</v>
      </c>
      <c r="E681">
        <f>COUNTIF(D$2:D681,1)</f>
        <v>28</v>
      </c>
      <c r="F681" s="2">
        <f>COUNTIF(D682:D$828,1)</f>
        <v>0</v>
      </c>
      <c r="G681">
        <f>COUNTIF(D$2:D681,0)</f>
        <v>652</v>
      </c>
      <c r="H681">
        <f>COUNTIF(D681:D$828,"0")</f>
        <v>148</v>
      </c>
      <c r="I681" s="1">
        <f>表1[[#This Row],[FP真没病预测有病]]/(表1[[#This Row],[FP真没病预测有病]]+表1[[#This Row],[FN真没病预测没病]])</f>
        <v>0.81499999999999995</v>
      </c>
    </row>
    <row r="682" spans="1:9" x14ac:dyDescent="0.2">
      <c r="A682">
        <v>0</v>
      </c>
      <c r="B682">
        <v>278</v>
      </c>
      <c r="C682" s="1">
        <v>1.31E-6</v>
      </c>
      <c r="D682">
        <v>0</v>
      </c>
      <c r="E682">
        <f>COUNTIF(D$2:D682,1)</f>
        <v>28</v>
      </c>
      <c r="F682" s="2">
        <f>COUNTIF(D683:D$828,1)</f>
        <v>0</v>
      </c>
      <c r="G682">
        <f>COUNTIF(D$2:D682,0)</f>
        <v>653</v>
      </c>
      <c r="H682">
        <f>COUNTIF(D682:D$828,"0")</f>
        <v>147</v>
      </c>
      <c r="I682" s="1">
        <f>表1[[#This Row],[FP真没病预测有病]]/(表1[[#This Row],[FP真没病预测有病]]+表1[[#This Row],[FN真没病预测没病]])</f>
        <v>0.81625000000000003</v>
      </c>
    </row>
    <row r="683" spans="1:9" x14ac:dyDescent="0.2">
      <c r="A683">
        <v>0</v>
      </c>
      <c r="B683">
        <v>383</v>
      </c>
      <c r="C683" s="1">
        <v>1.31E-6</v>
      </c>
      <c r="D683">
        <v>0</v>
      </c>
      <c r="E683">
        <f>COUNTIF(D$2:D683,1)</f>
        <v>28</v>
      </c>
      <c r="F683" s="2">
        <f>COUNTIF(D684:D$828,1)</f>
        <v>0</v>
      </c>
      <c r="G683">
        <f>COUNTIF(D$2:D683,0)</f>
        <v>654</v>
      </c>
      <c r="H683">
        <f>COUNTIF(D683:D$828,"0")</f>
        <v>146</v>
      </c>
      <c r="I683" s="1">
        <f>表1[[#This Row],[FP真没病预测有病]]/(表1[[#This Row],[FP真没病预测有病]]+表1[[#This Row],[FN真没病预测没病]])</f>
        <v>0.8175</v>
      </c>
    </row>
    <row r="684" spans="1:9" x14ac:dyDescent="0.2">
      <c r="A684">
        <v>0</v>
      </c>
      <c r="B684">
        <v>174</v>
      </c>
      <c r="C684" s="1">
        <v>1.3E-6</v>
      </c>
      <c r="D684">
        <v>0</v>
      </c>
      <c r="E684">
        <f>COUNTIF(D$2:D684,1)</f>
        <v>28</v>
      </c>
      <c r="F684" s="2">
        <f>COUNTIF(D685:D$828,1)</f>
        <v>0</v>
      </c>
      <c r="G684">
        <f>COUNTIF(D$2:D684,0)</f>
        <v>655</v>
      </c>
      <c r="H684">
        <f>COUNTIF(D684:D$828,"0")</f>
        <v>145</v>
      </c>
      <c r="I684" s="1">
        <f>表1[[#This Row],[FP真没病预测有病]]/(表1[[#This Row],[FP真没病预测有病]]+表1[[#This Row],[FN真没病预测没病]])</f>
        <v>0.81874999999999998</v>
      </c>
    </row>
    <row r="685" spans="1:9" x14ac:dyDescent="0.2">
      <c r="A685">
        <v>0</v>
      </c>
      <c r="B685">
        <v>370</v>
      </c>
      <c r="C685" s="1">
        <v>1.28E-6</v>
      </c>
      <c r="D685">
        <v>0</v>
      </c>
      <c r="E685">
        <f>COUNTIF(D$2:D685,1)</f>
        <v>28</v>
      </c>
      <c r="F685" s="2">
        <f>COUNTIF(D686:D$828,1)</f>
        <v>0</v>
      </c>
      <c r="G685">
        <f>COUNTIF(D$2:D685,0)</f>
        <v>656</v>
      </c>
      <c r="H685">
        <f>COUNTIF(D685:D$828,"0")</f>
        <v>144</v>
      </c>
      <c r="I685" s="1">
        <f>表1[[#This Row],[FP真没病预测有病]]/(表1[[#This Row],[FP真没病预测有病]]+表1[[#This Row],[FN真没病预测没病]])</f>
        <v>0.82</v>
      </c>
    </row>
    <row r="686" spans="1:9" x14ac:dyDescent="0.2">
      <c r="A686">
        <v>0</v>
      </c>
      <c r="B686">
        <v>374</v>
      </c>
      <c r="C686" s="1">
        <v>1.2500000000000001E-6</v>
      </c>
      <c r="D686">
        <v>0</v>
      </c>
      <c r="E686">
        <f>COUNTIF(D$2:D686,1)</f>
        <v>28</v>
      </c>
      <c r="F686" s="2">
        <f>COUNTIF(D687:D$828,1)</f>
        <v>0</v>
      </c>
      <c r="G686">
        <f>COUNTIF(D$2:D686,0)</f>
        <v>657</v>
      </c>
      <c r="H686">
        <f>COUNTIF(D686:D$828,"0")</f>
        <v>143</v>
      </c>
      <c r="I686" s="1">
        <f>表1[[#This Row],[FP真没病预测有病]]/(表1[[#This Row],[FP真没病预测有病]]+表1[[#This Row],[FN真没病预测没病]])</f>
        <v>0.82125000000000004</v>
      </c>
    </row>
    <row r="687" spans="1:9" x14ac:dyDescent="0.2">
      <c r="A687">
        <v>0</v>
      </c>
      <c r="B687">
        <v>570</v>
      </c>
      <c r="C687" s="1">
        <v>1.22E-6</v>
      </c>
      <c r="D687">
        <v>0</v>
      </c>
      <c r="E687">
        <f>COUNTIF(D$2:D687,1)</f>
        <v>28</v>
      </c>
      <c r="F687" s="2">
        <f>COUNTIF(D688:D$828,1)</f>
        <v>0</v>
      </c>
      <c r="G687">
        <f>COUNTIF(D$2:D687,0)</f>
        <v>658</v>
      </c>
      <c r="H687">
        <f>COUNTIF(D687:D$828,"0")</f>
        <v>142</v>
      </c>
      <c r="I687" s="1">
        <f>表1[[#This Row],[FP真没病预测有病]]/(表1[[#This Row],[FP真没病预测有病]]+表1[[#This Row],[FN真没病预测没病]])</f>
        <v>0.82250000000000001</v>
      </c>
    </row>
    <row r="688" spans="1:9" x14ac:dyDescent="0.2">
      <c r="A688">
        <v>0</v>
      </c>
      <c r="B688">
        <v>388</v>
      </c>
      <c r="C688" s="1">
        <v>1.19E-6</v>
      </c>
      <c r="D688">
        <v>0</v>
      </c>
      <c r="E688">
        <f>COUNTIF(D$2:D688,1)</f>
        <v>28</v>
      </c>
      <c r="F688" s="2">
        <f>COUNTIF(D689:D$828,1)</f>
        <v>0</v>
      </c>
      <c r="G688">
        <f>COUNTIF(D$2:D688,0)</f>
        <v>659</v>
      </c>
      <c r="H688">
        <f>COUNTIF(D688:D$828,"0")</f>
        <v>141</v>
      </c>
      <c r="I688" s="1">
        <f>表1[[#This Row],[FP真没病预测有病]]/(表1[[#This Row],[FP真没病预测有病]]+表1[[#This Row],[FN真没病预测没病]])</f>
        <v>0.82374999999999998</v>
      </c>
    </row>
    <row r="689" spans="1:9" x14ac:dyDescent="0.2">
      <c r="A689">
        <v>0</v>
      </c>
      <c r="B689">
        <v>430</v>
      </c>
      <c r="C689" s="1">
        <v>1.1799999999999999E-6</v>
      </c>
      <c r="D689">
        <v>0</v>
      </c>
      <c r="E689">
        <f>COUNTIF(D$2:D689,1)</f>
        <v>28</v>
      </c>
      <c r="F689" s="2">
        <f>COUNTIF(D690:D$828,1)</f>
        <v>0</v>
      </c>
      <c r="G689">
        <f>COUNTIF(D$2:D689,0)</f>
        <v>660</v>
      </c>
      <c r="H689">
        <f>COUNTIF(D689:D$828,"0")</f>
        <v>140</v>
      </c>
      <c r="I689" s="1">
        <f>表1[[#This Row],[FP真没病预测有病]]/(表1[[#This Row],[FP真没病预测有病]]+表1[[#This Row],[FN真没病预测没病]])</f>
        <v>0.82499999999999996</v>
      </c>
    </row>
    <row r="690" spans="1:9" x14ac:dyDescent="0.2">
      <c r="A690">
        <v>0</v>
      </c>
      <c r="B690">
        <v>5</v>
      </c>
      <c r="C690" s="1">
        <v>1.17E-6</v>
      </c>
      <c r="D690">
        <v>0</v>
      </c>
      <c r="E690">
        <f>COUNTIF(D$2:D690,1)</f>
        <v>28</v>
      </c>
      <c r="F690" s="2">
        <f>COUNTIF(D691:D$828,1)</f>
        <v>0</v>
      </c>
      <c r="G690">
        <f>COUNTIF(D$2:D690,0)</f>
        <v>661</v>
      </c>
      <c r="H690">
        <f>COUNTIF(D690:D$828,"0")</f>
        <v>139</v>
      </c>
      <c r="I690" s="1">
        <f>表1[[#This Row],[FP真没病预测有病]]/(表1[[#This Row],[FP真没病预测有病]]+表1[[#This Row],[FN真没病预测没病]])</f>
        <v>0.82625000000000004</v>
      </c>
    </row>
    <row r="691" spans="1:9" x14ac:dyDescent="0.2">
      <c r="A691">
        <v>0</v>
      </c>
      <c r="B691">
        <v>225</v>
      </c>
      <c r="C691" s="1">
        <v>1.1599999999999999E-6</v>
      </c>
      <c r="D691">
        <v>0</v>
      </c>
      <c r="E691">
        <f>COUNTIF(D$2:D691,1)</f>
        <v>28</v>
      </c>
      <c r="F691" s="2">
        <f>COUNTIF(D692:D$828,1)</f>
        <v>0</v>
      </c>
      <c r="G691">
        <f>COUNTIF(D$2:D691,0)</f>
        <v>662</v>
      </c>
      <c r="H691">
        <f>COUNTIF(D691:D$828,"0")</f>
        <v>138</v>
      </c>
      <c r="I691" s="1">
        <f>表1[[#This Row],[FP真没病预测有病]]/(表1[[#This Row],[FP真没病预测有病]]+表1[[#This Row],[FN真没病预测没病]])</f>
        <v>0.82750000000000001</v>
      </c>
    </row>
    <row r="692" spans="1:9" x14ac:dyDescent="0.2">
      <c r="A692">
        <v>0</v>
      </c>
      <c r="B692">
        <v>318</v>
      </c>
      <c r="C692" s="1">
        <v>1.1400000000000001E-6</v>
      </c>
      <c r="D692">
        <v>0</v>
      </c>
      <c r="E692">
        <f>COUNTIF(D$2:D692,1)</f>
        <v>28</v>
      </c>
      <c r="F692" s="2">
        <f>COUNTIF(D693:D$828,1)</f>
        <v>0</v>
      </c>
      <c r="G692">
        <f>COUNTIF(D$2:D692,0)</f>
        <v>663</v>
      </c>
      <c r="H692">
        <f>COUNTIF(D692:D$828,"0")</f>
        <v>137</v>
      </c>
      <c r="I692" s="1">
        <f>表1[[#This Row],[FP真没病预测有病]]/(表1[[#This Row],[FP真没病预测有病]]+表1[[#This Row],[FN真没病预测没病]])</f>
        <v>0.82874999999999999</v>
      </c>
    </row>
    <row r="693" spans="1:9" x14ac:dyDescent="0.2">
      <c r="A693">
        <v>0</v>
      </c>
      <c r="B693">
        <v>530</v>
      </c>
      <c r="C693" s="1">
        <v>1.1400000000000001E-6</v>
      </c>
      <c r="D693">
        <v>0</v>
      </c>
      <c r="E693">
        <f>COUNTIF(D$2:D693,1)</f>
        <v>28</v>
      </c>
      <c r="F693" s="2">
        <f>COUNTIF(D694:D$828,1)</f>
        <v>0</v>
      </c>
      <c r="G693">
        <f>COUNTIF(D$2:D693,0)</f>
        <v>664</v>
      </c>
      <c r="H693">
        <f>COUNTIF(D693:D$828,"0")</f>
        <v>136</v>
      </c>
      <c r="I693" s="1">
        <f>表1[[#This Row],[FP真没病预测有病]]/(表1[[#This Row],[FP真没病预测有病]]+表1[[#This Row],[FN真没病预测没病]])</f>
        <v>0.83</v>
      </c>
    </row>
    <row r="694" spans="1:9" x14ac:dyDescent="0.2">
      <c r="A694">
        <v>0</v>
      </c>
      <c r="B694">
        <v>261</v>
      </c>
      <c r="C694" s="1">
        <v>1.1200000000000001E-6</v>
      </c>
      <c r="D694">
        <v>0</v>
      </c>
      <c r="E694">
        <f>COUNTIF(D$2:D694,1)</f>
        <v>28</v>
      </c>
      <c r="F694" s="2">
        <f>COUNTIF(D695:D$828,1)</f>
        <v>0</v>
      </c>
      <c r="G694">
        <f>COUNTIF(D$2:D694,0)</f>
        <v>665</v>
      </c>
      <c r="H694">
        <f>COUNTIF(D694:D$828,"0")</f>
        <v>135</v>
      </c>
      <c r="I694" s="1">
        <f>表1[[#This Row],[FP真没病预测有病]]/(表1[[#This Row],[FP真没病预测有病]]+表1[[#This Row],[FN真没病预测没病]])</f>
        <v>0.83125000000000004</v>
      </c>
    </row>
    <row r="695" spans="1:9" x14ac:dyDescent="0.2">
      <c r="A695">
        <v>0</v>
      </c>
      <c r="B695">
        <v>729</v>
      </c>
      <c r="C695" s="1">
        <v>1.1200000000000001E-6</v>
      </c>
      <c r="D695">
        <v>0</v>
      </c>
      <c r="E695">
        <f>COUNTIF(D$2:D695,1)</f>
        <v>28</v>
      </c>
      <c r="F695" s="2">
        <f>COUNTIF(D696:D$828,1)</f>
        <v>0</v>
      </c>
      <c r="G695">
        <f>COUNTIF(D$2:D695,0)</f>
        <v>666</v>
      </c>
      <c r="H695">
        <f>COUNTIF(D695:D$828,"0")</f>
        <v>134</v>
      </c>
      <c r="I695" s="1">
        <f>表1[[#This Row],[FP真没病预测有病]]/(表1[[#This Row],[FP真没病预测有病]]+表1[[#This Row],[FN真没病预测没病]])</f>
        <v>0.83250000000000002</v>
      </c>
    </row>
    <row r="696" spans="1:9" x14ac:dyDescent="0.2">
      <c r="A696">
        <v>0</v>
      </c>
      <c r="B696">
        <v>173</v>
      </c>
      <c r="C696" s="1">
        <v>1.11E-6</v>
      </c>
      <c r="D696">
        <v>0</v>
      </c>
      <c r="E696">
        <f>COUNTIF(D$2:D696,1)</f>
        <v>28</v>
      </c>
      <c r="F696" s="2">
        <f>COUNTIF(D697:D$828,1)</f>
        <v>0</v>
      </c>
      <c r="G696">
        <f>COUNTIF(D$2:D696,0)</f>
        <v>667</v>
      </c>
      <c r="H696">
        <f>COUNTIF(D696:D$828,"0")</f>
        <v>133</v>
      </c>
      <c r="I696" s="1">
        <f>表1[[#This Row],[FP真没病预测有病]]/(表1[[#This Row],[FP真没病预测有病]]+表1[[#This Row],[FN真没病预测没病]])</f>
        <v>0.83374999999999999</v>
      </c>
    </row>
    <row r="697" spans="1:9" x14ac:dyDescent="0.2">
      <c r="A697">
        <v>0</v>
      </c>
      <c r="B697">
        <v>47</v>
      </c>
      <c r="C697" s="1">
        <v>1.0899999999999999E-6</v>
      </c>
      <c r="D697">
        <v>0</v>
      </c>
      <c r="E697">
        <f>COUNTIF(D$2:D697,1)</f>
        <v>28</v>
      </c>
      <c r="F697" s="2">
        <f>COUNTIF(D698:D$828,1)</f>
        <v>0</v>
      </c>
      <c r="G697">
        <f>COUNTIF(D$2:D697,0)</f>
        <v>668</v>
      </c>
      <c r="H697">
        <f>COUNTIF(D697:D$828,"0")</f>
        <v>132</v>
      </c>
      <c r="I697" s="1">
        <f>表1[[#This Row],[FP真没病预测有病]]/(表1[[#This Row],[FP真没病预测有病]]+表1[[#This Row],[FN真没病预测没病]])</f>
        <v>0.83499999999999996</v>
      </c>
    </row>
    <row r="698" spans="1:9" x14ac:dyDescent="0.2">
      <c r="A698">
        <v>0</v>
      </c>
      <c r="B698">
        <v>237</v>
      </c>
      <c r="C698" s="1">
        <v>1.08E-6</v>
      </c>
      <c r="D698">
        <v>0</v>
      </c>
      <c r="E698">
        <f>COUNTIF(D$2:D698,1)</f>
        <v>28</v>
      </c>
      <c r="F698" s="2">
        <f>COUNTIF(D699:D$828,1)</f>
        <v>0</v>
      </c>
      <c r="G698">
        <f>COUNTIF(D$2:D698,0)</f>
        <v>669</v>
      </c>
      <c r="H698">
        <f>COUNTIF(D698:D$828,"0")</f>
        <v>131</v>
      </c>
      <c r="I698" s="1">
        <f>表1[[#This Row],[FP真没病预测有病]]/(表1[[#This Row],[FP真没病预测有病]]+表1[[#This Row],[FN真没病预测没病]])</f>
        <v>0.83625000000000005</v>
      </c>
    </row>
    <row r="699" spans="1:9" x14ac:dyDescent="0.2">
      <c r="A699">
        <v>0</v>
      </c>
      <c r="B699">
        <v>350</v>
      </c>
      <c r="C699" s="1">
        <v>1.0699999999999999E-6</v>
      </c>
      <c r="D699">
        <v>0</v>
      </c>
      <c r="E699">
        <f>COUNTIF(D$2:D699,1)</f>
        <v>28</v>
      </c>
      <c r="F699" s="2">
        <f>COUNTIF(D700:D$828,1)</f>
        <v>0</v>
      </c>
      <c r="G699">
        <f>COUNTIF(D$2:D699,0)</f>
        <v>670</v>
      </c>
      <c r="H699">
        <f>COUNTIF(D699:D$828,"0")</f>
        <v>130</v>
      </c>
      <c r="I699" s="1">
        <f>表1[[#This Row],[FP真没病预测有病]]/(表1[[#This Row],[FP真没病预测有病]]+表1[[#This Row],[FN真没病预测没病]])</f>
        <v>0.83750000000000002</v>
      </c>
    </row>
    <row r="700" spans="1:9" x14ac:dyDescent="0.2">
      <c r="A700">
        <v>0</v>
      </c>
      <c r="B700">
        <v>628</v>
      </c>
      <c r="C700" s="1">
        <v>1.0699999999999999E-6</v>
      </c>
      <c r="D700">
        <v>0</v>
      </c>
      <c r="E700">
        <f>COUNTIF(D$2:D700,1)</f>
        <v>28</v>
      </c>
      <c r="F700" s="2">
        <f>COUNTIF(D701:D$828,1)</f>
        <v>0</v>
      </c>
      <c r="G700">
        <f>COUNTIF(D$2:D700,0)</f>
        <v>671</v>
      </c>
      <c r="H700">
        <f>COUNTIF(D700:D$828,"0")</f>
        <v>129</v>
      </c>
      <c r="I700" s="1">
        <f>表1[[#This Row],[FP真没病预测有病]]/(表1[[#This Row],[FP真没病预测有病]]+表1[[#This Row],[FN真没病预测没病]])</f>
        <v>0.83875</v>
      </c>
    </row>
    <row r="701" spans="1:9" x14ac:dyDescent="0.2">
      <c r="A701">
        <v>0</v>
      </c>
      <c r="B701">
        <v>9</v>
      </c>
      <c r="C701" s="1">
        <v>1.0300000000000001E-6</v>
      </c>
      <c r="D701">
        <v>0</v>
      </c>
      <c r="E701">
        <f>COUNTIF(D$2:D701,1)</f>
        <v>28</v>
      </c>
      <c r="F701" s="2">
        <f>COUNTIF(D702:D$828,1)</f>
        <v>0</v>
      </c>
      <c r="G701">
        <f>COUNTIF(D$2:D701,0)</f>
        <v>672</v>
      </c>
      <c r="H701">
        <f>COUNTIF(D701:D$828,"0")</f>
        <v>128</v>
      </c>
      <c r="I701" s="1">
        <f>表1[[#This Row],[FP真没病预测有病]]/(表1[[#This Row],[FP真没病预测有病]]+表1[[#This Row],[FN真没病预测没病]])</f>
        <v>0.84</v>
      </c>
    </row>
    <row r="702" spans="1:9" x14ac:dyDescent="0.2">
      <c r="A702">
        <v>0</v>
      </c>
      <c r="B702">
        <v>602</v>
      </c>
      <c r="C702" s="1">
        <v>1.02E-6</v>
      </c>
      <c r="D702">
        <v>0</v>
      </c>
      <c r="E702">
        <f>COUNTIF(D$2:D702,1)</f>
        <v>28</v>
      </c>
      <c r="F702" s="2">
        <f>COUNTIF(D703:D$828,1)</f>
        <v>0</v>
      </c>
      <c r="G702">
        <f>COUNTIF(D$2:D702,0)</f>
        <v>673</v>
      </c>
      <c r="H702">
        <f>COUNTIF(D702:D$828,"0")</f>
        <v>127</v>
      </c>
      <c r="I702" s="1">
        <f>表1[[#This Row],[FP真没病预测有病]]/(表1[[#This Row],[FP真没病预测有病]]+表1[[#This Row],[FN真没病预测没病]])</f>
        <v>0.84125000000000005</v>
      </c>
    </row>
    <row r="703" spans="1:9" x14ac:dyDescent="0.2">
      <c r="A703">
        <v>0</v>
      </c>
      <c r="B703">
        <v>777</v>
      </c>
      <c r="C703" s="1">
        <v>1.0100000000000001E-6</v>
      </c>
      <c r="D703">
        <v>0</v>
      </c>
      <c r="E703">
        <f>COUNTIF(D$2:D703,1)</f>
        <v>28</v>
      </c>
      <c r="F703" s="2">
        <f>COUNTIF(D704:D$828,1)</f>
        <v>0</v>
      </c>
      <c r="G703">
        <f>COUNTIF(D$2:D703,0)</f>
        <v>674</v>
      </c>
      <c r="H703">
        <f>COUNTIF(D703:D$828,"0")</f>
        <v>126</v>
      </c>
      <c r="I703" s="1">
        <f>表1[[#This Row],[FP真没病预测有病]]/(表1[[#This Row],[FP真没病预测有病]]+表1[[#This Row],[FN真没病预测没病]])</f>
        <v>0.84250000000000003</v>
      </c>
    </row>
    <row r="704" spans="1:9" x14ac:dyDescent="0.2">
      <c r="A704">
        <v>0</v>
      </c>
      <c r="B704">
        <v>593</v>
      </c>
      <c r="C704" s="1">
        <v>9.9999999999999995E-7</v>
      </c>
      <c r="D704">
        <v>0</v>
      </c>
      <c r="E704">
        <f>COUNTIF(D$2:D704,1)</f>
        <v>28</v>
      </c>
      <c r="F704" s="2">
        <f>COUNTIF(D705:D$828,1)</f>
        <v>0</v>
      </c>
      <c r="G704">
        <f>COUNTIF(D$2:D704,0)</f>
        <v>675</v>
      </c>
      <c r="H704">
        <f>COUNTIF(D704:D$828,"0")</f>
        <v>125</v>
      </c>
      <c r="I704" s="1">
        <f>表1[[#This Row],[FP真没病预测有病]]/(表1[[#This Row],[FP真没病预测有病]]+表1[[#This Row],[FN真没病预测没病]])</f>
        <v>0.84375</v>
      </c>
    </row>
    <row r="705" spans="1:9" x14ac:dyDescent="0.2">
      <c r="A705">
        <v>0</v>
      </c>
      <c r="B705">
        <v>230</v>
      </c>
      <c r="C705" s="1">
        <v>9.9900000000000009E-7</v>
      </c>
      <c r="D705">
        <v>0</v>
      </c>
      <c r="E705">
        <f>COUNTIF(D$2:D705,1)</f>
        <v>28</v>
      </c>
      <c r="F705" s="2">
        <f>COUNTIF(D706:D$828,1)</f>
        <v>0</v>
      </c>
      <c r="G705">
        <f>COUNTIF(D$2:D705,0)</f>
        <v>676</v>
      </c>
      <c r="H705">
        <f>COUNTIF(D705:D$828,"0")</f>
        <v>124</v>
      </c>
      <c r="I705" s="1">
        <f>表1[[#This Row],[FP真没病预测有病]]/(表1[[#This Row],[FP真没病预测有病]]+表1[[#This Row],[FN真没病预测没病]])</f>
        <v>0.84499999999999997</v>
      </c>
    </row>
    <row r="706" spans="1:9" x14ac:dyDescent="0.2">
      <c r="A706">
        <v>0</v>
      </c>
      <c r="B706">
        <v>103</v>
      </c>
      <c r="C706" s="1">
        <v>9.9399999999999993E-7</v>
      </c>
      <c r="D706">
        <v>0</v>
      </c>
      <c r="E706">
        <f>COUNTIF(D$2:D706,1)</f>
        <v>28</v>
      </c>
      <c r="F706" s="2">
        <f>COUNTIF(D707:D$828,1)</f>
        <v>0</v>
      </c>
      <c r="G706">
        <f>COUNTIF(D$2:D706,0)</f>
        <v>677</v>
      </c>
      <c r="H706">
        <f>COUNTIF(D706:D$828,"0")</f>
        <v>123</v>
      </c>
      <c r="I706" s="1">
        <f>表1[[#This Row],[FP真没病预测有病]]/(表1[[#This Row],[FP真没病预测有病]]+表1[[#This Row],[FN真没病预测没病]])</f>
        <v>0.84624999999999995</v>
      </c>
    </row>
    <row r="707" spans="1:9" x14ac:dyDescent="0.2">
      <c r="A707">
        <v>0</v>
      </c>
      <c r="B707">
        <v>281</v>
      </c>
      <c r="C707" s="1">
        <v>9.8299999999999995E-7</v>
      </c>
      <c r="D707">
        <v>0</v>
      </c>
      <c r="E707">
        <f>COUNTIF(D$2:D707,1)</f>
        <v>28</v>
      </c>
      <c r="F707" s="2">
        <f>COUNTIF(D708:D$828,1)</f>
        <v>0</v>
      </c>
      <c r="G707">
        <f>COUNTIF(D$2:D707,0)</f>
        <v>678</v>
      </c>
      <c r="H707">
        <f>COUNTIF(D707:D$828,"0")</f>
        <v>122</v>
      </c>
      <c r="I707" s="1">
        <f>表1[[#This Row],[FP真没病预测有病]]/(表1[[#This Row],[FP真没病预测有病]]+表1[[#This Row],[FN真没病预测没病]])</f>
        <v>0.84750000000000003</v>
      </c>
    </row>
    <row r="708" spans="1:9" x14ac:dyDescent="0.2">
      <c r="A708">
        <v>0</v>
      </c>
      <c r="B708">
        <v>164</v>
      </c>
      <c r="C708" s="1">
        <v>9.7399999999999991E-7</v>
      </c>
      <c r="D708">
        <v>0</v>
      </c>
      <c r="E708">
        <f>COUNTIF(D$2:D708,1)</f>
        <v>28</v>
      </c>
      <c r="F708" s="2">
        <f>COUNTIF(D709:D$828,1)</f>
        <v>0</v>
      </c>
      <c r="G708">
        <f>COUNTIF(D$2:D708,0)</f>
        <v>679</v>
      </c>
      <c r="H708">
        <f>COUNTIF(D708:D$828,"0")</f>
        <v>121</v>
      </c>
      <c r="I708" s="1">
        <f>表1[[#This Row],[FP真没病预测有病]]/(表1[[#This Row],[FP真没病预测有病]]+表1[[#This Row],[FN真没病预测没病]])</f>
        <v>0.84875</v>
      </c>
    </row>
    <row r="709" spans="1:9" x14ac:dyDescent="0.2">
      <c r="A709">
        <v>0</v>
      </c>
      <c r="B709">
        <v>118</v>
      </c>
      <c r="C709" s="1">
        <v>9.2600000000000001E-7</v>
      </c>
      <c r="D709">
        <v>0</v>
      </c>
      <c r="E709">
        <f>COUNTIF(D$2:D709,1)</f>
        <v>28</v>
      </c>
      <c r="F709" s="2">
        <f>COUNTIF(D710:D$828,1)</f>
        <v>0</v>
      </c>
      <c r="G709">
        <f>COUNTIF(D$2:D709,0)</f>
        <v>680</v>
      </c>
      <c r="H709">
        <f>COUNTIF(D709:D$828,"0")</f>
        <v>120</v>
      </c>
      <c r="I709" s="1">
        <f>表1[[#This Row],[FP真没病预测有病]]/(表1[[#This Row],[FP真没病预测有病]]+表1[[#This Row],[FN真没病预测没病]])</f>
        <v>0.85</v>
      </c>
    </row>
    <row r="710" spans="1:9" x14ac:dyDescent="0.2">
      <c r="A710">
        <v>0</v>
      </c>
      <c r="B710">
        <v>373</v>
      </c>
      <c r="C710" s="1">
        <v>9.1699999999999997E-7</v>
      </c>
      <c r="D710">
        <v>0</v>
      </c>
      <c r="E710">
        <f>COUNTIF(D$2:D710,1)</f>
        <v>28</v>
      </c>
      <c r="F710" s="2">
        <f>COUNTIF(D711:D$828,1)</f>
        <v>0</v>
      </c>
      <c r="G710">
        <f>COUNTIF(D$2:D710,0)</f>
        <v>681</v>
      </c>
      <c r="H710">
        <f>COUNTIF(D710:D$828,"0")</f>
        <v>119</v>
      </c>
      <c r="I710" s="1">
        <f>表1[[#This Row],[FP真没病预测有病]]/(表1[[#This Row],[FP真没病预测有病]]+表1[[#This Row],[FN真没病预测没病]])</f>
        <v>0.85124999999999995</v>
      </c>
    </row>
    <row r="711" spans="1:9" x14ac:dyDescent="0.2">
      <c r="A711">
        <v>0</v>
      </c>
      <c r="B711">
        <v>432</v>
      </c>
      <c r="C711" s="1">
        <v>9.0800000000000003E-7</v>
      </c>
      <c r="D711">
        <v>0</v>
      </c>
      <c r="E711">
        <f>COUNTIF(D$2:D711,1)</f>
        <v>28</v>
      </c>
      <c r="F711" s="2">
        <f>COUNTIF(D712:D$828,1)</f>
        <v>0</v>
      </c>
      <c r="G711">
        <f>COUNTIF(D$2:D711,0)</f>
        <v>682</v>
      </c>
      <c r="H711">
        <f>COUNTIF(D711:D$828,"0")</f>
        <v>118</v>
      </c>
      <c r="I711" s="1">
        <f>表1[[#This Row],[FP真没病预测有病]]/(表1[[#This Row],[FP真没病预测有病]]+表1[[#This Row],[FN真没病预测没病]])</f>
        <v>0.85250000000000004</v>
      </c>
    </row>
    <row r="712" spans="1:9" x14ac:dyDescent="0.2">
      <c r="A712">
        <v>0</v>
      </c>
      <c r="B712">
        <v>612</v>
      </c>
      <c r="C712" s="1">
        <v>9.0599999999999999E-7</v>
      </c>
      <c r="D712">
        <v>0</v>
      </c>
      <c r="E712">
        <f>COUNTIF(D$2:D712,1)</f>
        <v>28</v>
      </c>
      <c r="F712" s="2">
        <f>COUNTIF(D713:D$828,1)</f>
        <v>0</v>
      </c>
      <c r="G712">
        <f>COUNTIF(D$2:D712,0)</f>
        <v>683</v>
      </c>
      <c r="H712">
        <f>COUNTIF(D712:D$828,"0")</f>
        <v>117</v>
      </c>
      <c r="I712" s="1">
        <f>表1[[#This Row],[FP真没病预测有病]]/(表1[[#This Row],[FP真没病预测有病]]+表1[[#This Row],[FN真没病预测没病]])</f>
        <v>0.85375000000000001</v>
      </c>
    </row>
    <row r="713" spans="1:9" x14ac:dyDescent="0.2">
      <c r="A713">
        <v>0</v>
      </c>
      <c r="B713">
        <v>752</v>
      </c>
      <c r="C713" s="1">
        <v>9.0599999999999999E-7</v>
      </c>
      <c r="D713">
        <v>0</v>
      </c>
      <c r="E713">
        <f>COUNTIF(D$2:D713,1)</f>
        <v>28</v>
      </c>
      <c r="F713" s="2">
        <f>COUNTIF(D714:D$828,1)</f>
        <v>0</v>
      </c>
      <c r="G713">
        <f>COUNTIF(D$2:D713,0)</f>
        <v>684</v>
      </c>
      <c r="H713">
        <f>COUNTIF(D713:D$828,"0")</f>
        <v>116</v>
      </c>
      <c r="I713" s="1">
        <f>表1[[#This Row],[FP真没病预测有病]]/(表1[[#This Row],[FP真没病预测有病]]+表1[[#This Row],[FN真没病预测没病]])</f>
        <v>0.85499999999999998</v>
      </c>
    </row>
    <row r="714" spans="1:9" x14ac:dyDescent="0.2">
      <c r="A714">
        <v>0</v>
      </c>
      <c r="B714">
        <v>292</v>
      </c>
      <c r="C714" s="1">
        <v>8.6000000000000002E-7</v>
      </c>
      <c r="D714">
        <v>0</v>
      </c>
      <c r="E714">
        <f>COUNTIF(D$2:D714,1)</f>
        <v>28</v>
      </c>
      <c r="F714" s="2">
        <f>COUNTIF(D715:D$828,1)</f>
        <v>0</v>
      </c>
      <c r="G714">
        <f>COUNTIF(D$2:D714,0)</f>
        <v>685</v>
      </c>
      <c r="H714">
        <f>COUNTIF(D714:D$828,"0")</f>
        <v>115</v>
      </c>
      <c r="I714" s="1">
        <f>表1[[#This Row],[FP真没病预测有病]]/(表1[[#This Row],[FP真没病预测有病]]+表1[[#This Row],[FN真没病预测没病]])</f>
        <v>0.85624999999999996</v>
      </c>
    </row>
    <row r="715" spans="1:9" x14ac:dyDescent="0.2">
      <c r="A715">
        <v>0</v>
      </c>
      <c r="B715">
        <v>622</v>
      </c>
      <c r="C715" s="1">
        <v>8.3900000000000004E-7</v>
      </c>
      <c r="D715">
        <v>0</v>
      </c>
      <c r="E715">
        <f>COUNTIF(D$2:D715,1)</f>
        <v>28</v>
      </c>
      <c r="F715" s="2">
        <f>COUNTIF(D716:D$828,1)</f>
        <v>0</v>
      </c>
      <c r="G715">
        <f>COUNTIF(D$2:D715,0)</f>
        <v>686</v>
      </c>
      <c r="H715">
        <f>COUNTIF(D715:D$828,"0")</f>
        <v>114</v>
      </c>
      <c r="I715" s="1">
        <f>表1[[#This Row],[FP真没病预测有病]]/(表1[[#This Row],[FP真没病预测有病]]+表1[[#This Row],[FN真没病预测没病]])</f>
        <v>0.85750000000000004</v>
      </c>
    </row>
    <row r="716" spans="1:9" x14ac:dyDescent="0.2">
      <c r="A716">
        <v>0</v>
      </c>
      <c r="B716">
        <v>674</v>
      </c>
      <c r="C716" s="1">
        <v>8.2099999999999995E-7</v>
      </c>
      <c r="D716">
        <v>0</v>
      </c>
      <c r="E716">
        <f>COUNTIF(D$2:D716,1)</f>
        <v>28</v>
      </c>
      <c r="F716" s="2">
        <f>COUNTIF(D717:D$828,1)</f>
        <v>0</v>
      </c>
      <c r="G716">
        <f>COUNTIF(D$2:D716,0)</f>
        <v>687</v>
      </c>
      <c r="H716">
        <f>COUNTIF(D716:D$828,"0")</f>
        <v>113</v>
      </c>
      <c r="I716" s="1">
        <f>表1[[#This Row],[FP真没病预测有病]]/(表1[[#This Row],[FP真没病预测有病]]+表1[[#This Row],[FN真没病预测没病]])</f>
        <v>0.85875000000000001</v>
      </c>
    </row>
    <row r="717" spans="1:9" x14ac:dyDescent="0.2">
      <c r="A717">
        <v>0</v>
      </c>
      <c r="B717">
        <v>197</v>
      </c>
      <c r="C717" s="1">
        <v>8.1299999999999999E-7</v>
      </c>
      <c r="D717">
        <v>0</v>
      </c>
      <c r="E717">
        <f>COUNTIF(D$2:D717,1)</f>
        <v>28</v>
      </c>
      <c r="F717" s="2">
        <f>COUNTIF(D718:D$828,1)</f>
        <v>0</v>
      </c>
      <c r="G717">
        <f>COUNTIF(D$2:D717,0)</f>
        <v>688</v>
      </c>
      <c r="H717">
        <f>COUNTIF(D717:D$828,"0")</f>
        <v>112</v>
      </c>
      <c r="I717" s="1">
        <f>表1[[#This Row],[FP真没病预测有病]]/(表1[[#This Row],[FP真没病预测有病]]+表1[[#This Row],[FN真没病预测没病]])</f>
        <v>0.86</v>
      </c>
    </row>
    <row r="718" spans="1:9" x14ac:dyDescent="0.2">
      <c r="A718">
        <v>0</v>
      </c>
      <c r="B718">
        <v>277</v>
      </c>
      <c r="C718" s="1">
        <v>8.0800000000000004E-7</v>
      </c>
      <c r="D718">
        <v>0</v>
      </c>
      <c r="E718">
        <f>COUNTIF(D$2:D718,1)</f>
        <v>28</v>
      </c>
      <c r="F718" s="2">
        <f>COUNTIF(D719:D$828,1)</f>
        <v>0</v>
      </c>
      <c r="G718">
        <f>COUNTIF(D$2:D718,0)</f>
        <v>689</v>
      </c>
      <c r="H718">
        <f>COUNTIF(D718:D$828,"0")</f>
        <v>111</v>
      </c>
      <c r="I718" s="1">
        <f>表1[[#This Row],[FP真没病预测有病]]/(表1[[#This Row],[FP真没病预测有病]]+表1[[#This Row],[FN真没病预测没病]])</f>
        <v>0.86124999999999996</v>
      </c>
    </row>
    <row r="719" spans="1:9" x14ac:dyDescent="0.2">
      <c r="A719">
        <v>0</v>
      </c>
      <c r="B719">
        <v>743</v>
      </c>
      <c r="C719" s="1">
        <v>7.7199999999999998E-7</v>
      </c>
      <c r="D719">
        <v>0</v>
      </c>
      <c r="E719">
        <f>COUNTIF(D$2:D719,1)</f>
        <v>28</v>
      </c>
      <c r="F719" s="2">
        <f>COUNTIF(D720:D$828,1)</f>
        <v>0</v>
      </c>
      <c r="G719">
        <f>COUNTIF(D$2:D719,0)</f>
        <v>690</v>
      </c>
      <c r="H719">
        <f>COUNTIF(D719:D$828,"0")</f>
        <v>110</v>
      </c>
      <c r="I719" s="1">
        <f>表1[[#This Row],[FP真没病预测有病]]/(表1[[#This Row],[FP真没病预测有病]]+表1[[#This Row],[FN真没病预测没病]])</f>
        <v>0.86250000000000004</v>
      </c>
    </row>
    <row r="720" spans="1:9" x14ac:dyDescent="0.2">
      <c r="A720">
        <v>0</v>
      </c>
      <c r="B720">
        <v>199</v>
      </c>
      <c r="C720" s="1">
        <v>7.6700000000000003E-7</v>
      </c>
      <c r="D720">
        <v>0</v>
      </c>
      <c r="E720">
        <f>COUNTIF(D$2:D720,1)</f>
        <v>28</v>
      </c>
      <c r="F720" s="2">
        <f>COUNTIF(D721:D$828,1)</f>
        <v>0</v>
      </c>
      <c r="G720">
        <f>COUNTIF(D$2:D720,0)</f>
        <v>691</v>
      </c>
      <c r="H720">
        <f>COUNTIF(D720:D$828,"0")</f>
        <v>109</v>
      </c>
      <c r="I720" s="1">
        <f>表1[[#This Row],[FP真没病预测有病]]/(表1[[#This Row],[FP真没病预测有病]]+表1[[#This Row],[FN真没病预测没病]])</f>
        <v>0.86375000000000002</v>
      </c>
    </row>
    <row r="721" spans="1:9" x14ac:dyDescent="0.2">
      <c r="A721">
        <v>0</v>
      </c>
      <c r="B721">
        <v>817</v>
      </c>
      <c r="C721" s="1">
        <v>7.3399999999999998E-7</v>
      </c>
      <c r="D721">
        <v>0</v>
      </c>
      <c r="E721">
        <f>COUNTIF(D$2:D721,1)</f>
        <v>28</v>
      </c>
      <c r="F721" s="2">
        <f>COUNTIF(D722:D$828,1)</f>
        <v>0</v>
      </c>
      <c r="G721">
        <f>COUNTIF(D$2:D721,0)</f>
        <v>692</v>
      </c>
      <c r="H721">
        <f>COUNTIF(D721:D$828,"0")</f>
        <v>108</v>
      </c>
      <c r="I721" s="1">
        <f>表1[[#This Row],[FP真没病预测有病]]/(表1[[#This Row],[FP真没病预测有病]]+表1[[#This Row],[FN真没病预测没病]])</f>
        <v>0.86499999999999999</v>
      </c>
    </row>
    <row r="722" spans="1:9" x14ac:dyDescent="0.2">
      <c r="A722">
        <v>0</v>
      </c>
      <c r="B722">
        <v>20</v>
      </c>
      <c r="C722" s="1">
        <v>7.2699999999999999E-7</v>
      </c>
      <c r="D722">
        <v>0</v>
      </c>
      <c r="E722">
        <f>COUNTIF(D$2:D722,1)</f>
        <v>28</v>
      </c>
      <c r="F722" s="2">
        <f>COUNTIF(D723:D$828,1)</f>
        <v>0</v>
      </c>
      <c r="G722">
        <f>COUNTIF(D$2:D722,0)</f>
        <v>693</v>
      </c>
      <c r="H722">
        <f>COUNTIF(D722:D$828,"0")</f>
        <v>107</v>
      </c>
      <c r="I722" s="1">
        <f>表1[[#This Row],[FP真没病预测有病]]/(表1[[#This Row],[FP真没病预测有病]]+表1[[#This Row],[FN真没病预测没病]])</f>
        <v>0.86624999999999996</v>
      </c>
    </row>
    <row r="723" spans="1:9" x14ac:dyDescent="0.2">
      <c r="A723">
        <v>0</v>
      </c>
      <c r="B723">
        <v>72</v>
      </c>
      <c r="C723" s="1">
        <v>7.2600000000000002E-7</v>
      </c>
      <c r="D723">
        <v>0</v>
      </c>
      <c r="E723">
        <f>COUNTIF(D$2:D723,1)</f>
        <v>28</v>
      </c>
      <c r="F723" s="2">
        <f>COUNTIF(D724:D$828,1)</f>
        <v>0</v>
      </c>
      <c r="G723">
        <f>COUNTIF(D$2:D723,0)</f>
        <v>694</v>
      </c>
      <c r="H723">
        <f>COUNTIF(D723:D$828,"0")</f>
        <v>106</v>
      </c>
      <c r="I723" s="1">
        <f>表1[[#This Row],[FP真没病预测有病]]/(表1[[#This Row],[FP真没病预测有病]]+表1[[#This Row],[FN真没病预测没病]])</f>
        <v>0.86750000000000005</v>
      </c>
    </row>
    <row r="724" spans="1:9" x14ac:dyDescent="0.2">
      <c r="A724">
        <v>0</v>
      </c>
      <c r="B724">
        <v>748</v>
      </c>
      <c r="C724" s="1">
        <v>7.2600000000000002E-7</v>
      </c>
      <c r="D724">
        <v>0</v>
      </c>
      <c r="E724">
        <f>COUNTIF(D$2:D724,1)</f>
        <v>28</v>
      </c>
      <c r="F724" s="2">
        <f>COUNTIF(D725:D$828,1)</f>
        <v>0</v>
      </c>
      <c r="G724">
        <f>COUNTIF(D$2:D724,0)</f>
        <v>695</v>
      </c>
      <c r="H724">
        <f>COUNTIF(D724:D$828,"0")</f>
        <v>105</v>
      </c>
      <c r="I724" s="1">
        <f>表1[[#This Row],[FP真没病预测有病]]/(表1[[#This Row],[FP真没病预测有病]]+表1[[#This Row],[FN真没病预测没病]])</f>
        <v>0.86875000000000002</v>
      </c>
    </row>
    <row r="725" spans="1:9" x14ac:dyDescent="0.2">
      <c r="A725">
        <v>0</v>
      </c>
      <c r="B725">
        <v>405</v>
      </c>
      <c r="C725" s="1">
        <v>6.7800000000000001E-7</v>
      </c>
      <c r="D725">
        <v>0</v>
      </c>
      <c r="E725">
        <f>COUNTIF(D$2:D725,1)</f>
        <v>28</v>
      </c>
      <c r="F725" s="2">
        <f>COUNTIF(D726:D$828,1)</f>
        <v>0</v>
      </c>
      <c r="G725">
        <f>COUNTIF(D$2:D725,0)</f>
        <v>696</v>
      </c>
      <c r="H725">
        <f>COUNTIF(D725:D$828,"0")</f>
        <v>104</v>
      </c>
      <c r="I725" s="1">
        <f>表1[[#This Row],[FP真没病预测有病]]/(表1[[#This Row],[FP真没病预测有病]]+表1[[#This Row],[FN真没病预测没病]])</f>
        <v>0.87</v>
      </c>
    </row>
    <row r="726" spans="1:9" x14ac:dyDescent="0.2">
      <c r="A726">
        <v>0</v>
      </c>
      <c r="B726">
        <v>107</v>
      </c>
      <c r="C726" s="1">
        <v>6.6700000000000003E-7</v>
      </c>
      <c r="D726">
        <v>0</v>
      </c>
      <c r="E726">
        <f>COUNTIF(D$2:D726,1)</f>
        <v>28</v>
      </c>
      <c r="F726" s="2">
        <f>COUNTIF(D727:D$828,1)</f>
        <v>0</v>
      </c>
      <c r="G726">
        <f>COUNTIF(D$2:D726,0)</f>
        <v>697</v>
      </c>
      <c r="H726">
        <f>COUNTIF(D726:D$828,"0")</f>
        <v>103</v>
      </c>
      <c r="I726" s="1">
        <f>表1[[#This Row],[FP真没病预测有病]]/(表1[[#This Row],[FP真没病预测有病]]+表1[[#This Row],[FN真没病预测没病]])</f>
        <v>0.87124999999999997</v>
      </c>
    </row>
    <row r="727" spans="1:9" x14ac:dyDescent="0.2">
      <c r="A727">
        <v>0</v>
      </c>
      <c r="B727">
        <v>52</v>
      </c>
      <c r="C727" s="1">
        <v>6.6499999999999999E-7</v>
      </c>
      <c r="D727">
        <v>0</v>
      </c>
      <c r="E727">
        <f>COUNTIF(D$2:D727,1)</f>
        <v>28</v>
      </c>
      <c r="F727" s="2">
        <f>COUNTIF(D728:D$828,1)</f>
        <v>0</v>
      </c>
      <c r="G727">
        <f>COUNTIF(D$2:D727,0)</f>
        <v>698</v>
      </c>
      <c r="H727">
        <f>COUNTIF(D727:D$828,"0")</f>
        <v>102</v>
      </c>
      <c r="I727" s="1">
        <f>表1[[#This Row],[FP真没病预测有病]]/(表1[[#This Row],[FP真没病预测有病]]+表1[[#This Row],[FN真没病预测没病]])</f>
        <v>0.87250000000000005</v>
      </c>
    </row>
    <row r="728" spans="1:9" x14ac:dyDescent="0.2">
      <c r="A728">
        <v>0</v>
      </c>
      <c r="B728">
        <v>685</v>
      </c>
      <c r="C728" s="1">
        <v>6.5700000000000002E-7</v>
      </c>
      <c r="D728">
        <v>0</v>
      </c>
      <c r="E728">
        <f>COUNTIF(D$2:D728,1)</f>
        <v>28</v>
      </c>
      <c r="F728" s="2">
        <f>COUNTIF(D729:D$828,1)</f>
        <v>0</v>
      </c>
      <c r="G728">
        <f>COUNTIF(D$2:D728,0)</f>
        <v>699</v>
      </c>
      <c r="H728">
        <f>COUNTIF(D728:D$828,"0")</f>
        <v>101</v>
      </c>
      <c r="I728" s="1">
        <f>表1[[#This Row],[FP真没病预测有病]]/(表1[[#This Row],[FP真没病预测有病]]+表1[[#This Row],[FN真没病预测没病]])</f>
        <v>0.87375000000000003</v>
      </c>
    </row>
    <row r="729" spans="1:9" x14ac:dyDescent="0.2">
      <c r="A729">
        <v>0</v>
      </c>
      <c r="B729">
        <v>337</v>
      </c>
      <c r="C729" s="1">
        <v>6.2799999999999996E-7</v>
      </c>
      <c r="D729">
        <v>0</v>
      </c>
      <c r="E729">
        <f>COUNTIF(D$2:D729,1)</f>
        <v>28</v>
      </c>
      <c r="F729" s="2">
        <f>COUNTIF(D730:D$828,1)</f>
        <v>0</v>
      </c>
      <c r="G729">
        <f>COUNTIF(D$2:D729,0)</f>
        <v>700</v>
      </c>
      <c r="H729">
        <f>COUNTIF(D729:D$828,"0")</f>
        <v>100</v>
      </c>
      <c r="I729" s="1">
        <f>表1[[#This Row],[FP真没病预测有病]]/(表1[[#This Row],[FP真没病预测有病]]+表1[[#This Row],[FN真没病预测没病]])</f>
        <v>0.875</v>
      </c>
    </row>
    <row r="730" spans="1:9" x14ac:dyDescent="0.2">
      <c r="A730">
        <v>0</v>
      </c>
      <c r="B730">
        <v>621</v>
      </c>
      <c r="C730" s="1">
        <v>6.1999999999999999E-7</v>
      </c>
      <c r="D730">
        <v>0</v>
      </c>
      <c r="E730">
        <f>COUNTIF(D$2:D730,1)</f>
        <v>28</v>
      </c>
      <c r="F730" s="2">
        <f>COUNTIF(D731:D$828,1)</f>
        <v>0</v>
      </c>
      <c r="G730">
        <f>COUNTIF(D$2:D730,0)</f>
        <v>701</v>
      </c>
      <c r="H730">
        <f>COUNTIF(D730:D$828,"0")</f>
        <v>99</v>
      </c>
      <c r="I730" s="1">
        <f>表1[[#This Row],[FP真没病预测有病]]/(表1[[#This Row],[FP真没病预测有病]]+表1[[#This Row],[FN真没病预测没病]])</f>
        <v>0.87624999999999997</v>
      </c>
    </row>
    <row r="731" spans="1:9" x14ac:dyDescent="0.2">
      <c r="A731">
        <v>0</v>
      </c>
      <c r="B731">
        <v>216</v>
      </c>
      <c r="C731" s="1">
        <v>6.1900000000000002E-7</v>
      </c>
      <c r="D731">
        <v>0</v>
      </c>
      <c r="E731">
        <f>COUNTIF(D$2:D731,1)</f>
        <v>28</v>
      </c>
      <c r="F731" s="2">
        <f>COUNTIF(D732:D$828,1)</f>
        <v>0</v>
      </c>
      <c r="G731">
        <f>COUNTIF(D$2:D731,0)</f>
        <v>702</v>
      </c>
      <c r="H731">
        <f>COUNTIF(D731:D$828,"0")</f>
        <v>98</v>
      </c>
      <c r="I731" s="1">
        <f>表1[[#This Row],[FP真没病预测有病]]/(表1[[#This Row],[FP真没病预测有病]]+表1[[#This Row],[FN真没病预测没病]])</f>
        <v>0.87749999999999995</v>
      </c>
    </row>
    <row r="732" spans="1:9" x14ac:dyDescent="0.2">
      <c r="A732">
        <v>0</v>
      </c>
      <c r="B732">
        <v>739</v>
      </c>
      <c r="C732" s="1">
        <v>6.1600000000000001E-7</v>
      </c>
      <c r="D732">
        <v>0</v>
      </c>
      <c r="E732">
        <f>COUNTIF(D$2:D732,1)</f>
        <v>28</v>
      </c>
      <c r="F732" s="2">
        <f>COUNTIF(D733:D$828,1)</f>
        <v>0</v>
      </c>
      <c r="G732">
        <f>COUNTIF(D$2:D732,0)</f>
        <v>703</v>
      </c>
      <c r="H732">
        <f>COUNTIF(D732:D$828,"0")</f>
        <v>97</v>
      </c>
      <c r="I732" s="1">
        <f>表1[[#This Row],[FP真没病预测有病]]/(表1[[#This Row],[FP真没病预测有病]]+表1[[#This Row],[FN真没病预测没病]])</f>
        <v>0.87875000000000003</v>
      </c>
    </row>
    <row r="733" spans="1:9" x14ac:dyDescent="0.2">
      <c r="A733">
        <v>0</v>
      </c>
      <c r="B733">
        <v>54</v>
      </c>
      <c r="C733" s="1">
        <v>6.1099999999999995E-7</v>
      </c>
      <c r="D733">
        <v>0</v>
      </c>
      <c r="E733">
        <f>COUNTIF(D$2:D733,1)</f>
        <v>28</v>
      </c>
      <c r="F733" s="2">
        <f>COUNTIF(D734:D$828,1)</f>
        <v>0</v>
      </c>
      <c r="G733">
        <f>COUNTIF(D$2:D733,0)</f>
        <v>704</v>
      </c>
      <c r="H733">
        <f>COUNTIF(D733:D$828,"0")</f>
        <v>96</v>
      </c>
      <c r="I733" s="1">
        <f>表1[[#This Row],[FP真没病预测有病]]/(表1[[#This Row],[FP真没病预测有病]]+表1[[#This Row],[FN真没病预测没病]])</f>
        <v>0.88</v>
      </c>
    </row>
    <row r="734" spans="1:9" x14ac:dyDescent="0.2">
      <c r="A734">
        <v>0</v>
      </c>
      <c r="B734">
        <v>214</v>
      </c>
      <c r="C734" s="1">
        <v>6.1099999999999995E-7</v>
      </c>
      <c r="D734">
        <v>0</v>
      </c>
      <c r="E734">
        <f>COUNTIF(D$2:D734,1)</f>
        <v>28</v>
      </c>
      <c r="F734" s="2">
        <f>COUNTIF(D735:D$828,1)</f>
        <v>0</v>
      </c>
      <c r="G734">
        <f>COUNTIF(D$2:D734,0)</f>
        <v>705</v>
      </c>
      <c r="H734">
        <f>COUNTIF(D734:D$828,"0")</f>
        <v>95</v>
      </c>
      <c r="I734" s="1">
        <f>表1[[#This Row],[FP真没病预测有病]]/(表1[[#This Row],[FP真没病预测有病]]+表1[[#This Row],[FN真没病预测没病]])</f>
        <v>0.88124999999999998</v>
      </c>
    </row>
    <row r="735" spans="1:9" x14ac:dyDescent="0.2">
      <c r="A735">
        <v>0</v>
      </c>
      <c r="B735">
        <v>824</v>
      </c>
      <c r="C735" s="1">
        <v>6.0800000000000004E-7</v>
      </c>
      <c r="D735">
        <v>0</v>
      </c>
      <c r="E735">
        <f>COUNTIF(D$2:D735,1)</f>
        <v>28</v>
      </c>
      <c r="F735" s="2">
        <f>COUNTIF(D736:D$828,1)</f>
        <v>0</v>
      </c>
      <c r="G735">
        <f>COUNTIF(D$2:D735,0)</f>
        <v>706</v>
      </c>
      <c r="H735">
        <f>COUNTIF(D735:D$828,"0")</f>
        <v>94</v>
      </c>
      <c r="I735" s="1">
        <f>表1[[#This Row],[FP真没病预测有病]]/(表1[[#This Row],[FP真没病预测有病]]+表1[[#This Row],[FN真没病预测没病]])</f>
        <v>0.88249999999999995</v>
      </c>
    </row>
    <row r="736" spans="1:9" x14ac:dyDescent="0.2">
      <c r="A736">
        <v>0</v>
      </c>
      <c r="B736">
        <v>450</v>
      </c>
      <c r="C736" s="1">
        <v>5.9800000000000003E-7</v>
      </c>
      <c r="D736">
        <v>0</v>
      </c>
      <c r="E736">
        <f>COUNTIF(D$2:D736,1)</f>
        <v>28</v>
      </c>
      <c r="F736" s="2">
        <f>COUNTIF(D737:D$828,1)</f>
        <v>0</v>
      </c>
      <c r="G736">
        <f>COUNTIF(D$2:D736,0)</f>
        <v>707</v>
      </c>
      <c r="H736">
        <f>COUNTIF(D736:D$828,"0")</f>
        <v>93</v>
      </c>
      <c r="I736" s="1">
        <f>表1[[#This Row],[FP真没病预测有病]]/(表1[[#This Row],[FP真没病预测有病]]+表1[[#This Row],[FN真没病预测没病]])</f>
        <v>0.88375000000000004</v>
      </c>
    </row>
    <row r="737" spans="1:9" x14ac:dyDescent="0.2">
      <c r="A737">
        <v>0</v>
      </c>
      <c r="B737">
        <v>109</v>
      </c>
      <c r="C737" s="1">
        <v>5.75E-7</v>
      </c>
      <c r="D737">
        <v>0</v>
      </c>
      <c r="E737">
        <f>COUNTIF(D$2:D737,1)</f>
        <v>28</v>
      </c>
      <c r="F737" s="2">
        <f>COUNTIF(D738:D$828,1)</f>
        <v>0</v>
      </c>
      <c r="G737">
        <f>COUNTIF(D$2:D737,0)</f>
        <v>708</v>
      </c>
      <c r="H737">
        <f>COUNTIF(D737:D$828,"0")</f>
        <v>92</v>
      </c>
      <c r="I737" s="1">
        <f>表1[[#This Row],[FP真没病预测有病]]/(表1[[#This Row],[FP真没病预测有病]]+表1[[#This Row],[FN真没病预测没病]])</f>
        <v>0.88500000000000001</v>
      </c>
    </row>
    <row r="738" spans="1:9" x14ac:dyDescent="0.2">
      <c r="A738">
        <v>0</v>
      </c>
      <c r="B738">
        <v>636</v>
      </c>
      <c r="C738" s="1">
        <v>5.7299999999999996E-7</v>
      </c>
      <c r="D738">
        <v>0</v>
      </c>
      <c r="E738">
        <f>COUNTIF(D$2:D738,1)</f>
        <v>28</v>
      </c>
      <c r="F738" s="2">
        <f>COUNTIF(D739:D$828,1)</f>
        <v>0</v>
      </c>
      <c r="G738">
        <f>COUNTIF(D$2:D738,0)</f>
        <v>709</v>
      </c>
      <c r="H738">
        <f>COUNTIF(D738:D$828,"0")</f>
        <v>91</v>
      </c>
      <c r="I738" s="1">
        <f>表1[[#This Row],[FP真没病预测有病]]/(表1[[#This Row],[FP真没病预测有病]]+表1[[#This Row],[FN真没病预测没病]])</f>
        <v>0.88624999999999998</v>
      </c>
    </row>
    <row r="739" spans="1:9" x14ac:dyDescent="0.2">
      <c r="A739">
        <v>0</v>
      </c>
      <c r="B739">
        <v>762</v>
      </c>
      <c r="C739" s="1">
        <v>5.68E-7</v>
      </c>
      <c r="D739">
        <v>0</v>
      </c>
      <c r="E739">
        <f>COUNTIF(D$2:D739,1)</f>
        <v>28</v>
      </c>
      <c r="F739" s="2">
        <f>COUNTIF(D740:D$828,1)</f>
        <v>0</v>
      </c>
      <c r="G739">
        <f>COUNTIF(D$2:D739,0)</f>
        <v>710</v>
      </c>
      <c r="H739">
        <f>COUNTIF(D739:D$828,"0")</f>
        <v>90</v>
      </c>
      <c r="I739" s="1">
        <f>表1[[#This Row],[FP真没病预测有病]]/(表1[[#This Row],[FP真没病预测有病]]+表1[[#This Row],[FN真没病预测没病]])</f>
        <v>0.88749999999999996</v>
      </c>
    </row>
    <row r="740" spans="1:9" x14ac:dyDescent="0.2">
      <c r="A740">
        <v>0</v>
      </c>
      <c r="B740">
        <v>605</v>
      </c>
      <c r="C740" s="1">
        <v>5.6700000000000003E-7</v>
      </c>
      <c r="D740">
        <v>0</v>
      </c>
      <c r="E740">
        <f>COUNTIF(D$2:D740,1)</f>
        <v>28</v>
      </c>
      <c r="F740" s="2">
        <f>COUNTIF(D741:D$828,1)</f>
        <v>0</v>
      </c>
      <c r="G740">
        <f>COUNTIF(D$2:D740,0)</f>
        <v>711</v>
      </c>
      <c r="H740">
        <f>COUNTIF(D740:D$828,"0")</f>
        <v>89</v>
      </c>
      <c r="I740" s="1">
        <f>表1[[#This Row],[FP真没病预测有病]]/(表1[[#This Row],[FP真没病预测有病]]+表1[[#This Row],[FN真没病预测没病]])</f>
        <v>0.88875000000000004</v>
      </c>
    </row>
    <row r="741" spans="1:9" x14ac:dyDescent="0.2">
      <c r="A741">
        <v>0</v>
      </c>
      <c r="B741">
        <v>496</v>
      </c>
      <c r="C741" s="1">
        <v>5.6300000000000005E-7</v>
      </c>
      <c r="D741">
        <v>0</v>
      </c>
      <c r="E741">
        <f>COUNTIF(D$2:D741,1)</f>
        <v>28</v>
      </c>
      <c r="F741" s="2">
        <f>COUNTIF(D742:D$828,1)</f>
        <v>0</v>
      </c>
      <c r="G741">
        <f>COUNTIF(D$2:D741,0)</f>
        <v>712</v>
      </c>
      <c r="H741">
        <f>COUNTIF(D741:D$828,"0")</f>
        <v>88</v>
      </c>
      <c r="I741" s="1">
        <f>表1[[#This Row],[FP真没病预测有病]]/(表1[[#This Row],[FP真没病预测有病]]+表1[[#This Row],[FN真没病预测没病]])</f>
        <v>0.89</v>
      </c>
    </row>
    <row r="742" spans="1:9" x14ac:dyDescent="0.2">
      <c r="A742">
        <v>0</v>
      </c>
      <c r="B742">
        <v>642</v>
      </c>
      <c r="C742" s="1">
        <v>5.5700000000000002E-7</v>
      </c>
      <c r="D742">
        <v>0</v>
      </c>
      <c r="E742">
        <f>COUNTIF(D$2:D742,1)</f>
        <v>28</v>
      </c>
      <c r="F742" s="2">
        <f>COUNTIF(D743:D$828,1)</f>
        <v>0</v>
      </c>
      <c r="G742">
        <f>COUNTIF(D$2:D742,0)</f>
        <v>713</v>
      </c>
      <c r="H742">
        <f>COUNTIF(D742:D$828,"0")</f>
        <v>87</v>
      </c>
      <c r="I742" s="1">
        <f>表1[[#This Row],[FP真没病预测有病]]/(表1[[#This Row],[FP真没病预测有病]]+表1[[#This Row],[FN真没病预测没病]])</f>
        <v>0.89124999999999999</v>
      </c>
    </row>
    <row r="743" spans="1:9" x14ac:dyDescent="0.2">
      <c r="A743">
        <v>0</v>
      </c>
      <c r="B743">
        <v>328</v>
      </c>
      <c r="C743" s="1">
        <v>5.5499999999999998E-7</v>
      </c>
      <c r="D743">
        <v>0</v>
      </c>
      <c r="E743">
        <f>COUNTIF(D$2:D743,1)</f>
        <v>28</v>
      </c>
      <c r="F743" s="2">
        <f>COUNTIF(D744:D$828,1)</f>
        <v>0</v>
      </c>
      <c r="G743">
        <f>COUNTIF(D$2:D743,0)</f>
        <v>714</v>
      </c>
      <c r="H743">
        <f>COUNTIF(D743:D$828,"0")</f>
        <v>86</v>
      </c>
      <c r="I743" s="1">
        <f>表1[[#This Row],[FP真没病预测有病]]/(表1[[#This Row],[FP真没病预测有病]]+表1[[#This Row],[FN真没病预测没病]])</f>
        <v>0.89249999999999996</v>
      </c>
    </row>
    <row r="744" spans="1:9" x14ac:dyDescent="0.2">
      <c r="A744">
        <v>0</v>
      </c>
      <c r="B744">
        <v>351</v>
      </c>
      <c r="C744" s="1">
        <v>5.4899999999999995E-7</v>
      </c>
      <c r="D744">
        <v>0</v>
      </c>
      <c r="E744">
        <f>COUNTIF(D$2:D744,1)</f>
        <v>28</v>
      </c>
      <c r="F744" s="2">
        <f>COUNTIF(D745:D$828,1)</f>
        <v>0</v>
      </c>
      <c r="G744">
        <f>COUNTIF(D$2:D744,0)</f>
        <v>715</v>
      </c>
      <c r="H744">
        <f>COUNTIF(D744:D$828,"0")</f>
        <v>85</v>
      </c>
      <c r="I744" s="1">
        <f>表1[[#This Row],[FP真没病预测有病]]/(表1[[#This Row],[FP真没病预测有病]]+表1[[#This Row],[FN真没病预测没病]])</f>
        <v>0.89375000000000004</v>
      </c>
    </row>
    <row r="745" spans="1:9" x14ac:dyDescent="0.2">
      <c r="A745">
        <v>0</v>
      </c>
      <c r="B745">
        <v>83</v>
      </c>
      <c r="C745" s="1">
        <v>5.2900000000000004E-7</v>
      </c>
      <c r="D745">
        <v>0</v>
      </c>
      <c r="E745">
        <f>COUNTIF(D$2:D745,1)</f>
        <v>28</v>
      </c>
      <c r="F745" s="2">
        <f>COUNTIF(D746:D$828,1)</f>
        <v>0</v>
      </c>
      <c r="G745">
        <f>COUNTIF(D$2:D745,0)</f>
        <v>716</v>
      </c>
      <c r="H745">
        <f>COUNTIF(D745:D$828,"0")</f>
        <v>84</v>
      </c>
      <c r="I745" s="1">
        <f>表1[[#This Row],[FP真没病预测有病]]/(表1[[#This Row],[FP真没病预测有病]]+表1[[#This Row],[FN真没病预测没病]])</f>
        <v>0.89500000000000002</v>
      </c>
    </row>
    <row r="746" spans="1:9" x14ac:dyDescent="0.2">
      <c r="A746">
        <v>0</v>
      </c>
      <c r="B746">
        <v>765</v>
      </c>
      <c r="C746" s="1">
        <v>5.2300000000000001E-7</v>
      </c>
      <c r="D746">
        <v>0</v>
      </c>
      <c r="E746">
        <f>COUNTIF(D$2:D746,1)</f>
        <v>28</v>
      </c>
      <c r="F746" s="2">
        <f>COUNTIF(D747:D$828,1)</f>
        <v>0</v>
      </c>
      <c r="G746">
        <f>COUNTIF(D$2:D746,0)</f>
        <v>717</v>
      </c>
      <c r="H746">
        <f>COUNTIF(D746:D$828,"0")</f>
        <v>83</v>
      </c>
      <c r="I746" s="1">
        <f>表1[[#This Row],[FP真没病预测有病]]/(表1[[#This Row],[FP真没病预测有病]]+表1[[#This Row],[FN真没病预测没病]])</f>
        <v>0.89624999999999999</v>
      </c>
    </row>
    <row r="747" spans="1:9" x14ac:dyDescent="0.2">
      <c r="A747">
        <v>0</v>
      </c>
      <c r="B747">
        <v>560</v>
      </c>
      <c r="C747" s="1">
        <v>5.0900000000000002E-7</v>
      </c>
      <c r="D747">
        <v>0</v>
      </c>
      <c r="E747">
        <f>COUNTIF(D$2:D747,1)</f>
        <v>28</v>
      </c>
      <c r="F747" s="2">
        <f>COUNTIF(D748:D$828,1)</f>
        <v>0</v>
      </c>
      <c r="G747">
        <f>COUNTIF(D$2:D747,0)</f>
        <v>718</v>
      </c>
      <c r="H747">
        <f>COUNTIF(D747:D$828,"0")</f>
        <v>82</v>
      </c>
      <c r="I747" s="1">
        <f>表1[[#This Row],[FP真没病预测有病]]/(表1[[#This Row],[FP真没病预测有病]]+表1[[#This Row],[FN真没病预测没病]])</f>
        <v>0.89749999999999996</v>
      </c>
    </row>
    <row r="748" spans="1:9" x14ac:dyDescent="0.2">
      <c r="A748">
        <v>0</v>
      </c>
      <c r="B748">
        <v>429</v>
      </c>
      <c r="C748" s="1">
        <v>4.9800000000000004E-7</v>
      </c>
      <c r="D748">
        <v>0</v>
      </c>
      <c r="E748">
        <f>COUNTIF(D$2:D748,1)</f>
        <v>28</v>
      </c>
      <c r="F748" s="2">
        <f>COUNTIF(D749:D$828,1)</f>
        <v>0</v>
      </c>
      <c r="G748">
        <f>COUNTIF(D$2:D748,0)</f>
        <v>719</v>
      </c>
      <c r="H748">
        <f>COUNTIF(D748:D$828,"0")</f>
        <v>81</v>
      </c>
      <c r="I748" s="1">
        <f>表1[[#This Row],[FP真没病预测有病]]/(表1[[#This Row],[FP真没病预测有病]]+表1[[#This Row],[FN真没病预测没病]])</f>
        <v>0.89875000000000005</v>
      </c>
    </row>
    <row r="749" spans="1:9" x14ac:dyDescent="0.2">
      <c r="A749">
        <v>0</v>
      </c>
      <c r="B749">
        <v>716</v>
      </c>
      <c r="C749" s="1">
        <v>4.9699999999999996E-7</v>
      </c>
      <c r="D749">
        <v>0</v>
      </c>
      <c r="E749">
        <f>COUNTIF(D$2:D749,1)</f>
        <v>28</v>
      </c>
      <c r="F749" s="2">
        <f>COUNTIF(D750:D$828,1)</f>
        <v>0</v>
      </c>
      <c r="G749">
        <f>COUNTIF(D$2:D749,0)</f>
        <v>720</v>
      </c>
      <c r="H749">
        <f>COUNTIF(D749:D$828,"0")</f>
        <v>80</v>
      </c>
      <c r="I749" s="1">
        <f>表1[[#This Row],[FP真没病预测有病]]/(表1[[#This Row],[FP真没病预测有病]]+表1[[#This Row],[FN真没病预测没病]])</f>
        <v>0.9</v>
      </c>
    </row>
    <row r="750" spans="1:9" x14ac:dyDescent="0.2">
      <c r="A750">
        <v>0</v>
      </c>
      <c r="B750">
        <v>280</v>
      </c>
      <c r="C750" s="1">
        <v>4.8800000000000003E-7</v>
      </c>
      <c r="D750">
        <v>0</v>
      </c>
      <c r="E750">
        <f>COUNTIF(D$2:D750,1)</f>
        <v>28</v>
      </c>
      <c r="F750" s="2">
        <f>COUNTIF(D751:D$828,1)</f>
        <v>0</v>
      </c>
      <c r="G750">
        <f>COUNTIF(D$2:D750,0)</f>
        <v>721</v>
      </c>
      <c r="H750">
        <f>COUNTIF(D750:D$828,"0")</f>
        <v>79</v>
      </c>
      <c r="I750" s="1">
        <f>表1[[#This Row],[FP真没病预测有病]]/(表1[[#This Row],[FP真没病预测有病]]+表1[[#This Row],[FN真没病预测没病]])</f>
        <v>0.90125</v>
      </c>
    </row>
    <row r="751" spans="1:9" x14ac:dyDescent="0.2">
      <c r="A751">
        <v>0</v>
      </c>
      <c r="B751">
        <v>652</v>
      </c>
      <c r="C751" s="1">
        <v>4.8500000000000002E-7</v>
      </c>
      <c r="D751">
        <v>0</v>
      </c>
      <c r="E751">
        <f>COUNTIF(D$2:D751,1)</f>
        <v>28</v>
      </c>
      <c r="F751" s="2">
        <f>COUNTIF(D752:D$828,1)</f>
        <v>0</v>
      </c>
      <c r="G751">
        <f>COUNTIF(D$2:D751,0)</f>
        <v>722</v>
      </c>
      <c r="H751">
        <f>COUNTIF(D751:D$828,"0")</f>
        <v>78</v>
      </c>
      <c r="I751" s="1">
        <f>表1[[#This Row],[FP真没病预测有病]]/(表1[[#This Row],[FP真没病预测有病]]+表1[[#This Row],[FN真没病预测没病]])</f>
        <v>0.90249999999999997</v>
      </c>
    </row>
    <row r="752" spans="1:9" x14ac:dyDescent="0.2">
      <c r="A752">
        <v>0</v>
      </c>
      <c r="B752">
        <v>152</v>
      </c>
      <c r="C752" s="1">
        <v>4.7700000000000005E-7</v>
      </c>
      <c r="D752">
        <v>0</v>
      </c>
      <c r="E752">
        <f>COUNTIF(D$2:D752,1)</f>
        <v>28</v>
      </c>
      <c r="F752" s="2">
        <f>COUNTIF(D753:D$828,1)</f>
        <v>0</v>
      </c>
      <c r="G752">
        <f>COUNTIF(D$2:D752,0)</f>
        <v>723</v>
      </c>
      <c r="H752">
        <f>COUNTIF(D752:D$828,"0")</f>
        <v>77</v>
      </c>
      <c r="I752" s="1">
        <f>表1[[#This Row],[FP真没病预测有病]]/(表1[[#This Row],[FP真没病预测有病]]+表1[[#This Row],[FN真没病预测没病]])</f>
        <v>0.90375000000000005</v>
      </c>
    </row>
    <row r="753" spans="1:9" x14ac:dyDescent="0.2">
      <c r="A753">
        <v>0</v>
      </c>
      <c r="B753">
        <v>692</v>
      </c>
      <c r="C753" s="1">
        <v>4.6499999999999999E-7</v>
      </c>
      <c r="D753">
        <v>0</v>
      </c>
      <c r="E753">
        <f>COUNTIF(D$2:D753,1)</f>
        <v>28</v>
      </c>
      <c r="F753" s="2">
        <f>COUNTIF(D754:D$828,1)</f>
        <v>0</v>
      </c>
      <c r="G753">
        <f>COUNTIF(D$2:D753,0)</f>
        <v>724</v>
      </c>
      <c r="H753">
        <f>COUNTIF(D753:D$828,"0")</f>
        <v>76</v>
      </c>
      <c r="I753" s="1">
        <f>表1[[#This Row],[FP真没病预测有病]]/(表1[[#This Row],[FP真没病预测有病]]+表1[[#This Row],[FN真没病预测没病]])</f>
        <v>0.90500000000000003</v>
      </c>
    </row>
    <row r="754" spans="1:9" x14ac:dyDescent="0.2">
      <c r="A754">
        <v>0</v>
      </c>
      <c r="B754">
        <v>663</v>
      </c>
      <c r="C754" s="1">
        <v>4.63E-7</v>
      </c>
      <c r="D754">
        <v>0</v>
      </c>
      <c r="E754">
        <f>COUNTIF(D$2:D754,1)</f>
        <v>28</v>
      </c>
      <c r="F754" s="2">
        <f>COUNTIF(D755:D$828,1)</f>
        <v>0</v>
      </c>
      <c r="G754">
        <f>COUNTIF(D$2:D754,0)</f>
        <v>725</v>
      </c>
      <c r="H754">
        <f>COUNTIF(D754:D$828,"0")</f>
        <v>75</v>
      </c>
      <c r="I754" s="1">
        <f>表1[[#This Row],[FP真没病预测有病]]/(表1[[#This Row],[FP真没病预测有病]]+表1[[#This Row],[FN真没病预测没病]])</f>
        <v>0.90625</v>
      </c>
    </row>
    <row r="755" spans="1:9" x14ac:dyDescent="0.2">
      <c r="A755">
        <v>0</v>
      </c>
      <c r="B755">
        <v>812</v>
      </c>
      <c r="C755" s="1">
        <v>4.63E-7</v>
      </c>
      <c r="D755">
        <v>0</v>
      </c>
      <c r="E755">
        <f>COUNTIF(D$2:D755,1)</f>
        <v>28</v>
      </c>
      <c r="F755" s="2">
        <f>COUNTIF(D756:D$828,1)</f>
        <v>0</v>
      </c>
      <c r="G755">
        <f>COUNTIF(D$2:D755,0)</f>
        <v>726</v>
      </c>
      <c r="H755">
        <f>COUNTIF(D755:D$828,"0")</f>
        <v>74</v>
      </c>
      <c r="I755" s="1">
        <f>表1[[#This Row],[FP真没病预测有病]]/(表1[[#This Row],[FP真没病预测有病]]+表1[[#This Row],[FN真没病预测没病]])</f>
        <v>0.90749999999999997</v>
      </c>
    </row>
    <row r="756" spans="1:9" x14ac:dyDescent="0.2">
      <c r="A756">
        <v>0</v>
      </c>
      <c r="B756">
        <v>696</v>
      </c>
      <c r="C756" s="1">
        <v>4.6199999999999998E-7</v>
      </c>
      <c r="D756">
        <v>0</v>
      </c>
      <c r="E756">
        <f>COUNTIF(D$2:D756,1)</f>
        <v>28</v>
      </c>
      <c r="F756" s="2">
        <f>COUNTIF(D757:D$828,1)</f>
        <v>0</v>
      </c>
      <c r="G756">
        <f>COUNTIF(D$2:D756,0)</f>
        <v>727</v>
      </c>
      <c r="H756">
        <f>COUNTIF(D756:D$828,"0")</f>
        <v>73</v>
      </c>
      <c r="I756" s="1">
        <f>表1[[#This Row],[FP真没病预测有病]]/(表1[[#This Row],[FP真没病预测有病]]+表1[[#This Row],[FN真没病预测没病]])</f>
        <v>0.90874999999999995</v>
      </c>
    </row>
    <row r="757" spans="1:9" x14ac:dyDescent="0.2">
      <c r="A757">
        <v>0</v>
      </c>
      <c r="B757">
        <v>792</v>
      </c>
      <c r="C757" s="1">
        <v>4.5999999999999999E-7</v>
      </c>
      <c r="D757">
        <v>0</v>
      </c>
      <c r="E757">
        <f>COUNTIF(D$2:D757,1)</f>
        <v>28</v>
      </c>
      <c r="F757" s="2">
        <f>COUNTIF(D758:D$828,1)</f>
        <v>0</v>
      </c>
      <c r="G757">
        <f>COUNTIF(D$2:D757,0)</f>
        <v>728</v>
      </c>
      <c r="H757">
        <f>COUNTIF(D757:D$828,"0")</f>
        <v>72</v>
      </c>
      <c r="I757" s="1">
        <f>表1[[#This Row],[FP真没病预测有病]]/(表1[[#This Row],[FP真没病预测有病]]+表1[[#This Row],[FN真没病预测没病]])</f>
        <v>0.91</v>
      </c>
    </row>
    <row r="758" spans="1:9" x14ac:dyDescent="0.2">
      <c r="A758">
        <v>0</v>
      </c>
      <c r="B758">
        <v>428</v>
      </c>
      <c r="C758" s="1">
        <v>4.5900000000000002E-7</v>
      </c>
      <c r="D758">
        <v>0</v>
      </c>
      <c r="E758">
        <f>COUNTIF(D$2:D758,1)</f>
        <v>28</v>
      </c>
      <c r="F758" s="2">
        <f>COUNTIF(D759:D$828,1)</f>
        <v>0</v>
      </c>
      <c r="G758">
        <f>COUNTIF(D$2:D758,0)</f>
        <v>729</v>
      </c>
      <c r="H758">
        <f>COUNTIF(D758:D$828,"0")</f>
        <v>71</v>
      </c>
      <c r="I758" s="1">
        <f>表1[[#This Row],[FP真没病预测有病]]/(表1[[#This Row],[FP真没病预测有病]]+表1[[#This Row],[FN真没病预测没病]])</f>
        <v>0.91125</v>
      </c>
    </row>
    <row r="759" spans="1:9" x14ac:dyDescent="0.2">
      <c r="A759">
        <v>0</v>
      </c>
      <c r="B759">
        <v>526</v>
      </c>
      <c r="C759" s="1">
        <v>4.2599999999999998E-7</v>
      </c>
      <c r="D759">
        <v>0</v>
      </c>
      <c r="E759">
        <f>COUNTIF(D$2:D759,1)</f>
        <v>28</v>
      </c>
      <c r="F759" s="2">
        <f>COUNTIF(D760:D$828,1)</f>
        <v>0</v>
      </c>
      <c r="G759">
        <f>COUNTIF(D$2:D759,0)</f>
        <v>730</v>
      </c>
      <c r="H759">
        <f>COUNTIF(D759:D$828,"0")</f>
        <v>70</v>
      </c>
      <c r="I759" s="1">
        <f>表1[[#This Row],[FP真没病预测有病]]/(表1[[#This Row],[FP真没病预测有病]]+表1[[#This Row],[FN真没病预测没病]])</f>
        <v>0.91249999999999998</v>
      </c>
    </row>
    <row r="760" spans="1:9" x14ac:dyDescent="0.2">
      <c r="A760">
        <v>0</v>
      </c>
      <c r="B760">
        <v>677</v>
      </c>
      <c r="C760" s="1">
        <v>3.9999999999999998E-7</v>
      </c>
      <c r="D760">
        <v>0</v>
      </c>
      <c r="E760">
        <f>COUNTIF(D$2:D760,1)</f>
        <v>28</v>
      </c>
      <c r="F760" s="2">
        <f>COUNTIF(D761:D$828,1)</f>
        <v>0</v>
      </c>
      <c r="G760">
        <f>COUNTIF(D$2:D760,0)</f>
        <v>731</v>
      </c>
      <c r="H760">
        <f>COUNTIF(D760:D$828,"0")</f>
        <v>69</v>
      </c>
      <c r="I760" s="1">
        <f>表1[[#This Row],[FP真没病预测有病]]/(表1[[#This Row],[FP真没病预测有病]]+表1[[#This Row],[FN真没病预测没病]])</f>
        <v>0.91374999999999995</v>
      </c>
    </row>
    <row r="761" spans="1:9" x14ac:dyDescent="0.2">
      <c r="A761">
        <v>0</v>
      </c>
      <c r="B761">
        <v>788</v>
      </c>
      <c r="C761" s="1">
        <v>3.7800000000000002E-7</v>
      </c>
      <c r="D761">
        <v>0</v>
      </c>
      <c r="E761">
        <f>COUNTIF(D$2:D761,1)</f>
        <v>28</v>
      </c>
      <c r="F761" s="2">
        <f>COUNTIF(D762:D$828,1)</f>
        <v>0</v>
      </c>
      <c r="G761">
        <f>COUNTIF(D$2:D761,0)</f>
        <v>732</v>
      </c>
      <c r="H761">
        <f>COUNTIF(D761:D$828,"0")</f>
        <v>68</v>
      </c>
      <c r="I761" s="1">
        <f>表1[[#This Row],[FP真没病预测有病]]/(表1[[#This Row],[FP真没病预测有病]]+表1[[#This Row],[FN真没病预测没病]])</f>
        <v>0.91500000000000004</v>
      </c>
    </row>
    <row r="762" spans="1:9" x14ac:dyDescent="0.2">
      <c r="A762">
        <v>0</v>
      </c>
      <c r="B762">
        <v>307</v>
      </c>
      <c r="C762" s="1">
        <v>3.6199999999999999E-7</v>
      </c>
      <c r="D762">
        <v>0</v>
      </c>
      <c r="E762">
        <f>COUNTIF(D$2:D762,1)</f>
        <v>28</v>
      </c>
      <c r="F762" s="2">
        <f>COUNTIF(D763:D$828,1)</f>
        <v>0</v>
      </c>
      <c r="G762">
        <f>COUNTIF(D$2:D762,0)</f>
        <v>733</v>
      </c>
      <c r="H762">
        <f>COUNTIF(D762:D$828,"0")</f>
        <v>67</v>
      </c>
      <c r="I762" s="1">
        <f>表1[[#This Row],[FP真没病预测有病]]/(表1[[#This Row],[FP真没病预测有病]]+表1[[#This Row],[FN真没病预测没病]])</f>
        <v>0.91625000000000001</v>
      </c>
    </row>
    <row r="763" spans="1:9" x14ac:dyDescent="0.2">
      <c r="A763">
        <v>0</v>
      </c>
      <c r="B763">
        <v>610</v>
      </c>
      <c r="C763" s="1">
        <v>3.4900000000000001E-7</v>
      </c>
      <c r="D763">
        <v>0</v>
      </c>
      <c r="E763">
        <f>COUNTIF(D$2:D763,1)</f>
        <v>28</v>
      </c>
      <c r="F763" s="2">
        <f>COUNTIF(D764:D$828,1)</f>
        <v>0</v>
      </c>
      <c r="G763">
        <f>COUNTIF(D$2:D763,0)</f>
        <v>734</v>
      </c>
      <c r="H763">
        <f>COUNTIF(D763:D$828,"0")</f>
        <v>66</v>
      </c>
      <c r="I763" s="1">
        <f>表1[[#This Row],[FP真没病预测有病]]/(表1[[#This Row],[FP真没病预测有病]]+表1[[#This Row],[FN真没病预测没病]])</f>
        <v>0.91749999999999998</v>
      </c>
    </row>
    <row r="764" spans="1:9" x14ac:dyDescent="0.2">
      <c r="A764">
        <v>0</v>
      </c>
      <c r="B764">
        <v>494</v>
      </c>
      <c r="C764" s="1">
        <v>3.3299999999999998E-7</v>
      </c>
      <c r="D764">
        <v>0</v>
      </c>
      <c r="E764">
        <f>COUNTIF(D$2:D764,1)</f>
        <v>28</v>
      </c>
      <c r="F764" s="2">
        <f>COUNTIF(D765:D$828,1)</f>
        <v>0</v>
      </c>
      <c r="G764">
        <f>COUNTIF(D$2:D764,0)</f>
        <v>735</v>
      </c>
      <c r="H764">
        <f>COUNTIF(D764:D$828,"0")</f>
        <v>65</v>
      </c>
      <c r="I764" s="1">
        <f>表1[[#This Row],[FP真没病预测有病]]/(表1[[#This Row],[FP真没病预测有病]]+表1[[#This Row],[FN真没病预测没病]])</f>
        <v>0.91874999999999996</v>
      </c>
    </row>
    <row r="765" spans="1:9" x14ac:dyDescent="0.2">
      <c r="A765">
        <v>0</v>
      </c>
      <c r="B765">
        <v>431</v>
      </c>
      <c r="C765" s="1">
        <v>3.3000000000000002E-7</v>
      </c>
      <c r="D765">
        <v>0</v>
      </c>
      <c r="E765">
        <f>COUNTIF(D$2:D765,1)</f>
        <v>28</v>
      </c>
      <c r="F765" s="2">
        <f>COUNTIF(D766:D$828,1)</f>
        <v>0</v>
      </c>
      <c r="G765">
        <f>COUNTIF(D$2:D765,0)</f>
        <v>736</v>
      </c>
      <c r="H765">
        <f>COUNTIF(D765:D$828,"0")</f>
        <v>64</v>
      </c>
      <c r="I765" s="1">
        <f>表1[[#This Row],[FP真没病预测有病]]/(表1[[#This Row],[FP真没病预测有病]]+表1[[#This Row],[FN真没病预测没病]])</f>
        <v>0.92</v>
      </c>
    </row>
    <row r="766" spans="1:9" x14ac:dyDescent="0.2">
      <c r="A766">
        <v>0</v>
      </c>
      <c r="B766">
        <v>117</v>
      </c>
      <c r="C766" s="1">
        <v>3.2899999999999999E-7</v>
      </c>
      <c r="D766">
        <v>0</v>
      </c>
      <c r="E766">
        <f>COUNTIF(D$2:D766,1)</f>
        <v>28</v>
      </c>
      <c r="F766" s="2">
        <f>COUNTIF(D767:D$828,1)</f>
        <v>0</v>
      </c>
      <c r="G766">
        <f>COUNTIF(D$2:D766,0)</f>
        <v>737</v>
      </c>
      <c r="H766">
        <f>COUNTIF(D766:D$828,"0")</f>
        <v>63</v>
      </c>
      <c r="I766" s="1">
        <f>表1[[#This Row],[FP真没病预测有病]]/(表1[[#This Row],[FP真没病预测有病]]+表1[[#This Row],[FN真没病预测没病]])</f>
        <v>0.92125000000000001</v>
      </c>
    </row>
    <row r="767" spans="1:9" x14ac:dyDescent="0.2">
      <c r="A767">
        <v>0</v>
      </c>
      <c r="B767">
        <v>129</v>
      </c>
      <c r="C767" s="1">
        <v>3.27E-7</v>
      </c>
      <c r="D767">
        <v>0</v>
      </c>
      <c r="E767">
        <f>COUNTIF(D$2:D767,1)</f>
        <v>28</v>
      </c>
      <c r="F767" s="2">
        <f>COUNTIF(D768:D$828,1)</f>
        <v>0</v>
      </c>
      <c r="G767">
        <f>COUNTIF(D$2:D767,0)</f>
        <v>738</v>
      </c>
      <c r="H767">
        <f>COUNTIF(D767:D$828,"0")</f>
        <v>62</v>
      </c>
      <c r="I767" s="1">
        <f>表1[[#This Row],[FP真没病预测有病]]/(表1[[#This Row],[FP真没病预测有病]]+表1[[#This Row],[FN真没病预测没病]])</f>
        <v>0.92249999999999999</v>
      </c>
    </row>
    <row r="768" spans="1:9" x14ac:dyDescent="0.2">
      <c r="A768">
        <v>0</v>
      </c>
      <c r="B768">
        <v>819</v>
      </c>
      <c r="C768" s="1">
        <v>3.27E-7</v>
      </c>
      <c r="D768">
        <v>0</v>
      </c>
      <c r="E768">
        <f>COUNTIF(D$2:D768,1)</f>
        <v>28</v>
      </c>
      <c r="F768" s="2">
        <f>COUNTIF(D769:D$828,1)</f>
        <v>0</v>
      </c>
      <c r="G768">
        <f>COUNTIF(D$2:D768,0)</f>
        <v>739</v>
      </c>
      <c r="H768">
        <f>COUNTIF(D768:D$828,"0")</f>
        <v>61</v>
      </c>
      <c r="I768" s="1">
        <f>表1[[#This Row],[FP真没病预测有病]]/(表1[[#This Row],[FP真没病预测有病]]+表1[[#This Row],[FN真没病预测没病]])</f>
        <v>0.92374999999999996</v>
      </c>
    </row>
    <row r="769" spans="1:9" x14ac:dyDescent="0.2">
      <c r="A769">
        <v>0</v>
      </c>
      <c r="B769">
        <v>171</v>
      </c>
      <c r="C769" s="1">
        <v>3.2599999999999998E-7</v>
      </c>
      <c r="D769">
        <v>0</v>
      </c>
      <c r="E769">
        <f>COUNTIF(D$2:D769,1)</f>
        <v>28</v>
      </c>
      <c r="F769" s="2">
        <f>COUNTIF(D770:D$828,1)</f>
        <v>0</v>
      </c>
      <c r="G769">
        <f>COUNTIF(D$2:D769,0)</f>
        <v>740</v>
      </c>
      <c r="H769">
        <f>COUNTIF(D769:D$828,"0")</f>
        <v>60</v>
      </c>
      <c r="I769" s="1">
        <f>表1[[#This Row],[FP真没病预测有病]]/(表1[[#This Row],[FP真没病预测有病]]+表1[[#This Row],[FN真没病预测没病]])</f>
        <v>0.92500000000000004</v>
      </c>
    </row>
    <row r="770" spans="1:9" x14ac:dyDescent="0.2">
      <c r="A770">
        <v>0</v>
      </c>
      <c r="B770">
        <v>421</v>
      </c>
      <c r="C770" s="1">
        <v>3.1699999999999999E-7</v>
      </c>
      <c r="D770">
        <v>0</v>
      </c>
      <c r="E770">
        <f>COUNTIF(D$2:D770,1)</f>
        <v>28</v>
      </c>
      <c r="F770" s="2">
        <f>COUNTIF(D771:D$828,1)</f>
        <v>0</v>
      </c>
      <c r="G770">
        <f>COUNTIF(D$2:D770,0)</f>
        <v>741</v>
      </c>
      <c r="H770">
        <f>COUNTIF(D770:D$828,"0")</f>
        <v>59</v>
      </c>
      <c r="I770" s="1">
        <f>表1[[#This Row],[FP真没病预测有病]]/(表1[[#This Row],[FP真没病预测有病]]+表1[[#This Row],[FN真没病预测没病]])</f>
        <v>0.92625000000000002</v>
      </c>
    </row>
    <row r="771" spans="1:9" x14ac:dyDescent="0.2">
      <c r="A771">
        <v>0</v>
      </c>
      <c r="B771">
        <v>552</v>
      </c>
      <c r="C771" s="1">
        <v>3.15E-7</v>
      </c>
      <c r="D771">
        <v>0</v>
      </c>
      <c r="E771">
        <f>COUNTIF(D$2:D771,1)</f>
        <v>28</v>
      </c>
      <c r="F771" s="2">
        <f>COUNTIF(D772:D$828,1)</f>
        <v>0</v>
      </c>
      <c r="G771">
        <f>COUNTIF(D$2:D771,0)</f>
        <v>742</v>
      </c>
      <c r="H771">
        <f>COUNTIF(D771:D$828,"0")</f>
        <v>58</v>
      </c>
      <c r="I771" s="1">
        <f>表1[[#This Row],[FP真没病预测有病]]/(表1[[#This Row],[FP真没病预测有病]]+表1[[#This Row],[FN真没病预测没病]])</f>
        <v>0.92749999999999999</v>
      </c>
    </row>
    <row r="772" spans="1:9" x14ac:dyDescent="0.2">
      <c r="A772">
        <v>0</v>
      </c>
      <c r="B772">
        <v>169</v>
      </c>
      <c r="C772" s="1">
        <v>3.1300000000000001E-7</v>
      </c>
      <c r="D772">
        <v>0</v>
      </c>
      <c r="E772">
        <f>COUNTIF(D$2:D772,1)</f>
        <v>28</v>
      </c>
      <c r="F772" s="2">
        <f>COUNTIF(D773:D$828,1)</f>
        <v>0</v>
      </c>
      <c r="G772">
        <f>COUNTIF(D$2:D772,0)</f>
        <v>743</v>
      </c>
      <c r="H772">
        <f>COUNTIF(D772:D$828,"0")</f>
        <v>57</v>
      </c>
      <c r="I772" s="1">
        <f>表1[[#This Row],[FP真没病预测有病]]/(表1[[#This Row],[FP真没病预测有病]]+表1[[#This Row],[FN真没病预测没病]])</f>
        <v>0.92874999999999996</v>
      </c>
    </row>
    <row r="773" spans="1:9" x14ac:dyDescent="0.2">
      <c r="A773">
        <v>0</v>
      </c>
      <c r="B773">
        <v>359</v>
      </c>
      <c r="C773" s="1">
        <v>3.1199999999999999E-7</v>
      </c>
      <c r="D773">
        <v>0</v>
      </c>
      <c r="E773">
        <f>COUNTIF(D$2:D773,1)</f>
        <v>28</v>
      </c>
      <c r="F773" s="2">
        <f>COUNTIF(D774:D$828,1)</f>
        <v>0</v>
      </c>
      <c r="G773">
        <f>COUNTIF(D$2:D773,0)</f>
        <v>744</v>
      </c>
      <c r="H773">
        <f>COUNTIF(D773:D$828,"0")</f>
        <v>56</v>
      </c>
      <c r="I773" s="1">
        <f>表1[[#This Row],[FP真没病预测有病]]/(表1[[#This Row],[FP真没病预测有病]]+表1[[#This Row],[FN真没病预测没病]])</f>
        <v>0.93</v>
      </c>
    </row>
    <row r="774" spans="1:9" x14ac:dyDescent="0.2">
      <c r="A774">
        <v>0</v>
      </c>
      <c r="B774">
        <v>160</v>
      </c>
      <c r="C774" s="1">
        <v>3.0400000000000002E-7</v>
      </c>
      <c r="D774">
        <v>0</v>
      </c>
      <c r="E774">
        <f>COUNTIF(D$2:D774,1)</f>
        <v>28</v>
      </c>
      <c r="F774" s="2">
        <f>COUNTIF(D775:D$828,1)</f>
        <v>0</v>
      </c>
      <c r="G774">
        <f>COUNTIF(D$2:D774,0)</f>
        <v>745</v>
      </c>
      <c r="H774">
        <f>COUNTIF(D774:D$828,"0")</f>
        <v>55</v>
      </c>
      <c r="I774" s="1">
        <f>表1[[#This Row],[FP真没病预测有病]]/(表1[[#This Row],[FP真没病预测有病]]+表1[[#This Row],[FN真没病预测没病]])</f>
        <v>0.93125000000000002</v>
      </c>
    </row>
    <row r="775" spans="1:9" x14ac:dyDescent="0.2">
      <c r="A775">
        <v>0</v>
      </c>
      <c r="B775">
        <v>172</v>
      </c>
      <c r="C775" s="1">
        <v>3.0400000000000002E-7</v>
      </c>
      <c r="D775">
        <v>0</v>
      </c>
      <c r="E775">
        <f>COUNTIF(D$2:D775,1)</f>
        <v>28</v>
      </c>
      <c r="F775" s="2">
        <f>COUNTIF(D776:D$828,1)</f>
        <v>0</v>
      </c>
      <c r="G775">
        <f>COUNTIF(D$2:D775,0)</f>
        <v>746</v>
      </c>
      <c r="H775">
        <f>COUNTIF(D775:D$828,"0")</f>
        <v>54</v>
      </c>
      <c r="I775" s="1">
        <f>表1[[#This Row],[FP真没病预测有病]]/(表1[[#This Row],[FP真没病预测有病]]+表1[[#This Row],[FN真没病预测没病]])</f>
        <v>0.9325</v>
      </c>
    </row>
    <row r="776" spans="1:9" x14ac:dyDescent="0.2">
      <c r="A776">
        <v>0</v>
      </c>
      <c r="B776">
        <v>326</v>
      </c>
      <c r="C776" s="1">
        <v>2.9700000000000003E-7</v>
      </c>
      <c r="D776">
        <v>0</v>
      </c>
      <c r="E776">
        <f>COUNTIF(D$2:D776,1)</f>
        <v>28</v>
      </c>
      <c r="F776" s="2">
        <f>COUNTIF(D777:D$828,1)</f>
        <v>0</v>
      </c>
      <c r="G776">
        <f>COUNTIF(D$2:D776,0)</f>
        <v>747</v>
      </c>
      <c r="H776">
        <f>COUNTIF(D776:D$828,"0")</f>
        <v>53</v>
      </c>
      <c r="I776" s="1">
        <f>表1[[#This Row],[FP真没病预测有病]]/(表1[[#This Row],[FP真没病预测有病]]+表1[[#This Row],[FN真没病预测没病]])</f>
        <v>0.93374999999999997</v>
      </c>
    </row>
    <row r="777" spans="1:9" x14ac:dyDescent="0.2">
      <c r="A777">
        <v>0</v>
      </c>
      <c r="B777">
        <v>483</v>
      </c>
      <c r="C777" s="1">
        <v>2.9400000000000001E-7</v>
      </c>
      <c r="D777">
        <v>0</v>
      </c>
      <c r="E777">
        <f>COUNTIF(D$2:D777,1)</f>
        <v>28</v>
      </c>
      <c r="F777" s="2">
        <f>COUNTIF(D778:D$828,1)</f>
        <v>0</v>
      </c>
      <c r="G777">
        <f>COUNTIF(D$2:D777,0)</f>
        <v>748</v>
      </c>
      <c r="H777">
        <f>COUNTIF(D777:D$828,"0")</f>
        <v>52</v>
      </c>
      <c r="I777" s="1">
        <f>表1[[#This Row],[FP真没病预测有病]]/(表1[[#This Row],[FP真没病预测有病]]+表1[[#This Row],[FN真没病预测没病]])</f>
        <v>0.93500000000000005</v>
      </c>
    </row>
    <row r="778" spans="1:9" x14ac:dyDescent="0.2">
      <c r="A778">
        <v>0</v>
      </c>
      <c r="B778">
        <v>329</v>
      </c>
      <c r="C778" s="1">
        <v>2.8500000000000002E-7</v>
      </c>
      <c r="D778">
        <v>0</v>
      </c>
      <c r="E778">
        <f>COUNTIF(D$2:D778,1)</f>
        <v>28</v>
      </c>
      <c r="F778" s="2">
        <f>COUNTIF(D779:D$828,1)</f>
        <v>0</v>
      </c>
      <c r="G778">
        <f>COUNTIF(D$2:D778,0)</f>
        <v>749</v>
      </c>
      <c r="H778">
        <f>COUNTIF(D778:D$828,"0")</f>
        <v>51</v>
      </c>
      <c r="I778" s="1">
        <f>表1[[#This Row],[FP真没病预测有病]]/(表1[[#This Row],[FP真没病预测有病]]+表1[[#This Row],[FN真没病预测没病]])</f>
        <v>0.93625000000000003</v>
      </c>
    </row>
    <row r="779" spans="1:9" x14ac:dyDescent="0.2">
      <c r="A779">
        <v>0</v>
      </c>
      <c r="B779">
        <v>29</v>
      </c>
      <c r="C779" s="1">
        <v>2.8000000000000002E-7</v>
      </c>
      <c r="D779">
        <v>0</v>
      </c>
      <c r="E779">
        <f>COUNTIF(D$2:D779,1)</f>
        <v>28</v>
      </c>
      <c r="F779" s="2">
        <f>COUNTIF(D780:D$828,1)</f>
        <v>0</v>
      </c>
      <c r="G779">
        <f>COUNTIF(D$2:D779,0)</f>
        <v>750</v>
      </c>
      <c r="H779">
        <f>COUNTIF(D779:D$828,"0")</f>
        <v>50</v>
      </c>
      <c r="I779" s="1">
        <f>表1[[#This Row],[FP真没病预测有病]]/(表1[[#This Row],[FP真没病预测有病]]+表1[[#This Row],[FN真没病预测没病]])</f>
        <v>0.9375</v>
      </c>
    </row>
    <row r="780" spans="1:9" x14ac:dyDescent="0.2">
      <c r="A780">
        <v>0</v>
      </c>
      <c r="B780">
        <v>288</v>
      </c>
      <c r="C780" s="1">
        <v>2.8000000000000002E-7</v>
      </c>
      <c r="D780">
        <v>0</v>
      </c>
      <c r="E780">
        <f>COUNTIF(D$2:D780,1)</f>
        <v>28</v>
      </c>
      <c r="F780" s="2">
        <f>COUNTIF(D781:D$828,1)</f>
        <v>0</v>
      </c>
      <c r="G780">
        <f>COUNTIF(D$2:D780,0)</f>
        <v>751</v>
      </c>
      <c r="H780">
        <f>COUNTIF(D780:D$828,"0")</f>
        <v>49</v>
      </c>
      <c r="I780" s="1">
        <f>表1[[#This Row],[FP真没病预测有病]]/(表1[[#This Row],[FP真没病预测有病]]+表1[[#This Row],[FN真没病预测没病]])</f>
        <v>0.93874999999999997</v>
      </c>
    </row>
    <row r="781" spans="1:9" x14ac:dyDescent="0.2">
      <c r="A781">
        <v>0</v>
      </c>
      <c r="B781">
        <v>122</v>
      </c>
      <c r="C781" s="1">
        <v>2.5800000000000001E-7</v>
      </c>
      <c r="D781">
        <v>0</v>
      </c>
      <c r="E781">
        <f>COUNTIF(D$2:D781,1)</f>
        <v>28</v>
      </c>
      <c r="F781" s="2">
        <f>COUNTIF(D782:D$828,1)</f>
        <v>0</v>
      </c>
      <c r="G781">
        <f>COUNTIF(D$2:D781,0)</f>
        <v>752</v>
      </c>
      <c r="H781">
        <f>COUNTIF(D781:D$828,"0")</f>
        <v>48</v>
      </c>
      <c r="I781" s="1">
        <f>表1[[#This Row],[FP真没病预测有病]]/(表1[[#This Row],[FP真没病预测有病]]+表1[[#This Row],[FN真没病预测没病]])</f>
        <v>0.94</v>
      </c>
    </row>
    <row r="782" spans="1:9" x14ac:dyDescent="0.2">
      <c r="A782">
        <v>0</v>
      </c>
      <c r="B782">
        <v>306</v>
      </c>
      <c r="C782" s="1">
        <v>2.35E-7</v>
      </c>
      <c r="D782">
        <v>0</v>
      </c>
      <c r="E782">
        <f>COUNTIF(D$2:D782,1)</f>
        <v>28</v>
      </c>
      <c r="F782" s="2">
        <f>COUNTIF(D783:D$828,1)</f>
        <v>0</v>
      </c>
      <c r="G782">
        <f>COUNTIF(D$2:D782,0)</f>
        <v>753</v>
      </c>
      <c r="H782">
        <f>COUNTIF(D782:D$828,"0")</f>
        <v>47</v>
      </c>
      <c r="I782" s="1">
        <f>表1[[#This Row],[FP真没病预测有病]]/(表1[[#This Row],[FP真没病预测有病]]+表1[[#This Row],[FN真没病预测没病]])</f>
        <v>0.94125000000000003</v>
      </c>
    </row>
    <row r="783" spans="1:9" x14ac:dyDescent="0.2">
      <c r="A783">
        <v>0</v>
      </c>
      <c r="B783">
        <v>51</v>
      </c>
      <c r="C783" s="1">
        <v>2.1199999999999999E-7</v>
      </c>
      <c r="D783">
        <v>0</v>
      </c>
      <c r="E783">
        <f>COUNTIF(D$2:D783,1)</f>
        <v>28</v>
      </c>
      <c r="F783" s="2">
        <f>COUNTIF(D784:D$828,1)</f>
        <v>0</v>
      </c>
      <c r="G783">
        <f>COUNTIF(D$2:D783,0)</f>
        <v>754</v>
      </c>
      <c r="H783">
        <f>COUNTIF(D783:D$828,"0")</f>
        <v>46</v>
      </c>
      <c r="I783" s="1">
        <f>表1[[#This Row],[FP真没病预测有病]]/(表1[[#This Row],[FP真没病预测有病]]+表1[[#This Row],[FN真没病预测没病]])</f>
        <v>0.9425</v>
      </c>
    </row>
    <row r="784" spans="1:9" x14ac:dyDescent="0.2">
      <c r="A784">
        <v>0</v>
      </c>
      <c r="B784">
        <v>130</v>
      </c>
      <c r="C784" s="1">
        <v>2.1E-7</v>
      </c>
      <c r="D784">
        <v>0</v>
      </c>
      <c r="E784">
        <f>COUNTIF(D$2:D784,1)</f>
        <v>28</v>
      </c>
      <c r="F784" s="2">
        <f>COUNTIF(D785:D$828,1)</f>
        <v>0</v>
      </c>
      <c r="G784">
        <f>COUNTIF(D$2:D784,0)</f>
        <v>755</v>
      </c>
      <c r="H784">
        <f>COUNTIF(D784:D$828,"0")</f>
        <v>45</v>
      </c>
      <c r="I784" s="1">
        <f>表1[[#This Row],[FP真没病预测有病]]/(表1[[#This Row],[FP真没病预测有病]]+表1[[#This Row],[FN真没病预测没病]])</f>
        <v>0.94374999999999998</v>
      </c>
    </row>
    <row r="785" spans="1:9" x14ac:dyDescent="0.2">
      <c r="A785">
        <v>0</v>
      </c>
      <c r="B785">
        <v>536</v>
      </c>
      <c r="C785" s="1">
        <v>2.0599999999999999E-7</v>
      </c>
      <c r="D785">
        <v>0</v>
      </c>
      <c r="E785">
        <f>COUNTIF(D$2:D785,1)</f>
        <v>28</v>
      </c>
      <c r="F785" s="2">
        <f>COUNTIF(D786:D$828,1)</f>
        <v>0</v>
      </c>
      <c r="G785">
        <f>COUNTIF(D$2:D785,0)</f>
        <v>756</v>
      </c>
      <c r="H785">
        <f>COUNTIF(D785:D$828,"0")</f>
        <v>44</v>
      </c>
      <c r="I785" s="1">
        <f>表1[[#This Row],[FP真没病预测有病]]/(表1[[#This Row],[FP真没病预测有病]]+表1[[#This Row],[FN真没病预测没病]])</f>
        <v>0.94499999999999995</v>
      </c>
    </row>
    <row r="786" spans="1:9" x14ac:dyDescent="0.2">
      <c r="A786">
        <v>0</v>
      </c>
      <c r="B786">
        <v>791</v>
      </c>
      <c r="C786" s="1">
        <v>2.05E-7</v>
      </c>
      <c r="D786">
        <v>0</v>
      </c>
      <c r="E786">
        <f>COUNTIF(D$2:D786,1)</f>
        <v>28</v>
      </c>
      <c r="F786" s="2">
        <f>COUNTIF(D787:D$828,1)</f>
        <v>0</v>
      </c>
      <c r="G786">
        <f>COUNTIF(D$2:D786,0)</f>
        <v>757</v>
      </c>
      <c r="H786">
        <f>COUNTIF(D786:D$828,"0")</f>
        <v>43</v>
      </c>
      <c r="I786" s="1">
        <f>表1[[#This Row],[FP真没病预测有病]]/(表1[[#This Row],[FP真没病预测有病]]+表1[[#This Row],[FN真没病预测没病]])</f>
        <v>0.94625000000000004</v>
      </c>
    </row>
    <row r="787" spans="1:9" x14ac:dyDescent="0.2">
      <c r="A787">
        <v>0</v>
      </c>
      <c r="B787">
        <v>240</v>
      </c>
      <c r="C787" s="1">
        <v>1.91E-7</v>
      </c>
      <c r="D787">
        <v>0</v>
      </c>
      <c r="E787">
        <f>COUNTIF(D$2:D787,1)</f>
        <v>28</v>
      </c>
      <c r="F787" s="2">
        <f>COUNTIF(D788:D$828,1)</f>
        <v>0</v>
      </c>
      <c r="G787">
        <f>COUNTIF(D$2:D787,0)</f>
        <v>758</v>
      </c>
      <c r="H787">
        <f>COUNTIF(D787:D$828,"0")</f>
        <v>42</v>
      </c>
      <c r="I787" s="1">
        <f>表1[[#This Row],[FP真没病预测有病]]/(表1[[#This Row],[FP真没病预测有病]]+表1[[#This Row],[FN真没病预测没病]])</f>
        <v>0.94750000000000001</v>
      </c>
    </row>
    <row r="788" spans="1:9" x14ac:dyDescent="0.2">
      <c r="A788">
        <v>0</v>
      </c>
      <c r="B788">
        <v>649</v>
      </c>
      <c r="C788" s="1">
        <v>1.91E-7</v>
      </c>
      <c r="D788">
        <v>0</v>
      </c>
      <c r="E788">
        <f>COUNTIF(D$2:D788,1)</f>
        <v>28</v>
      </c>
      <c r="F788" s="2">
        <f>COUNTIF(D789:D$828,1)</f>
        <v>0</v>
      </c>
      <c r="G788">
        <f>COUNTIF(D$2:D788,0)</f>
        <v>759</v>
      </c>
      <c r="H788">
        <f>COUNTIF(D788:D$828,"0")</f>
        <v>41</v>
      </c>
      <c r="I788" s="1">
        <f>表1[[#This Row],[FP真没病预测有病]]/(表1[[#This Row],[FP真没病预测有病]]+表1[[#This Row],[FN真没病预测没病]])</f>
        <v>0.94874999999999998</v>
      </c>
    </row>
    <row r="789" spans="1:9" x14ac:dyDescent="0.2">
      <c r="A789">
        <v>0</v>
      </c>
      <c r="B789">
        <v>706</v>
      </c>
      <c r="C789" s="1">
        <v>1.85E-7</v>
      </c>
      <c r="D789">
        <v>0</v>
      </c>
      <c r="E789">
        <f>COUNTIF(D$2:D789,1)</f>
        <v>28</v>
      </c>
      <c r="F789" s="2">
        <f>COUNTIF(D790:D$828,1)</f>
        <v>0</v>
      </c>
      <c r="G789">
        <f>COUNTIF(D$2:D789,0)</f>
        <v>760</v>
      </c>
      <c r="H789">
        <f>COUNTIF(D789:D$828,"0")</f>
        <v>40</v>
      </c>
      <c r="I789" s="1">
        <f>表1[[#This Row],[FP真没病预测有病]]/(表1[[#This Row],[FP真没病预测有病]]+表1[[#This Row],[FN真没病预测没病]])</f>
        <v>0.95</v>
      </c>
    </row>
    <row r="790" spans="1:9" x14ac:dyDescent="0.2">
      <c r="A790">
        <v>0</v>
      </c>
      <c r="B790">
        <v>233</v>
      </c>
      <c r="C790" s="1">
        <v>1.72E-7</v>
      </c>
      <c r="D790">
        <v>0</v>
      </c>
      <c r="E790">
        <f>COUNTIF(D$2:D790,1)</f>
        <v>28</v>
      </c>
      <c r="F790" s="2">
        <f>COUNTIF(D791:D$828,1)</f>
        <v>0</v>
      </c>
      <c r="G790">
        <f>COUNTIF(D$2:D790,0)</f>
        <v>761</v>
      </c>
      <c r="H790">
        <f>COUNTIF(D790:D$828,"0")</f>
        <v>39</v>
      </c>
      <c r="I790" s="1">
        <f>表1[[#This Row],[FP真没病预测有病]]/(表1[[#This Row],[FP真没病预测有病]]+表1[[#This Row],[FN真没病预测没病]])</f>
        <v>0.95125000000000004</v>
      </c>
    </row>
    <row r="791" spans="1:9" x14ac:dyDescent="0.2">
      <c r="A791">
        <v>0</v>
      </c>
      <c r="B791">
        <v>347</v>
      </c>
      <c r="C791" s="1">
        <v>1.55E-7</v>
      </c>
      <c r="D791">
        <v>0</v>
      </c>
      <c r="E791">
        <f>COUNTIF(D$2:D791,1)</f>
        <v>28</v>
      </c>
      <c r="F791" s="2">
        <f>COUNTIF(D792:D$828,1)</f>
        <v>0</v>
      </c>
      <c r="G791">
        <f>COUNTIF(D$2:D791,0)</f>
        <v>762</v>
      </c>
      <c r="H791">
        <f>COUNTIF(D791:D$828,"0")</f>
        <v>38</v>
      </c>
      <c r="I791" s="1">
        <f>表1[[#This Row],[FP真没病预测有病]]/(表1[[#This Row],[FP真没病预测有病]]+表1[[#This Row],[FN真没病预测没病]])</f>
        <v>0.95250000000000001</v>
      </c>
    </row>
    <row r="792" spans="1:9" x14ac:dyDescent="0.2">
      <c r="A792">
        <v>0</v>
      </c>
      <c r="B792">
        <v>316</v>
      </c>
      <c r="C792" s="1">
        <v>1.4100000000000001E-7</v>
      </c>
      <c r="D792">
        <v>0</v>
      </c>
      <c r="E792">
        <f>COUNTIF(D$2:D792,1)</f>
        <v>28</v>
      </c>
      <c r="F792" s="2">
        <f>COUNTIF(D793:D$828,1)</f>
        <v>0</v>
      </c>
      <c r="G792">
        <f>COUNTIF(D$2:D792,0)</f>
        <v>763</v>
      </c>
      <c r="H792">
        <f>COUNTIF(D792:D$828,"0")</f>
        <v>37</v>
      </c>
      <c r="I792" s="1">
        <f>表1[[#This Row],[FP真没病预测有病]]/(表1[[#This Row],[FP真没病预测有病]]+表1[[#This Row],[FN真没病预测没病]])</f>
        <v>0.95374999999999999</v>
      </c>
    </row>
    <row r="793" spans="1:9" x14ac:dyDescent="0.2">
      <c r="A793">
        <v>0</v>
      </c>
      <c r="B793">
        <v>637</v>
      </c>
      <c r="C793" s="1">
        <v>1.4000000000000001E-7</v>
      </c>
      <c r="D793">
        <v>0</v>
      </c>
      <c r="E793">
        <f>COUNTIF(D$2:D793,1)</f>
        <v>28</v>
      </c>
      <c r="F793" s="2">
        <f>COUNTIF(D794:D$828,1)</f>
        <v>0</v>
      </c>
      <c r="G793">
        <f>COUNTIF(D$2:D793,0)</f>
        <v>764</v>
      </c>
      <c r="H793">
        <f>COUNTIF(D793:D$828,"0")</f>
        <v>36</v>
      </c>
      <c r="I793" s="1">
        <f>表1[[#This Row],[FP真没病预测有病]]/(表1[[#This Row],[FP真没病预测有病]]+表1[[#This Row],[FN真没病预测没病]])</f>
        <v>0.95499999999999996</v>
      </c>
    </row>
    <row r="794" spans="1:9" x14ac:dyDescent="0.2">
      <c r="A794">
        <v>0</v>
      </c>
      <c r="B794">
        <v>267</v>
      </c>
      <c r="C794" s="1">
        <v>1.3E-7</v>
      </c>
      <c r="D794">
        <v>0</v>
      </c>
      <c r="E794">
        <f>COUNTIF(D$2:D794,1)</f>
        <v>28</v>
      </c>
      <c r="F794" s="2">
        <f>COUNTIF(D795:D$828,1)</f>
        <v>0</v>
      </c>
      <c r="G794">
        <f>COUNTIF(D$2:D794,0)</f>
        <v>765</v>
      </c>
      <c r="H794">
        <f>COUNTIF(D794:D$828,"0")</f>
        <v>35</v>
      </c>
      <c r="I794" s="1">
        <f>表1[[#This Row],[FP真没病预测有病]]/(表1[[#This Row],[FP真没病预测有病]]+表1[[#This Row],[FN真没病预测没病]])</f>
        <v>0.95625000000000004</v>
      </c>
    </row>
    <row r="795" spans="1:9" x14ac:dyDescent="0.2">
      <c r="A795">
        <v>0</v>
      </c>
      <c r="B795">
        <v>497</v>
      </c>
      <c r="C795" s="1">
        <v>1.2599999999999999E-7</v>
      </c>
      <c r="D795">
        <v>0</v>
      </c>
      <c r="E795">
        <f>COUNTIF(D$2:D795,1)</f>
        <v>28</v>
      </c>
      <c r="F795" s="2">
        <f>COUNTIF(D796:D$828,1)</f>
        <v>0</v>
      </c>
      <c r="G795">
        <f>COUNTIF(D$2:D795,0)</f>
        <v>766</v>
      </c>
      <c r="H795">
        <f>COUNTIF(D795:D$828,"0")</f>
        <v>34</v>
      </c>
      <c r="I795" s="1">
        <f>表1[[#This Row],[FP真没病预测有病]]/(表1[[#This Row],[FP真没病预测有病]]+表1[[#This Row],[FN真没病预测没病]])</f>
        <v>0.95750000000000002</v>
      </c>
    </row>
    <row r="796" spans="1:9" x14ac:dyDescent="0.2">
      <c r="A796">
        <v>0</v>
      </c>
      <c r="B796">
        <v>751</v>
      </c>
      <c r="C796" s="1">
        <v>1.2599999999999999E-7</v>
      </c>
      <c r="D796">
        <v>0</v>
      </c>
      <c r="E796">
        <f>COUNTIF(D$2:D796,1)</f>
        <v>28</v>
      </c>
      <c r="F796" s="2">
        <f>COUNTIF(D797:D$828,1)</f>
        <v>0</v>
      </c>
      <c r="G796">
        <f>COUNTIF(D$2:D796,0)</f>
        <v>767</v>
      </c>
      <c r="H796">
        <f>COUNTIF(D796:D$828,"0")</f>
        <v>33</v>
      </c>
      <c r="I796" s="1">
        <f>表1[[#This Row],[FP真没病预测有病]]/(表1[[#This Row],[FP真没病预测有病]]+表1[[#This Row],[FN真没病预测没病]])</f>
        <v>0.95874999999999999</v>
      </c>
    </row>
    <row r="797" spans="1:9" x14ac:dyDescent="0.2">
      <c r="A797">
        <v>0</v>
      </c>
      <c r="B797">
        <v>799</v>
      </c>
      <c r="C797" s="1">
        <v>1.17E-7</v>
      </c>
      <c r="D797">
        <v>0</v>
      </c>
      <c r="E797">
        <f>COUNTIF(D$2:D797,1)</f>
        <v>28</v>
      </c>
      <c r="F797" s="2">
        <f>COUNTIF(D798:D$828,1)</f>
        <v>0</v>
      </c>
      <c r="G797">
        <f>COUNTIF(D$2:D797,0)</f>
        <v>768</v>
      </c>
      <c r="H797">
        <f>COUNTIF(D797:D$828,"0")</f>
        <v>32</v>
      </c>
      <c r="I797" s="1">
        <f>表1[[#This Row],[FP真没病预测有病]]/(表1[[#This Row],[FP真没病预测有病]]+表1[[#This Row],[FN真没病预测没病]])</f>
        <v>0.96</v>
      </c>
    </row>
    <row r="798" spans="1:9" x14ac:dyDescent="0.2">
      <c r="A798">
        <v>0</v>
      </c>
      <c r="B798">
        <v>139</v>
      </c>
      <c r="C798" s="1">
        <v>1.04E-7</v>
      </c>
      <c r="D798">
        <v>0</v>
      </c>
      <c r="E798">
        <f>COUNTIF(D$2:D798,1)</f>
        <v>28</v>
      </c>
      <c r="F798" s="2">
        <f>COUNTIF(D799:D$828,1)</f>
        <v>0</v>
      </c>
      <c r="G798">
        <f>COUNTIF(D$2:D798,0)</f>
        <v>769</v>
      </c>
      <c r="H798">
        <f>COUNTIF(D798:D$828,"0")</f>
        <v>31</v>
      </c>
      <c r="I798" s="1">
        <f>表1[[#This Row],[FP真没病预测有病]]/(表1[[#This Row],[FP真没病预测有病]]+表1[[#This Row],[FN真没病预测没病]])</f>
        <v>0.96125000000000005</v>
      </c>
    </row>
    <row r="799" spans="1:9" x14ac:dyDescent="0.2">
      <c r="A799">
        <v>0</v>
      </c>
      <c r="B799">
        <v>472</v>
      </c>
      <c r="C799" s="1">
        <v>1.04E-7</v>
      </c>
      <c r="D799">
        <v>0</v>
      </c>
      <c r="E799">
        <f>COUNTIF(D$2:D799,1)</f>
        <v>28</v>
      </c>
      <c r="F799" s="2">
        <f>COUNTIF(D800:D$828,1)</f>
        <v>0</v>
      </c>
      <c r="G799">
        <f>COUNTIF(D$2:D799,0)</f>
        <v>770</v>
      </c>
      <c r="H799">
        <f>COUNTIF(D799:D$828,"0")</f>
        <v>30</v>
      </c>
      <c r="I799" s="1">
        <f>表1[[#This Row],[FP真没病预测有病]]/(表1[[#This Row],[FP真没病预测有病]]+表1[[#This Row],[FN真没病预测没病]])</f>
        <v>0.96250000000000002</v>
      </c>
    </row>
    <row r="800" spans="1:9" x14ac:dyDescent="0.2">
      <c r="A800">
        <v>0</v>
      </c>
      <c r="B800">
        <v>651</v>
      </c>
      <c r="C800" s="1">
        <v>1.02E-7</v>
      </c>
      <c r="D800">
        <v>0</v>
      </c>
      <c r="E800">
        <f>COUNTIF(D$2:D800,1)</f>
        <v>28</v>
      </c>
      <c r="F800" s="2">
        <f>COUNTIF(D801:D$828,1)</f>
        <v>0</v>
      </c>
      <c r="G800">
        <f>COUNTIF(D$2:D800,0)</f>
        <v>771</v>
      </c>
      <c r="H800">
        <f>COUNTIF(D800:D$828,"0")</f>
        <v>29</v>
      </c>
      <c r="I800" s="1">
        <f>表1[[#This Row],[FP真没病预测有病]]/(表1[[#This Row],[FP真没病预测有病]]+表1[[#This Row],[FN真没病预测没病]])</f>
        <v>0.96375</v>
      </c>
    </row>
    <row r="801" spans="1:9" x14ac:dyDescent="0.2">
      <c r="A801">
        <v>0</v>
      </c>
      <c r="B801">
        <v>737</v>
      </c>
      <c r="C801" s="1">
        <v>1.01E-7</v>
      </c>
      <c r="D801">
        <v>0</v>
      </c>
      <c r="E801">
        <f>COUNTIF(D$2:D801,1)</f>
        <v>28</v>
      </c>
      <c r="F801" s="2">
        <f>COUNTIF(D802:D$828,1)</f>
        <v>0</v>
      </c>
      <c r="G801">
        <f>COUNTIF(D$2:D801,0)</f>
        <v>772</v>
      </c>
      <c r="H801">
        <f>COUNTIF(D801:D$828,"0")</f>
        <v>28</v>
      </c>
      <c r="I801" s="1">
        <f>表1[[#This Row],[FP真没病预测有病]]/(表1[[#This Row],[FP真没病预测有病]]+表1[[#This Row],[FN真没病预测没病]])</f>
        <v>0.96499999999999997</v>
      </c>
    </row>
    <row r="802" spans="1:9" x14ac:dyDescent="0.2">
      <c r="A802">
        <v>0</v>
      </c>
      <c r="B802">
        <v>623</v>
      </c>
      <c r="C802" s="1">
        <v>9.9499999999999998E-8</v>
      </c>
      <c r="D802">
        <v>0</v>
      </c>
      <c r="E802">
        <f>COUNTIF(D$2:D802,1)</f>
        <v>28</v>
      </c>
      <c r="F802" s="2">
        <f>COUNTIF(D803:D$828,1)</f>
        <v>0</v>
      </c>
      <c r="G802">
        <f>COUNTIF(D$2:D802,0)</f>
        <v>773</v>
      </c>
      <c r="H802">
        <f>COUNTIF(D802:D$828,"0")</f>
        <v>27</v>
      </c>
      <c r="I802" s="1">
        <f>表1[[#This Row],[FP真没病预测有病]]/(表1[[#This Row],[FP真没病预测有病]]+表1[[#This Row],[FN真没病预测没病]])</f>
        <v>0.96625000000000005</v>
      </c>
    </row>
    <row r="803" spans="1:9" x14ac:dyDescent="0.2">
      <c r="A803">
        <v>0</v>
      </c>
      <c r="B803">
        <v>154</v>
      </c>
      <c r="C803" s="1">
        <v>9.6400000000000003E-8</v>
      </c>
      <c r="D803">
        <v>0</v>
      </c>
      <c r="E803">
        <f>COUNTIF(D$2:D803,1)</f>
        <v>28</v>
      </c>
      <c r="F803" s="2">
        <f>COUNTIF(D804:D$828,1)</f>
        <v>0</v>
      </c>
      <c r="G803">
        <f>COUNTIF(D$2:D803,0)</f>
        <v>774</v>
      </c>
      <c r="H803">
        <f>COUNTIF(D803:D$828,"0")</f>
        <v>26</v>
      </c>
      <c r="I803" s="1">
        <f>表1[[#This Row],[FP真没病预测有病]]/(表1[[#This Row],[FP真没病预测有病]]+表1[[#This Row],[FN真没病预测没病]])</f>
        <v>0.96750000000000003</v>
      </c>
    </row>
    <row r="804" spans="1:9" x14ac:dyDescent="0.2">
      <c r="A804">
        <v>0</v>
      </c>
      <c r="B804">
        <v>6</v>
      </c>
      <c r="C804" s="1">
        <v>8.5700000000000006E-8</v>
      </c>
      <c r="D804">
        <v>0</v>
      </c>
      <c r="E804">
        <f>COUNTIF(D$2:D804,1)</f>
        <v>28</v>
      </c>
      <c r="F804" s="2">
        <f>COUNTIF(D805:D$828,1)</f>
        <v>0</v>
      </c>
      <c r="G804">
        <f>COUNTIF(D$2:D804,0)</f>
        <v>775</v>
      </c>
      <c r="H804">
        <f>COUNTIF(D804:D$828,"0")</f>
        <v>25</v>
      </c>
      <c r="I804" s="1">
        <f>表1[[#This Row],[FP真没病预测有病]]/(表1[[#This Row],[FP真没病预测有病]]+表1[[#This Row],[FN真没病预测没病]])</f>
        <v>0.96875</v>
      </c>
    </row>
    <row r="805" spans="1:9" x14ac:dyDescent="0.2">
      <c r="A805">
        <v>0</v>
      </c>
      <c r="B805">
        <v>727</v>
      </c>
      <c r="C805" s="1">
        <v>8.5700000000000006E-8</v>
      </c>
      <c r="D805">
        <v>0</v>
      </c>
      <c r="E805">
        <f>COUNTIF(D$2:D805,1)</f>
        <v>28</v>
      </c>
      <c r="F805" s="2">
        <f>COUNTIF(D806:D$828,1)</f>
        <v>0</v>
      </c>
      <c r="G805">
        <f>COUNTIF(D$2:D805,0)</f>
        <v>776</v>
      </c>
      <c r="H805">
        <f>COUNTIF(D805:D$828,"0")</f>
        <v>24</v>
      </c>
      <c r="I805" s="1">
        <f>表1[[#This Row],[FP真没病预测有病]]/(表1[[#This Row],[FP真没病预测有病]]+表1[[#This Row],[FN真没病预测没病]])</f>
        <v>0.97</v>
      </c>
    </row>
    <row r="806" spans="1:9" x14ac:dyDescent="0.2">
      <c r="A806">
        <v>0</v>
      </c>
      <c r="B806">
        <v>105</v>
      </c>
      <c r="C806" s="1">
        <v>8.0400000000000005E-8</v>
      </c>
      <c r="D806">
        <v>0</v>
      </c>
      <c r="E806">
        <f>COUNTIF(D$2:D806,1)</f>
        <v>28</v>
      </c>
      <c r="F806" s="2">
        <f>COUNTIF(D807:D$828,1)</f>
        <v>0</v>
      </c>
      <c r="G806">
        <f>COUNTIF(D$2:D806,0)</f>
        <v>777</v>
      </c>
      <c r="H806">
        <f>COUNTIF(D806:D$828,"0")</f>
        <v>23</v>
      </c>
      <c r="I806" s="1">
        <f>表1[[#This Row],[FP真没病预测有病]]/(表1[[#This Row],[FP真没病预测有病]]+表1[[#This Row],[FN真没病预测没病]])</f>
        <v>0.97124999999999995</v>
      </c>
    </row>
    <row r="807" spans="1:9" x14ac:dyDescent="0.2">
      <c r="A807">
        <v>0</v>
      </c>
      <c r="B807">
        <v>427</v>
      </c>
      <c r="C807" s="1">
        <v>8.0299999999999998E-8</v>
      </c>
      <c r="D807">
        <v>0</v>
      </c>
      <c r="E807">
        <f>COUNTIF(D$2:D807,1)</f>
        <v>28</v>
      </c>
      <c r="F807" s="2">
        <f>COUNTIF(D808:D$828,1)</f>
        <v>0</v>
      </c>
      <c r="G807">
        <f>COUNTIF(D$2:D807,0)</f>
        <v>778</v>
      </c>
      <c r="H807">
        <f>COUNTIF(D807:D$828,"0")</f>
        <v>22</v>
      </c>
      <c r="I807" s="1">
        <f>表1[[#This Row],[FP真没病预测有病]]/(表1[[#This Row],[FP真没病预测有病]]+表1[[#This Row],[FN真没病预测没病]])</f>
        <v>0.97250000000000003</v>
      </c>
    </row>
    <row r="808" spans="1:9" x14ac:dyDescent="0.2">
      <c r="A808">
        <v>0</v>
      </c>
      <c r="B808">
        <v>694</v>
      </c>
      <c r="C808" s="1">
        <v>7.9500000000000004E-8</v>
      </c>
      <c r="D808">
        <v>0</v>
      </c>
      <c r="E808">
        <f>COUNTIF(D$2:D808,1)</f>
        <v>28</v>
      </c>
      <c r="F808" s="2">
        <f>COUNTIF(D809:D$828,1)</f>
        <v>0</v>
      </c>
      <c r="G808">
        <f>COUNTIF(D$2:D808,0)</f>
        <v>779</v>
      </c>
      <c r="H808">
        <f>COUNTIF(D808:D$828,"0")</f>
        <v>21</v>
      </c>
      <c r="I808" s="1">
        <f>表1[[#This Row],[FP真没病预测有病]]/(表1[[#This Row],[FP真没病预测有病]]+表1[[#This Row],[FN真没病预测没病]])</f>
        <v>0.97375</v>
      </c>
    </row>
    <row r="809" spans="1:9" x14ac:dyDescent="0.2">
      <c r="A809">
        <v>0</v>
      </c>
      <c r="B809">
        <v>387</v>
      </c>
      <c r="C809" s="1">
        <v>7.7299999999999997E-8</v>
      </c>
      <c r="D809">
        <v>0</v>
      </c>
      <c r="E809">
        <f>COUNTIF(D$2:D809,1)</f>
        <v>28</v>
      </c>
      <c r="F809" s="2">
        <f>COUNTIF(D810:D$828,1)</f>
        <v>0</v>
      </c>
      <c r="G809">
        <f>COUNTIF(D$2:D809,0)</f>
        <v>780</v>
      </c>
      <c r="H809">
        <f>COUNTIF(D809:D$828,"0")</f>
        <v>20</v>
      </c>
      <c r="I809" s="1">
        <f>表1[[#This Row],[FP真没病预测有病]]/(表1[[#This Row],[FP真没病预测有病]]+表1[[#This Row],[FN真没病预测没病]])</f>
        <v>0.97499999999999998</v>
      </c>
    </row>
    <row r="810" spans="1:9" x14ac:dyDescent="0.2">
      <c r="A810">
        <v>0</v>
      </c>
      <c r="B810">
        <v>226</v>
      </c>
      <c r="C810" s="1">
        <v>6.6800000000000003E-8</v>
      </c>
      <c r="D810">
        <v>0</v>
      </c>
      <c r="E810">
        <f>COUNTIF(D$2:D810,1)</f>
        <v>28</v>
      </c>
      <c r="F810" s="2">
        <f>COUNTIF(D811:D$828,1)</f>
        <v>0</v>
      </c>
      <c r="G810">
        <f>COUNTIF(D$2:D810,0)</f>
        <v>781</v>
      </c>
      <c r="H810">
        <f>COUNTIF(D810:D$828,"0")</f>
        <v>19</v>
      </c>
      <c r="I810" s="1">
        <f>表1[[#This Row],[FP真没病预测有病]]/(表1[[#This Row],[FP真没病预测有病]]+表1[[#This Row],[FN真没病预测没病]])</f>
        <v>0.97624999999999995</v>
      </c>
    </row>
    <row r="811" spans="1:9" x14ac:dyDescent="0.2">
      <c r="A811">
        <v>0</v>
      </c>
      <c r="B811">
        <v>745</v>
      </c>
      <c r="C811" s="1">
        <v>6.06E-8</v>
      </c>
      <c r="D811">
        <v>0</v>
      </c>
      <c r="E811">
        <f>COUNTIF(D$2:D811,1)</f>
        <v>28</v>
      </c>
      <c r="F811" s="2">
        <f>COUNTIF(D812:D$828,1)</f>
        <v>0</v>
      </c>
      <c r="G811">
        <f>COUNTIF(D$2:D811,0)</f>
        <v>782</v>
      </c>
      <c r="H811">
        <f>COUNTIF(D811:D$828,"0")</f>
        <v>18</v>
      </c>
      <c r="I811" s="1">
        <f>表1[[#This Row],[FP真没病预测有病]]/(表1[[#This Row],[FP真没病预测有病]]+表1[[#This Row],[FN真没病预测没病]])</f>
        <v>0.97750000000000004</v>
      </c>
    </row>
    <row r="812" spans="1:9" x14ac:dyDescent="0.2">
      <c r="A812">
        <v>0</v>
      </c>
      <c r="B812">
        <v>615</v>
      </c>
      <c r="C812" s="1">
        <v>4.3700000000000001E-8</v>
      </c>
      <c r="D812">
        <v>0</v>
      </c>
      <c r="E812">
        <f>COUNTIF(D$2:D812,1)</f>
        <v>28</v>
      </c>
      <c r="F812" s="2">
        <f>COUNTIF(D813:D$828,1)</f>
        <v>0</v>
      </c>
      <c r="G812">
        <f>COUNTIF(D$2:D812,0)</f>
        <v>783</v>
      </c>
      <c r="H812">
        <f>COUNTIF(D812:D$828,"0")</f>
        <v>17</v>
      </c>
      <c r="I812" s="1">
        <f>表1[[#This Row],[FP真没病预测有病]]/(表1[[#This Row],[FP真没病预测有病]]+表1[[#This Row],[FN真没病预测没病]])</f>
        <v>0.97875000000000001</v>
      </c>
    </row>
    <row r="813" spans="1:9" x14ac:dyDescent="0.2">
      <c r="A813">
        <v>0</v>
      </c>
      <c r="B813">
        <v>825</v>
      </c>
      <c r="C813" s="1">
        <v>3.9400000000000002E-8</v>
      </c>
      <c r="D813">
        <v>0</v>
      </c>
      <c r="E813">
        <f>COUNTIF(D$2:D813,1)</f>
        <v>28</v>
      </c>
      <c r="F813" s="2">
        <f>COUNTIF(D814:D$828,1)</f>
        <v>0</v>
      </c>
      <c r="G813">
        <f>COUNTIF(D$2:D813,0)</f>
        <v>784</v>
      </c>
      <c r="H813">
        <f>COUNTIF(D813:D$828,"0")</f>
        <v>16</v>
      </c>
      <c r="I813" s="1">
        <f>表1[[#This Row],[FP真没病预测有病]]/(表1[[#This Row],[FP真没病预测有病]]+表1[[#This Row],[FN真没病预测没病]])</f>
        <v>0.98</v>
      </c>
    </row>
    <row r="814" spans="1:9" x14ac:dyDescent="0.2">
      <c r="A814">
        <v>0</v>
      </c>
      <c r="B814">
        <v>144</v>
      </c>
      <c r="C814" s="1">
        <v>3.8500000000000001E-8</v>
      </c>
      <c r="D814">
        <v>0</v>
      </c>
      <c r="E814">
        <f>COUNTIF(D$2:D814,1)</f>
        <v>28</v>
      </c>
      <c r="F814" s="2">
        <f>COUNTIF(D815:D$828,1)</f>
        <v>0</v>
      </c>
      <c r="G814">
        <f>COUNTIF(D$2:D814,0)</f>
        <v>785</v>
      </c>
      <c r="H814">
        <f>COUNTIF(D814:D$828,"0")</f>
        <v>15</v>
      </c>
      <c r="I814" s="1">
        <f>表1[[#This Row],[FP真没病预测有病]]/(表1[[#This Row],[FP真没病预测有病]]+表1[[#This Row],[FN真没病预测没病]])</f>
        <v>0.98124999999999996</v>
      </c>
    </row>
    <row r="815" spans="1:9" x14ac:dyDescent="0.2">
      <c r="A815">
        <v>0</v>
      </c>
      <c r="B815">
        <v>711</v>
      </c>
      <c r="C815" s="1">
        <v>3.7100000000000001E-8</v>
      </c>
      <c r="D815">
        <v>0</v>
      </c>
      <c r="E815">
        <f>COUNTIF(D$2:D815,1)</f>
        <v>28</v>
      </c>
      <c r="F815" s="2">
        <f>COUNTIF(D816:D$828,1)</f>
        <v>0</v>
      </c>
      <c r="G815">
        <f>COUNTIF(D$2:D815,0)</f>
        <v>786</v>
      </c>
      <c r="H815">
        <f>COUNTIF(D815:D$828,"0")</f>
        <v>14</v>
      </c>
      <c r="I815" s="1">
        <f>表1[[#This Row],[FP真没病预测有病]]/(表1[[#This Row],[FP真没病预测有病]]+表1[[#This Row],[FN真没病预测没病]])</f>
        <v>0.98250000000000004</v>
      </c>
    </row>
    <row r="816" spans="1:9" x14ac:dyDescent="0.2">
      <c r="A816">
        <v>0</v>
      </c>
      <c r="B816">
        <v>245</v>
      </c>
      <c r="C816" s="1">
        <v>3.4599999999999999E-8</v>
      </c>
      <c r="D816">
        <v>0</v>
      </c>
      <c r="E816">
        <f>COUNTIF(D$2:D816,1)</f>
        <v>28</v>
      </c>
      <c r="F816" s="2">
        <f>COUNTIF(D817:D$828,1)</f>
        <v>0</v>
      </c>
      <c r="G816">
        <f>COUNTIF(D$2:D816,0)</f>
        <v>787</v>
      </c>
      <c r="H816">
        <f>COUNTIF(D816:D$828,"0")</f>
        <v>13</v>
      </c>
      <c r="I816" s="1">
        <f>表1[[#This Row],[FP真没病预测有病]]/(表1[[#This Row],[FP真没病预测有病]]+表1[[#This Row],[FN真没病预测没病]])</f>
        <v>0.98375000000000001</v>
      </c>
    </row>
    <row r="817" spans="1:9" x14ac:dyDescent="0.2">
      <c r="A817">
        <v>0</v>
      </c>
      <c r="B817">
        <v>479</v>
      </c>
      <c r="C817" s="1">
        <v>2.4699999999999999E-8</v>
      </c>
      <c r="D817">
        <v>0</v>
      </c>
      <c r="E817">
        <f>COUNTIF(D$2:D817,1)</f>
        <v>28</v>
      </c>
      <c r="F817" s="2">
        <f>COUNTIF(D818:D$828,1)</f>
        <v>0</v>
      </c>
      <c r="G817">
        <f>COUNTIF(D$2:D817,0)</f>
        <v>788</v>
      </c>
      <c r="H817">
        <f>COUNTIF(D817:D$828,"0")</f>
        <v>12</v>
      </c>
      <c r="I817" s="1">
        <f>表1[[#This Row],[FP真没病预测有病]]/(表1[[#This Row],[FP真没病预测有病]]+表1[[#This Row],[FN真没病预测没病]])</f>
        <v>0.98499999999999999</v>
      </c>
    </row>
    <row r="818" spans="1:9" x14ac:dyDescent="0.2">
      <c r="A818">
        <v>0</v>
      </c>
      <c r="B818">
        <v>70</v>
      </c>
      <c r="C818" s="1">
        <v>2.2399999999999999E-8</v>
      </c>
      <c r="D818">
        <v>0</v>
      </c>
      <c r="E818">
        <f>COUNTIF(D$2:D818,1)</f>
        <v>28</v>
      </c>
      <c r="F818" s="2">
        <f>COUNTIF(D819:D$828,1)</f>
        <v>0</v>
      </c>
      <c r="G818">
        <f>COUNTIF(D$2:D818,0)</f>
        <v>789</v>
      </c>
      <c r="H818">
        <f>COUNTIF(D818:D$828,"0")</f>
        <v>11</v>
      </c>
      <c r="I818" s="1">
        <f>表1[[#This Row],[FP真没病预测有病]]/(表1[[#This Row],[FP真没病预测有病]]+表1[[#This Row],[FN真没病预测没病]])</f>
        <v>0.98624999999999996</v>
      </c>
    </row>
    <row r="819" spans="1:9" x14ac:dyDescent="0.2">
      <c r="A819">
        <v>0</v>
      </c>
      <c r="B819">
        <v>48</v>
      </c>
      <c r="C819" s="1">
        <v>1.99E-8</v>
      </c>
      <c r="D819">
        <v>0</v>
      </c>
      <c r="E819">
        <f>COUNTIF(D$2:D819,1)</f>
        <v>28</v>
      </c>
      <c r="F819" s="2">
        <f>COUNTIF(D820:D$828,1)</f>
        <v>0</v>
      </c>
      <c r="G819">
        <f>COUNTIF(D$2:D819,0)</f>
        <v>790</v>
      </c>
      <c r="H819">
        <f>COUNTIF(D819:D$828,"0")</f>
        <v>10</v>
      </c>
      <c r="I819" s="1">
        <f>表1[[#This Row],[FP真没病预测有病]]/(表1[[#This Row],[FP真没病预测有病]]+表1[[#This Row],[FN真没病预测没病]])</f>
        <v>0.98750000000000004</v>
      </c>
    </row>
    <row r="820" spans="1:9" x14ac:dyDescent="0.2">
      <c r="A820">
        <v>0</v>
      </c>
      <c r="B820">
        <v>210</v>
      </c>
      <c r="C820" s="1">
        <v>1.74E-8</v>
      </c>
      <c r="D820">
        <v>0</v>
      </c>
      <c r="E820">
        <f>COUNTIF(D$2:D820,1)</f>
        <v>28</v>
      </c>
      <c r="F820" s="2">
        <f>COUNTIF(D821:D$828,1)</f>
        <v>0</v>
      </c>
      <c r="G820">
        <f>COUNTIF(D$2:D820,0)</f>
        <v>791</v>
      </c>
      <c r="H820">
        <f>COUNTIF(D820:D$828,"0")</f>
        <v>9</v>
      </c>
      <c r="I820" s="1">
        <f>表1[[#This Row],[FP真没病预测有病]]/(表1[[#This Row],[FP真没病预测有病]]+表1[[#This Row],[FN真没病预测没病]])</f>
        <v>0.98875000000000002</v>
      </c>
    </row>
    <row r="821" spans="1:9" x14ac:dyDescent="0.2">
      <c r="A821">
        <v>0</v>
      </c>
      <c r="B821">
        <v>192</v>
      </c>
      <c r="C821" s="1">
        <v>1.6499999999999999E-8</v>
      </c>
      <c r="D821">
        <v>0</v>
      </c>
      <c r="E821">
        <f>COUNTIF(D$2:D821,1)</f>
        <v>28</v>
      </c>
      <c r="F821" s="2">
        <f>COUNTIF(D822:D$828,1)</f>
        <v>0</v>
      </c>
      <c r="G821">
        <f>COUNTIF(D$2:D821,0)</f>
        <v>792</v>
      </c>
      <c r="H821">
        <f>COUNTIF(D821:D$828,"0")</f>
        <v>8</v>
      </c>
      <c r="I821" s="1">
        <f>表1[[#This Row],[FP真没病预测有病]]/(表1[[#This Row],[FP真没病预测有病]]+表1[[#This Row],[FN真没病预测没病]])</f>
        <v>0.99</v>
      </c>
    </row>
    <row r="822" spans="1:9" x14ac:dyDescent="0.2">
      <c r="A822">
        <v>0</v>
      </c>
      <c r="B822">
        <v>49</v>
      </c>
      <c r="C822" s="1">
        <v>1.35E-8</v>
      </c>
      <c r="D822">
        <v>0</v>
      </c>
      <c r="E822">
        <f>COUNTIF(D$2:D822,1)</f>
        <v>28</v>
      </c>
      <c r="F822" s="2">
        <f>COUNTIF(D823:D$828,1)</f>
        <v>0</v>
      </c>
      <c r="G822">
        <f>COUNTIF(D$2:D822,0)</f>
        <v>793</v>
      </c>
      <c r="H822">
        <f>COUNTIF(D822:D$828,"0")</f>
        <v>7</v>
      </c>
      <c r="I822" s="1">
        <f>表1[[#This Row],[FP真没病预测有病]]/(表1[[#This Row],[FP真没病预测有病]]+表1[[#This Row],[FN真没病预测没病]])</f>
        <v>0.99124999999999996</v>
      </c>
    </row>
    <row r="823" spans="1:9" x14ac:dyDescent="0.2">
      <c r="A823">
        <v>0</v>
      </c>
      <c r="B823">
        <v>436</v>
      </c>
      <c r="C823" s="1">
        <v>1.1900000000000001E-8</v>
      </c>
      <c r="D823">
        <v>0</v>
      </c>
      <c r="E823">
        <f>COUNTIF(D$2:D823,1)</f>
        <v>28</v>
      </c>
      <c r="F823" s="2">
        <f>COUNTIF(D824:D$828,1)</f>
        <v>0</v>
      </c>
      <c r="G823">
        <f>COUNTIF(D$2:D823,0)</f>
        <v>794</v>
      </c>
      <c r="H823">
        <f>COUNTIF(D823:D$828,"0")</f>
        <v>6</v>
      </c>
      <c r="I823" s="1">
        <f>表1[[#This Row],[FP真没病预测有病]]/(表1[[#This Row],[FP真没病预测有病]]+表1[[#This Row],[FN真没病预测没病]])</f>
        <v>0.99250000000000005</v>
      </c>
    </row>
    <row r="824" spans="1:9" x14ac:dyDescent="0.2">
      <c r="A824">
        <v>0</v>
      </c>
      <c r="B824">
        <v>412</v>
      </c>
      <c r="C824" s="1">
        <v>1.05E-8</v>
      </c>
      <c r="D824">
        <v>0</v>
      </c>
      <c r="E824">
        <f>COUNTIF(D$2:D824,1)</f>
        <v>28</v>
      </c>
      <c r="F824" s="2">
        <f>COUNTIF(D825:D$828,1)</f>
        <v>0</v>
      </c>
      <c r="G824">
        <f>COUNTIF(D$2:D824,0)</f>
        <v>795</v>
      </c>
      <c r="H824">
        <f>COUNTIF(D824:D$828,"0")</f>
        <v>5</v>
      </c>
      <c r="I824" s="1">
        <f>表1[[#This Row],[FP真没病预测有病]]/(表1[[#This Row],[FP真没病预测有病]]+表1[[#This Row],[FN真没病预测没病]])</f>
        <v>0.99375000000000002</v>
      </c>
    </row>
    <row r="825" spans="1:9" x14ac:dyDescent="0.2">
      <c r="A825">
        <v>0</v>
      </c>
      <c r="B825">
        <v>596</v>
      </c>
      <c r="C825" s="1">
        <v>7.8600000000000006E-9</v>
      </c>
      <c r="D825">
        <v>0</v>
      </c>
      <c r="E825">
        <f>COUNTIF(D$2:D825,1)</f>
        <v>28</v>
      </c>
      <c r="F825" s="2">
        <f>COUNTIF(D826:D$828,1)</f>
        <v>0</v>
      </c>
      <c r="G825">
        <f>COUNTIF(D$2:D825,0)</f>
        <v>796</v>
      </c>
      <c r="H825">
        <f>COUNTIF(D825:D$828,"0")</f>
        <v>4</v>
      </c>
      <c r="I825" s="1">
        <f>表1[[#This Row],[FP真没病预测有病]]/(表1[[#This Row],[FP真没病预测有病]]+表1[[#This Row],[FN真没病预测没病]])</f>
        <v>0.995</v>
      </c>
    </row>
    <row r="826" spans="1:9" x14ac:dyDescent="0.2">
      <c r="A826">
        <v>0</v>
      </c>
      <c r="B826">
        <v>257</v>
      </c>
      <c r="C826" s="1">
        <v>7.2799999999999997E-9</v>
      </c>
      <c r="D826">
        <v>0</v>
      </c>
      <c r="E826">
        <f>COUNTIF(D$2:D826,1)</f>
        <v>28</v>
      </c>
      <c r="F826" s="2">
        <f>COUNTIF(D827:D$828,1)</f>
        <v>0</v>
      </c>
      <c r="G826">
        <f>COUNTIF(D$2:D826,0)</f>
        <v>797</v>
      </c>
      <c r="H826">
        <f>COUNTIF(D826:D$828,"0")</f>
        <v>3</v>
      </c>
      <c r="I826" s="1">
        <f>表1[[#This Row],[FP真没病预测有病]]/(表1[[#This Row],[FP真没病预测有病]]+表1[[#This Row],[FN真没病预测没病]])</f>
        <v>0.99624999999999997</v>
      </c>
    </row>
    <row r="827" spans="1:9" x14ac:dyDescent="0.2">
      <c r="A827">
        <v>0</v>
      </c>
      <c r="B827">
        <v>418</v>
      </c>
      <c r="C827" s="1">
        <v>6.5700000000000003E-9</v>
      </c>
      <c r="D827">
        <v>0</v>
      </c>
      <c r="E827">
        <f>COUNTIF(D$2:D827,1)</f>
        <v>28</v>
      </c>
      <c r="F827" s="2">
        <f>COUNTIF(D828:D$828,1)</f>
        <v>0</v>
      </c>
      <c r="G827">
        <f>COUNTIF(D$2:D827,0)</f>
        <v>798</v>
      </c>
      <c r="H827">
        <f>COUNTIF(D827:D$828,"0")</f>
        <v>2</v>
      </c>
      <c r="I827" s="1">
        <f>表1[[#This Row],[FP真没病预测有病]]/(表1[[#This Row],[FP真没病预测有病]]+表1[[#This Row],[FN真没病预测没病]])</f>
        <v>0.99750000000000005</v>
      </c>
    </row>
    <row r="828" spans="1:9" x14ac:dyDescent="0.2">
      <c r="A828">
        <v>0</v>
      </c>
      <c r="B828">
        <v>3</v>
      </c>
      <c r="C828" s="1">
        <v>2.4E-9</v>
      </c>
      <c r="D828">
        <v>0</v>
      </c>
      <c r="E828">
        <f>COUNTIF(D$2:D828,1)</f>
        <v>28</v>
      </c>
      <c r="F828" s="2">
        <f>COUNTIF(D$828:D828,1)</f>
        <v>0</v>
      </c>
      <c r="G828">
        <f>COUNTIF(D$2:D828,0)</f>
        <v>799</v>
      </c>
      <c r="H828">
        <f>COUNTIF(D828:D$828,"0")</f>
        <v>1</v>
      </c>
      <c r="I828" s="1">
        <f>表1[[#This Row],[FP真没病预测有病]]/(表1[[#This Row],[FP真没病预测有病]]+表1[[#This Row],[FN真没病预测没病]])</f>
        <v>0.99875000000000003</v>
      </c>
    </row>
  </sheetData>
  <phoneticPr fontId="18" type="noConversion"/>
  <conditionalFormatting sqref="D2:D82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workbookViewId="0">
      <selection sqref="A1:B1"/>
    </sheetView>
  </sheetViews>
  <sheetFormatPr defaultRowHeight="14.25" x14ac:dyDescent="0.2"/>
  <cols>
    <col min="1" max="2" width="10.625" customWidth="1"/>
    <col min="3" max="3" width="10.625" style="1" customWidth="1"/>
    <col min="4" max="4" width="10.625" customWidth="1"/>
    <col min="5" max="8" width="11.375" customWidth="1"/>
    <col min="9" max="9" width="11.5" customWidth="1"/>
  </cols>
  <sheetData>
    <row r="1" spans="1:9" s="3" customFormat="1" ht="28.5" x14ac:dyDescent="0.2">
      <c r="A1" s="3" t="s">
        <v>1</v>
      </c>
      <c r="B1" s="3" t="s">
        <v>10</v>
      </c>
      <c r="C1" s="4" t="s">
        <v>2</v>
      </c>
      <c r="D1" s="3" t="s">
        <v>3</v>
      </c>
      <c r="E1" s="5" t="s">
        <v>5</v>
      </c>
      <c r="F1" s="3" t="s">
        <v>6</v>
      </c>
      <c r="G1" s="3" t="s">
        <v>7</v>
      </c>
      <c r="H1" s="5" t="s">
        <v>8</v>
      </c>
      <c r="I1" s="4" t="s">
        <v>4</v>
      </c>
    </row>
    <row r="2" spans="1:9" x14ac:dyDescent="0.2">
      <c r="A2">
        <v>1</v>
      </c>
      <c r="B2">
        <v>330</v>
      </c>
      <c r="C2" s="1">
        <v>0.86</v>
      </c>
      <c r="D2">
        <v>1</v>
      </c>
      <c r="E2">
        <f>COUNTIF(D$2:D2,1)</f>
        <v>1</v>
      </c>
      <c r="F2">
        <f>COUNTIF(D3:D$828,1)</f>
        <v>33</v>
      </c>
      <c r="G2">
        <f>COUNTIF(D$2:D2,0)</f>
        <v>0</v>
      </c>
      <c r="H2">
        <f>COUNTIF(D2:D$828,"0")</f>
        <v>793</v>
      </c>
      <c r="I2" s="1">
        <f>表1[[#This Row],[FP真没病预测有病]]/(表1[[#This Row],[FP真没病预测有病]]+表1[[#This Row],[FN真没病预测没病]])</f>
        <v>0</v>
      </c>
    </row>
    <row r="3" spans="1:9" x14ac:dyDescent="0.2">
      <c r="A3">
        <v>1</v>
      </c>
      <c r="B3">
        <v>683</v>
      </c>
      <c r="C3" s="1">
        <v>0.85399999999999998</v>
      </c>
      <c r="D3">
        <v>1</v>
      </c>
      <c r="E3">
        <f>COUNTIF(D$2:D3,1)</f>
        <v>2</v>
      </c>
      <c r="F3">
        <f>COUNTIF(D4:D$828,1)</f>
        <v>32</v>
      </c>
      <c r="G3">
        <f>COUNTIF(D$2:D3,0)</f>
        <v>0</v>
      </c>
      <c r="H3">
        <f>COUNTIF(D3:D$828,"0")</f>
        <v>793</v>
      </c>
      <c r="I3" s="1">
        <f>表1[[#This Row],[FP真没病预测有病]]/(表1[[#This Row],[FP真没病预测有病]]+表1[[#This Row],[FN真没病预测没病]])</f>
        <v>0</v>
      </c>
    </row>
    <row r="4" spans="1:9" x14ac:dyDescent="0.2">
      <c r="A4">
        <v>1</v>
      </c>
      <c r="B4">
        <v>725</v>
      </c>
      <c r="C4" s="1">
        <v>0.85299999999999998</v>
      </c>
      <c r="D4">
        <v>1</v>
      </c>
      <c r="E4">
        <f>COUNTIF(D$2:D4,1)</f>
        <v>3</v>
      </c>
      <c r="F4">
        <f>COUNTIF(D5:D$828,1)</f>
        <v>31</v>
      </c>
      <c r="G4">
        <f>COUNTIF(D$2:D4,0)</f>
        <v>0</v>
      </c>
      <c r="H4">
        <f>COUNTIF(D4:D$828,"0")</f>
        <v>793</v>
      </c>
      <c r="I4" s="1">
        <f>表1[[#This Row],[FP真没病预测有病]]/(表1[[#This Row],[FP真没病预测有病]]+表1[[#This Row],[FN真没病预测没病]])</f>
        <v>0</v>
      </c>
    </row>
    <row r="5" spans="1:9" x14ac:dyDescent="0.2">
      <c r="A5">
        <v>1</v>
      </c>
      <c r="B5">
        <v>672</v>
      </c>
      <c r="C5" s="1">
        <v>0.84499999999999997</v>
      </c>
      <c r="D5">
        <v>1</v>
      </c>
      <c r="E5">
        <f>COUNTIF(D$2:D5,1)</f>
        <v>4</v>
      </c>
      <c r="F5">
        <f>COUNTIF(D6:D$828,1)</f>
        <v>30</v>
      </c>
      <c r="G5">
        <f>COUNTIF(D$2:D5,0)</f>
        <v>0</v>
      </c>
      <c r="H5">
        <f>COUNTIF(D5:D$828,"0")</f>
        <v>793</v>
      </c>
      <c r="I5" s="1">
        <f>表1[[#This Row],[FP真没病预测有病]]/(表1[[#This Row],[FP真没病预测有病]]+表1[[#This Row],[FN真没病预测没病]])</f>
        <v>0</v>
      </c>
    </row>
    <row r="6" spans="1:9" x14ac:dyDescent="0.2">
      <c r="A6">
        <v>1</v>
      </c>
      <c r="B6">
        <v>365</v>
      </c>
      <c r="C6" s="1">
        <v>0.84299999999999997</v>
      </c>
      <c r="D6">
        <v>1</v>
      </c>
      <c r="E6">
        <f>COUNTIF(D$2:D6,1)</f>
        <v>5</v>
      </c>
      <c r="F6">
        <f>COUNTIF(D7:D$828,1)</f>
        <v>29</v>
      </c>
      <c r="G6">
        <f>COUNTIF(D$2:D6,0)</f>
        <v>0</v>
      </c>
      <c r="H6">
        <f>COUNTIF(D6:D$828,"0")</f>
        <v>793</v>
      </c>
      <c r="I6" s="1">
        <f>表1[[#This Row],[FP真没病预测有病]]/(表1[[#This Row],[FP真没病预测有病]]+表1[[#This Row],[FN真没病预测没病]])</f>
        <v>0</v>
      </c>
    </row>
    <row r="7" spans="1:9" x14ac:dyDescent="0.2">
      <c r="A7">
        <v>1</v>
      </c>
      <c r="B7">
        <v>289</v>
      </c>
      <c r="C7" s="1">
        <v>0.83099999999999996</v>
      </c>
      <c r="D7">
        <v>1</v>
      </c>
      <c r="E7">
        <f>COUNTIF(D$2:D7,1)</f>
        <v>6</v>
      </c>
      <c r="F7">
        <f>COUNTIF(D8:D$828,1)</f>
        <v>28</v>
      </c>
      <c r="G7">
        <f>COUNTIF(D$2:D7,0)</f>
        <v>0</v>
      </c>
      <c r="H7">
        <f>COUNTIF(D8:D$828,"0")</f>
        <v>793</v>
      </c>
      <c r="I7" s="1">
        <f>表1[[#This Row],[FP真没病预测有病]]/(表1[[#This Row],[FP真没病预测有病]]+表1[[#This Row],[FN真没病预测没病]])</f>
        <v>0</v>
      </c>
    </row>
    <row r="8" spans="1:9" x14ac:dyDescent="0.2">
      <c r="A8">
        <v>1</v>
      </c>
      <c r="B8">
        <v>489</v>
      </c>
      <c r="C8" s="1">
        <v>0.82099999999999995</v>
      </c>
      <c r="D8">
        <v>1</v>
      </c>
      <c r="E8">
        <f>COUNTIF(D$2:D8,1)</f>
        <v>7</v>
      </c>
      <c r="F8">
        <f>COUNTIF(D9:D$828,1)</f>
        <v>27</v>
      </c>
      <c r="G8">
        <f>COUNTIF(D$2:D8,0)</f>
        <v>0</v>
      </c>
      <c r="H8">
        <f>COUNTIF(D8:D$828,"0")</f>
        <v>793</v>
      </c>
      <c r="I8" s="1">
        <f>表1[[#This Row],[FP真没病预测有病]]/(表1[[#This Row],[FP真没病预测有病]]+表1[[#This Row],[FN真没病预测没病]])</f>
        <v>0</v>
      </c>
    </row>
    <row r="9" spans="1:9" x14ac:dyDescent="0.2">
      <c r="A9">
        <v>1</v>
      </c>
      <c r="B9">
        <v>415</v>
      </c>
      <c r="C9" s="1">
        <v>0.82</v>
      </c>
      <c r="D9">
        <v>1</v>
      </c>
      <c r="E9">
        <f>COUNTIF(D$2:D9,1)</f>
        <v>8</v>
      </c>
      <c r="F9">
        <f>COUNTIF(D10:D$828,1)</f>
        <v>26</v>
      </c>
      <c r="G9">
        <f>COUNTIF(D$2:D9,0)</f>
        <v>0</v>
      </c>
      <c r="H9">
        <f>COUNTIF(D9:D$828,"0")</f>
        <v>793</v>
      </c>
      <c r="I9" s="1">
        <f>表1[[#This Row],[FP真没病预测有病]]/(表1[[#This Row],[FP真没病预测有病]]+表1[[#This Row],[FN真没病预测没病]])</f>
        <v>0</v>
      </c>
    </row>
    <row r="10" spans="1:9" x14ac:dyDescent="0.2">
      <c r="A10">
        <v>1</v>
      </c>
      <c r="B10">
        <v>500</v>
      </c>
      <c r="C10" s="1">
        <v>0.81499999999999995</v>
      </c>
      <c r="D10">
        <v>1</v>
      </c>
      <c r="E10">
        <f>COUNTIF(D$2:D10,1)</f>
        <v>9</v>
      </c>
      <c r="F10">
        <f>COUNTIF(D11:D$828,1)</f>
        <v>25</v>
      </c>
      <c r="G10">
        <f>COUNTIF(D$2:D10,0)</f>
        <v>0</v>
      </c>
      <c r="H10">
        <f>COUNTIF(D10:D$828,"0")</f>
        <v>793</v>
      </c>
      <c r="I10" s="1">
        <f>表1[[#This Row],[FP真没病预测有病]]/(表1[[#This Row],[FP真没病预测有病]]+表1[[#This Row],[FN真没病预测没病]])</f>
        <v>0</v>
      </c>
    </row>
    <row r="11" spans="1:9" x14ac:dyDescent="0.2">
      <c r="A11">
        <v>1</v>
      </c>
      <c r="B11">
        <v>626</v>
      </c>
      <c r="C11" s="1">
        <v>0.81</v>
      </c>
      <c r="D11">
        <v>1</v>
      </c>
      <c r="E11">
        <f>COUNTIF(D$2:D11,1)</f>
        <v>10</v>
      </c>
      <c r="F11">
        <f>COUNTIF(D12:D$828,1)</f>
        <v>24</v>
      </c>
      <c r="G11">
        <f>COUNTIF(D$2:D11,0)</f>
        <v>0</v>
      </c>
      <c r="H11">
        <f>COUNTIF(D11:D$828,"0")</f>
        <v>793</v>
      </c>
      <c r="I11" s="1">
        <f>表1[[#This Row],[FP真没病预测有病]]/(表1[[#This Row],[FP真没病预测有病]]+表1[[#This Row],[FN真没病预测没病]])</f>
        <v>0</v>
      </c>
    </row>
    <row r="12" spans="1:9" x14ac:dyDescent="0.2">
      <c r="A12">
        <v>1</v>
      </c>
      <c r="B12">
        <v>67</v>
      </c>
      <c r="C12" s="1">
        <v>0.79800000000000004</v>
      </c>
      <c r="D12">
        <v>1</v>
      </c>
      <c r="E12">
        <f>COUNTIF(D$2:D12,1)</f>
        <v>11</v>
      </c>
      <c r="F12">
        <f>COUNTIF(D13:D$828,1)</f>
        <v>23</v>
      </c>
      <c r="G12">
        <f>COUNTIF(D$2:D12,0)</f>
        <v>0</v>
      </c>
      <c r="H12">
        <f>COUNTIF(D12:D$828,"0")</f>
        <v>793</v>
      </c>
      <c r="I12" s="1">
        <f>表1[[#This Row],[FP真没病预测有病]]/(表1[[#This Row],[FP真没病预测有病]]+表1[[#This Row],[FN真没病预测没病]])</f>
        <v>0</v>
      </c>
    </row>
    <row r="13" spans="1:9" x14ac:dyDescent="0.2">
      <c r="A13">
        <v>1</v>
      </c>
      <c r="B13">
        <v>106</v>
      </c>
      <c r="C13" s="1">
        <v>0.79400000000000004</v>
      </c>
      <c r="D13">
        <v>1</v>
      </c>
      <c r="E13">
        <f>COUNTIF(D$2:D13,1)</f>
        <v>12</v>
      </c>
      <c r="F13">
        <f>COUNTIF(D14:D$828,1)</f>
        <v>22</v>
      </c>
      <c r="G13">
        <f>COUNTIF(D$2:D13,0)</f>
        <v>0</v>
      </c>
      <c r="H13">
        <f>COUNTIF(D13:D$828,"0")</f>
        <v>793</v>
      </c>
      <c r="I13" s="1">
        <f>表1[[#This Row],[FP真没病预测有病]]/(表1[[#This Row],[FP真没病预测有病]]+表1[[#This Row],[FN真没病预测没病]])</f>
        <v>0</v>
      </c>
    </row>
    <row r="14" spans="1:9" x14ac:dyDescent="0.2">
      <c r="A14">
        <v>1</v>
      </c>
      <c r="B14">
        <v>469</v>
      </c>
      <c r="C14" s="1">
        <v>0.78100000000000003</v>
      </c>
      <c r="D14">
        <v>1</v>
      </c>
      <c r="E14">
        <f>COUNTIF(D$2:D14,1)</f>
        <v>13</v>
      </c>
      <c r="F14">
        <f>COUNTIF(D15:D$828,1)</f>
        <v>21</v>
      </c>
      <c r="G14">
        <f>COUNTIF(D$2:D14,0)</f>
        <v>0</v>
      </c>
      <c r="H14">
        <f>COUNTIF(D14:D$828,"0")</f>
        <v>793</v>
      </c>
      <c r="I14" s="1">
        <f>表1[[#This Row],[FP真没病预测有病]]/(表1[[#This Row],[FP真没病预测有病]]+表1[[#This Row],[FN真没病预测没病]])</f>
        <v>0</v>
      </c>
    </row>
    <row r="15" spans="1:9" x14ac:dyDescent="0.2">
      <c r="A15">
        <v>1</v>
      </c>
      <c r="B15">
        <v>379</v>
      </c>
      <c r="C15" s="1">
        <v>0.748</v>
      </c>
      <c r="D15">
        <v>1</v>
      </c>
      <c r="E15">
        <f>COUNTIF(D$2:D15,1)</f>
        <v>14</v>
      </c>
      <c r="F15">
        <f>COUNTIF(D16:D$828,1)</f>
        <v>20</v>
      </c>
      <c r="G15">
        <f>COUNTIF(D$2:D15,0)</f>
        <v>0</v>
      </c>
      <c r="H15">
        <f>COUNTIF(D15:D$828,"0")</f>
        <v>793</v>
      </c>
      <c r="I15" s="1">
        <f>表1[[#This Row],[FP真没病预测有病]]/(表1[[#This Row],[FP真没病预测有病]]+表1[[#This Row],[FN真没病预测没病]])</f>
        <v>0</v>
      </c>
    </row>
    <row r="16" spans="1:9" x14ac:dyDescent="0.2">
      <c r="A16">
        <v>1</v>
      </c>
      <c r="B16">
        <v>666</v>
      </c>
      <c r="C16" s="1">
        <v>0.746</v>
      </c>
      <c r="D16">
        <v>1</v>
      </c>
      <c r="E16">
        <f>COUNTIF(D$2:D16,1)</f>
        <v>15</v>
      </c>
      <c r="F16">
        <f>COUNTIF(D17:D$828,1)</f>
        <v>19</v>
      </c>
      <c r="G16">
        <f>COUNTIF(D$2:D16,0)</f>
        <v>0</v>
      </c>
      <c r="H16">
        <f>COUNTIF(D16:D$828,"0")</f>
        <v>793</v>
      </c>
      <c r="I16" s="1">
        <f>表1[[#This Row],[FP真没病预测有病]]/(表1[[#This Row],[FP真没病预测有病]]+表1[[#This Row],[FN真没病预测没病]])</f>
        <v>0</v>
      </c>
    </row>
    <row r="17" spans="1:9" x14ac:dyDescent="0.2">
      <c r="A17">
        <v>1</v>
      </c>
      <c r="B17">
        <v>255</v>
      </c>
      <c r="C17" s="1">
        <v>0.73599999999999999</v>
      </c>
      <c r="D17">
        <v>1</v>
      </c>
      <c r="E17">
        <f>COUNTIF(D$2:D17,1)</f>
        <v>16</v>
      </c>
      <c r="F17">
        <f>COUNTIF(D18:D$828,1)</f>
        <v>18</v>
      </c>
      <c r="G17">
        <f>COUNTIF(D$2:D17,0)</f>
        <v>0</v>
      </c>
      <c r="H17">
        <f>COUNTIF(D17:D$828,"0")</f>
        <v>793</v>
      </c>
      <c r="I17" s="1">
        <f>表1[[#This Row],[FP真没病预测有病]]/(表1[[#This Row],[FP真没病预测有病]]+表1[[#This Row],[FN真没病预测没病]])</f>
        <v>0</v>
      </c>
    </row>
    <row r="18" spans="1:9" x14ac:dyDescent="0.2">
      <c r="A18">
        <v>1</v>
      </c>
      <c r="B18">
        <v>618</v>
      </c>
      <c r="C18" s="1">
        <v>0.73</v>
      </c>
      <c r="D18">
        <v>1</v>
      </c>
      <c r="E18">
        <f>COUNTIF(D$2:D18,1)</f>
        <v>17</v>
      </c>
      <c r="F18">
        <f>COUNTIF(D19:D$828,1)</f>
        <v>17</v>
      </c>
      <c r="G18">
        <f>COUNTIF(D$2:D18,0)</f>
        <v>0</v>
      </c>
      <c r="H18">
        <f>COUNTIF(D18:D$828,"0")</f>
        <v>793</v>
      </c>
      <c r="I18" s="1">
        <f>表1[[#This Row],[FP真没病预测有病]]/(表1[[#This Row],[FP真没病预测有病]]+表1[[#This Row],[FN真没病预测没病]])</f>
        <v>0</v>
      </c>
    </row>
    <row r="19" spans="1:9" x14ac:dyDescent="0.2">
      <c r="A19">
        <v>1</v>
      </c>
      <c r="B19">
        <v>759</v>
      </c>
      <c r="C19" s="1">
        <v>0.72499999999999998</v>
      </c>
      <c r="D19">
        <v>1</v>
      </c>
      <c r="E19">
        <f>COUNTIF(D$2:D19,1)</f>
        <v>18</v>
      </c>
      <c r="F19">
        <f>COUNTIF(D20:D$828,1)</f>
        <v>16</v>
      </c>
      <c r="G19">
        <f>COUNTIF(D$2:D19,0)</f>
        <v>0</v>
      </c>
      <c r="H19">
        <f>COUNTIF(D19:D$828,"0")</f>
        <v>793</v>
      </c>
      <c r="I19" s="1">
        <f>表1[[#This Row],[FP真没病预测有病]]/(表1[[#This Row],[FP真没病预测有病]]+表1[[#This Row],[FN真没病预测没病]])</f>
        <v>0</v>
      </c>
    </row>
    <row r="20" spans="1:9" x14ac:dyDescent="0.2">
      <c r="A20">
        <v>1</v>
      </c>
      <c r="B20">
        <v>356</v>
      </c>
      <c r="C20" s="1">
        <v>0.70299999999999996</v>
      </c>
      <c r="D20">
        <v>0</v>
      </c>
      <c r="E20">
        <f>COUNTIF(D$2:D20,1)</f>
        <v>18</v>
      </c>
      <c r="F20">
        <f>COUNTIF(D21:D$828,1)</f>
        <v>16</v>
      </c>
      <c r="G20">
        <f>COUNTIF(D$2:D20,0)</f>
        <v>1</v>
      </c>
      <c r="H20">
        <f>COUNTIF(D20:D$828,"0")</f>
        <v>793</v>
      </c>
      <c r="I20" s="1">
        <f>表1[[#This Row],[FP真没病预测有病]]/(表1[[#This Row],[FP真没病预测有病]]+表1[[#This Row],[FN真没病预测没病]])</f>
        <v>1.25E-3</v>
      </c>
    </row>
    <row r="21" spans="1:9" x14ac:dyDescent="0.2">
      <c r="A21">
        <v>1</v>
      </c>
      <c r="B21">
        <v>607</v>
      </c>
      <c r="C21" s="1">
        <v>0.70299999999999996</v>
      </c>
      <c r="D21">
        <v>1</v>
      </c>
      <c r="E21">
        <f>COUNTIF(D$2:D21,1)</f>
        <v>19</v>
      </c>
      <c r="F21">
        <f>COUNTIF(D22:D$828,1)</f>
        <v>15</v>
      </c>
      <c r="G21">
        <f>COUNTIF(D$2:D21,0)</f>
        <v>1</v>
      </c>
      <c r="H21">
        <f>COUNTIF(D21:D$828,"0")</f>
        <v>792</v>
      </c>
      <c r="I21" s="1">
        <f>表1[[#This Row],[FP真没病预测有病]]/(表1[[#This Row],[FP真没病预测有病]]+表1[[#This Row],[FN真没病预测没病]])</f>
        <v>1.2515644555694619E-3</v>
      </c>
    </row>
    <row r="22" spans="1:9" x14ac:dyDescent="0.2">
      <c r="A22">
        <v>1</v>
      </c>
      <c r="B22">
        <v>342</v>
      </c>
      <c r="C22" s="1">
        <v>0.7</v>
      </c>
      <c r="D22">
        <v>1</v>
      </c>
      <c r="E22">
        <f>COUNTIF(D$2:D22,1)</f>
        <v>20</v>
      </c>
      <c r="F22">
        <f>COUNTIF(D23:D$828,1)</f>
        <v>14</v>
      </c>
      <c r="G22">
        <f>COUNTIF(D$2:D22,0)</f>
        <v>1</v>
      </c>
      <c r="H22">
        <f>COUNTIF(D22:D$828,"0")</f>
        <v>792</v>
      </c>
      <c r="I22" s="1">
        <f>表1[[#This Row],[FP真没病预测有病]]/(表1[[#This Row],[FP真没病预测有病]]+表1[[#This Row],[FN真没病预测没病]])</f>
        <v>1.2515644555694619E-3</v>
      </c>
    </row>
    <row r="23" spans="1:9" x14ac:dyDescent="0.2">
      <c r="A23">
        <v>1</v>
      </c>
      <c r="B23">
        <v>662</v>
      </c>
      <c r="C23" s="1">
        <v>0.68500000000000005</v>
      </c>
      <c r="D23">
        <v>1</v>
      </c>
      <c r="E23">
        <f>COUNTIF(D$2:D23,1)</f>
        <v>21</v>
      </c>
      <c r="F23">
        <f>COUNTIF(D24:D$828,1)</f>
        <v>13</v>
      </c>
      <c r="G23">
        <f>COUNTIF(D$2:D23,0)</f>
        <v>1</v>
      </c>
      <c r="H23">
        <f>COUNTIF(D23:D$828,"0")</f>
        <v>792</v>
      </c>
      <c r="I23" s="1">
        <f>表1[[#This Row],[FP真没病预测有病]]/(表1[[#This Row],[FP真没病预测有病]]+表1[[#This Row],[FN真没病预测没病]])</f>
        <v>1.2515644555694619E-3</v>
      </c>
    </row>
    <row r="24" spans="1:9" x14ac:dyDescent="0.2">
      <c r="A24">
        <v>1</v>
      </c>
      <c r="B24">
        <v>298</v>
      </c>
      <c r="C24" s="1">
        <v>0.66700000000000004</v>
      </c>
      <c r="D24">
        <v>1</v>
      </c>
      <c r="E24">
        <f>COUNTIF(D$2:D24,1)</f>
        <v>22</v>
      </c>
      <c r="F24">
        <f>COUNTIF(D25:D$828,1)</f>
        <v>12</v>
      </c>
      <c r="G24">
        <f>COUNTIF(D$2:D24,0)</f>
        <v>1</v>
      </c>
      <c r="H24">
        <f>COUNTIF(D24:D$828,"0")</f>
        <v>792</v>
      </c>
      <c r="I24" s="1">
        <f>表1[[#This Row],[FP真没病预测有病]]/(表1[[#This Row],[FP真没病预测有病]]+表1[[#This Row],[FN真没病预测没病]])</f>
        <v>1.2515644555694619E-3</v>
      </c>
    </row>
    <row r="25" spans="1:9" x14ac:dyDescent="0.2">
      <c r="A25">
        <v>1</v>
      </c>
      <c r="B25">
        <v>712</v>
      </c>
      <c r="C25" s="1">
        <v>0.66100000000000003</v>
      </c>
      <c r="D25">
        <v>1</v>
      </c>
      <c r="E25">
        <f>COUNTIF(D$2:D25,1)</f>
        <v>23</v>
      </c>
      <c r="F25">
        <f>COUNTIF(D26:D$828,1)</f>
        <v>11</v>
      </c>
      <c r="G25">
        <f>COUNTIF(D$2:D25,0)</f>
        <v>1</v>
      </c>
      <c r="H25">
        <f>COUNTIF(D25:D$828,"0")</f>
        <v>792</v>
      </c>
      <c r="I25" s="1">
        <f>表1[[#This Row],[FP真没病预测有病]]/(表1[[#This Row],[FP真没病预测有病]]+表1[[#This Row],[FN真没病预测没病]])</f>
        <v>2.5000000000000001E-3</v>
      </c>
    </row>
    <row r="26" spans="1:9" x14ac:dyDescent="0.2">
      <c r="A26">
        <v>1</v>
      </c>
      <c r="B26">
        <v>541</v>
      </c>
      <c r="C26" s="1">
        <v>0.63900000000000001</v>
      </c>
      <c r="D26">
        <v>1</v>
      </c>
      <c r="E26">
        <f>COUNTIF(D$2:D26,1)</f>
        <v>24</v>
      </c>
      <c r="F26">
        <f>COUNTIF(D27:D$828,1)</f>
        <v>10</v>
      </c>
      <c r="G26">
        <f>COUNTIF(D$2:D26,0)</f>
        <v>1</v>
      </c>
      <c r="H26">
        <f>COUNTIF(D26:D$828,"0")</f>
        <v>792</v>
      </c>
      <c r="I26" s="1">
        <f>表1[[#This Row],[FP真没病预测有病]]/(表1[[#This Row],[FP真没病预测有病]]+表1[[#This Row],[FN真没病预测没病]])</f>
        <v>2.5031289111389237E-3</v>
      </c>
    </row>
    <row r="27" spans="1:9" x14ac:dyDescent="0.2">
      <c r="A27">
        <v>1</v>
      </c>
      <c r="B27">
        <v>744</v>
      </c>
      <c r="C27" s="1">
        <v>0.627</v>
      </c>
      <c r="D27">
        <v>1</v>
      </c>
      <c r="E27">
        <f>COUNTIF(D$2:D27,1)</f>
        <v>25</v>
      </c>
      <c r="F27">
        <f>COUNTIF(D28:D$828,1)</f>
        <v>9</v>
      </c>
      <c r="G27">
        <f>COUNTIF(D$2:D27,0)</f>
        <v>1</v>
      </c>
      <c r="H27">
        <f>COUNTIF(D27:D$828,"0")</f>
        <v>792</v>
      </c>
      <c r="I27" s="1">
        <f>表1[[#This Row],[FP真没病预测有病]]/(表1[[#This Row],[FP真没病预测有病]]+表1[[#This Row],[FN真没病预测没病]])</f>
        <v>3.7499999999999999E-3</v>
      </c>
    </row>
    <row r="28" spans="1:9" x14ac:dyDescent="0.2">
      <c r="A28">
        <v>1</v>
      </c>
      <c r="B28">
        <v>435</v>
      </c>
      <c r="C28" s="1">
        <v>0.55900000000000005</v>
      </c>
      <c r="D28">
        <v>1</v>
      </c>
      <c r="E28">
        <f>COUNTIF(D$2:D28,1)</f>
        <v>26</v>
      </c>
      <c r="F28">
        <f>COUNTIF(D29:D$828,1)</f>
        <v>8</v>
      </c>
      <c r="G28">
        <f>COUNTIF(D$2:D28,0)</f>
        <v>1</v>
      </c>
      <c r="H28">
        <f>COUNTIF(D28:D$828,"0")</f>
        <v>792</v>
      </c>
      <c r="I28" s="1">
        <f>表1[[#This Row],[FP真没病预测有病]]/(表1[[#This Row],[FP真没病预测有病]]+表1[[#This Row],[FN真没病预测没病]])</f>
        <v>3.7546933667083854E-3</v>
      </c>
    </row>
    <row r="29" spans="1:9" x14ac:dyDescent="0.2">
      <c r="A29">
        <v>1</v>
      </c>
      <c r="B29">
        <v>790</v>
      </c>
      <c r="C29" s="1">
        <v>0.54200000000000004</v>
      </c>
      <c r="D29">
        <v>1</v>
      </c>
      <c r="E29">
        <f>COUNTIF(D$2:D29,1)</f>
        <v>27</v>
      </c>
      <c r="F29">
        <f>COUNTIF(D30:D$828,1)</f>
        <v>7</v>
      </c>
      <c r="G29">
        <f>COUNTIF(D$2:D29,0)</f>
        <v>1</v>
      </c>
      <c r="H29">
        <f>COUNTIF(D29:D$828,"0")</f>
        <v>792</v>
      </c>
      <c r="I29" s="1">
        <f>表1[[#This Row],[FP真没病预测有病]]/(表1[[#This Row],[FP真没病预测有病]]+表1[[#This Row],[FN真没病预测没病]])</f>
        <v>5.0000000000000001E-3</v>
      </c>
    </row>
    <row r="30" spans="1:9" x14ac:dyDescent="0.2">
      <c r="A30">
        <v>1</v>
      </c>
      <c r="B30">
        <v>514</v>
      </c>
      <c r="C30" s="1">
        <v>0.53600000000000003</v>
      </c>
      <c r="D30">
        <v>1</v>
      </c>
      <c r="E30">
        <f>COUNTIF(D$2:D30,1)</f>
        <v>28</v>
      </c>
      <c r="F30">
        <f>COUNTIF(D31:D$828,1)</f>
        <v>6</v>
      </c>
      <c r="G30">
        <f>COUNTIF(D$2:D30,0)</f>
        <v>1</v>
      </c>
      <c r="H30">
        <f>COUNTIF(D30:D$828,"0")</f>
        <v>792</v>
      </c>
      <c r="I30" s="1">
        <f>表1[[#This Row],[FP真没病预测有病]]/(表1[[#This Row],[FP真没病预测有病]]+表1[[#This Row],[FN真没病预测没病]])</f>
        <v>6.2500000000000003E-3</v>
      </c>
    </row>
    <row r="31" spans="1:9" x14ac:dyDescent="0.2">
      <c r="A31">
        <v>1</v>
      </c>
      <c r="B31">
        <v>502</v>
      </c>
      <c r="C31" s="1">
        <v>0.52600000000000002</v>
      </c>
      <c r="D31">
        <v>0</v>
      </c>
      <c r="E31">
        <f>COUNTIF(D$2:D31,1)</f>
        <v>28</v>
      </c>
      <c r="F31">
        <f>COUNTIF(D32:D$828,1)</f>
        <v>6</v>
      </c>
      <c r="G31">
        <f>COUNTIF(D$2:D31,0)</f>
        <v>2</v>
      </c>
      <c r="H31">
        <f>COUNTIF(D31:D$828,"0")</f>
        <v>792</v>
      </c>
      <c r="I31" s="1">
        <f>表1[[#This Row],[FP真没病预测有病]]/(表1[[#This Row],[FP真没病预测有病]]+表1[[#This Row],[FN真没病预测没病]])</f>
        <v>7.4999999999999997E-3</v>
      </c>
    </row>
    <row r="32" spans="1:9" x14ac:dyDescent="0.2">
      <c r="A32">
        <v>1</v>
      </c>
      <c r="B32">
        <v>555</v>
      </c>
      <c r="C32" s="1">
        <v>0.50800000000000001</v>
      </c>
      <c r="D32">
        <v>1</v>
      </c>
      <c r="E32">
        <f>COUNTIF(D$2:D32,1)</f>
        <v>29</v>
      </c>
      <c r="F32">
        <f>COUNTIF(D33:D$828,1)</f>
        <v>5</v>
      </c>
      <c r="G32">
        <f>COUNTIF(D$2:D32,0)</f>
        <v>2</v>
      </c>
      <c r="H32">
        <f>COUNTIF(D32:D$828,"0")</f>
        <v>791</v>
      </c>
      <c r="I32" s="1">
        <f>表1[[#This Row],[FP真没病预测有病]]/(表1[[#This Row],[FP真没病预测有病]]+表1[[#This Row],[FN真没病预测没病]])</f>
        <v>8.7500000000000008E-3</v>
      </c>
    </row>
    <row r="33" spans="1:9" x14ac:dyDescent="0.2">
      <c r="A33">
        <v>1</v>
      </c>
      <c r="B33">
        <v>241</v>
      </c>
      <c r="C33" s="1">
        <v>0.43099999999999999</v>
      </c>
      <c r="D33">
        <v>1</v>
      </c>
      <c r="E33">
        <f>COUNTIF(D$2:D33,1)</f>
        <v>30</v>
      </c>
      <c r="F33">
        <f>COUNTIF(D34:D$828,1)</f>
        <v>4</v>
      </c>
      <c r="G33">
        <f>COUNTIF(D$2:D33,0)</f>
        <v>2</v>
      </c>
      <c r="H33">
        <f>COUNTIF(D33:D$828,"0")</f>
        <v>791</v>
      </c>
      <c r="I33" s="1">
        <f>表1[[#This Row],[FP真没病预测有病]]/(表1[[#This Row],[FP真没病预测有病]]+表1[[#This Row],[FN真没病预测没病]])</f>
        <v>8.7609511889862324E-3</v>
      </c>
    </row>
    <row r="34" spans="1:9" x14ac:dyDescent="0.2">
      <c r="A34">
        <v>1</v>
      </c>
      <c r="B34">
        <v>753</v>
      </c>
      <c r="C34" s="1">
        <v>0.42099999999999999</v>
      </c>
      <c r="D34">
        <v>1</v>
      </c>
      <c r="E34">
        <f>COUNTIF(D$2:D34,1)</f>
        <v>31</v>
      </c>
      <c r="F34">
        <f>COUNTIF(D35:D$828,1)</f>
        <v>3</v>
      </c>
      <c r="G34">
        <f>COUNTIF(D$2:D34,0)</f>
        <v>2</v>
      </c>
      <c r="H34">
        <f>COUNTIF(D34:D$828,"0")</f>
        <v>791</v>
      </c>
      <c r="I34" s="1">
        <f>表1[[#This Row],[FP真没病预测有病]]/(表1[[#This Row],[FP真没病预测有病]]+表1[[#This Row],[FN真没病预测没病]])</f>
        <v>0.01</v>
      </c>
    </row>
    <row r="35" spans="1:9" x14ac:dyDescent="0.2">
      <c r="A35">
        <v>1</v>
      </c>
      <c r="B35">
        <v>148</v>
      </c>
      <c r="C35" s="1">
        <v>0.40100000000000002</v>
      </c>
      <c r="D35">
        <v>0</v>
      </c>
      <c r="E35">
        <f>COUNTIF(D$2:D35,1)</f>
        <v>31</v>
      </c>
      <c r="F35">
        <f>COUNTIF(D36:D$828,1)</f>
        <v>3</v>
      </c>
      <c r="G35">
        <f>COUNTIF(D$2:D35,0)</f>
        <v>3</v>
      </c>
      <c r="H35">
        <f>COUNTIF(D35:D$828,"0")</f>
        <v>791</v>
      </c>
      <c r="I35" s="1">
        <f>表1[[#This Row],[FP真没病预测有病]]/(表1[[#This Row],[FP真没病预测有病]]+表1[[#This Row],[FN真没病预测没病]])</f>
        <v>1.125E-2</v>
      </c>
    </row>
    <row r="36" spans="1:9" x14ac:dyDescent="0.2">
      <c r="A36">
        <v>1</v>
      </c>
      <c r="B36">
        <v>667</v>
      </c>
      <c r="C36" s="1">
        <v>0.185</v>
      </c>
      <c r="D36">
        <v>1</v>
      </c>
      <c r="E36">
        <f>COUNTIF(D$2:D36,1)</f>
        <v>32</v>
      </c>
      <c r="F36">
        <f>COUNTIF(D37:D$828,1)</f>
        <v>2</v>
      </c>
      <c r="G36">
        <f>COUNTIF(D$2:D36,0)</f>
        <v>3</v>
      </c>
      <c r="H36">
        <f>COUNTIF(D36:D$828,"0")</f>
        <v>790</v>
      </c>
      <c r="I36" s="1">
        <f>表1[[#This Row],[FP真没病预测有病]]/(表1[[#This Row],[FP真没病预测有病]]+表1[[#This Row],[FN真没病预测没病]])</f>
        <v>1.2500000000000001E-2</v>
      </c>
    </row>
    <row r="37" spans="1:9" x14ac:dyDescent="0.2">
      <c r="A37">
        <v>1</v>
      </c>
      <c r="B37">
        <v>367</v>
      </c>
      <c r="C37" s="1">
        <v>0.114</v>
      </c>
      <c r="D37">
        <v>1</v>
      </c>
      <c r="E37">
        <f>COUNTIF(D$2:D37,1)</f>
        <v>33</v>
      </c>
      <c r="F37">
        <f>COUNTIF(D38:D$828,1)</f>
        <v>1</v>
      </c>
      <c r="G37">
        <f>COUNTIF(D$2:D37,0)</f>
        <v>3</v>
      </c>
      <c r="H37">
        <f>COUNTIF(D37:D$828,"0")</f>
        <v>790</v>
      </c>
      <c r="I37" s="1">
        <f>表1[[#This Row],[FP真没病预测有病]]/(表1[[#This Row],[FP真没病预测有病]]+表1[[#This Row],[FN真没病预测没病]])</f>
        <v>1.2515644555694618E-2</v>
      </c>
    </row>
    <row r="38" spans="1:9" x14ac:dyDescent="0.2">
      <c r="A38">
        <v>1</v>
      </c>
      <c r="B38">
        <v>313</v>
      </c>
      <c r="C38" s="1">
        <v>9.5399999999999999E-2</v>
      </c>
      <c r="D38">
        <v>1</v>
      </c>
      <c r="E38">
        <f>COUNTIF(D$2:D38,1)</f>
        <v>34</v>
      </c>
      <c r="F38">
        <f>COUNTIF(D39:D$828,1)</f>
        <v>0</v>
      </c>
      <c r="G38">
        <f>COUNTIF(D$2:D38,0)</f>
        <v>3</v>
      </c>
      <c r="H38">
        <f>COUNTIF(D38:D$828,"0")</f>
        <v>790</v>
      </c>
      <c r="I38" s="1">
        <f>表1[[#This Row],[FP真没病预测有病]]/(表1[[#This Row],[FP真没病预测有病]]+表1[[#This Row],[FN真没病预测没病]])</f>
        <v>1.375E-2</v>
      </c>
    </row>
    <row r="39" spans="1:9" x14ac:dyDescent="0.2">
      <c r="A39">
        <v>1</v>
      </c>
      <c r="B39">
        <v>341</v>
      </c>
      <c r="C39" s="1">
        <v>9.0800000000000006E-2</v>
      </c>
      <c r="D39">
        <v>0</v>
      </c>
      <c r="E39">
        <f>COUNTIF(D$2:D39,1)</f>
        <v>34</v>
      </c>
      <c r="F39">
        <f>COUNTIF(D40:D$828,1)</f>
        <v>0</v>
      </c>
      <c r="G39">
        <f>COUNTIF(D$2:D39,0)</f>
        <v>4</v>
      </c>
      <c r="H39">
        <f>COUNTIF(D39:D$828,"0")</f>
        <v>790</v>
      </c>
      <c r="I39" s="1">
        <f>表1[[#This Row],[FP真没病预测有病]]/(表1[[#This Row],[FP真没病预测有病]]+表1[[#This Row],[FN真没病预测没病]])</f>
        <v>1.4999999999999999E-2</v>
      </c>
    </row>
    <row r="40" spans="1:9" x14ac:dyDescent="0.2">
      <c r="A40">
        <v>1</v>
      </c>
      <c r="B40">
        <v>110</v>
      </c>
      <c r="C40" s="1">
        <v>8.7599999999999997E-2</v>
      </c>
      <c r="D40">
        <v>0</v>
      </c>
      <c r="E40">
        <f>COUNTIF(D$2:D40,1)</f>
        <v>34</v>
      </c>
      <c r="F40">
        <f>COUNTIF(D41:D$828,1)</f>
        <v>0</v>
      </c>
      <c r="G40">
        <f>COUNTIF(D$2:D40,0)</f>
        <v>5</v>
      </c>
      <c r="H40">
        <f>COUNTIF(D40:D$828,"0")</f>
        <v>789</v>
      </c>
      <c r="I40" s="1">
        <f>表1[[#This Row],[FP真没病预测有病]]/(表1[[#This Row],[FP真没病预测有病]]+表1[[#This Row],[FN真没病预测没病]])</f>
        <v>1.6250000000000001E-2</v>
      </c>
    </row>
    <row r="41" spans="1:9" x14ac:dyDescent="0.2">
      <c r="A41">
        <v>1</v>
      </c>
      <c r="B41">
        <v>764</v>
      </c>
      <c r="C41" s="1">
        <v>8.1900000000000001E-2</v>
      </c>
      <c r="D41">
        <v>0</v>
      </c>
      <c r="E41">
        <f>COUNTIF(D$2:D41,1)</f>
        <v>34</v>
      </c>
      <c r="F41">
        <f>COUNTIF(D42:D$828,1)</f>
        <v>0</v>
      </c>
      <c r="G41">
        <f>COUNTIF(D$2:D41,0)</f>
        <v>6</v>
      </c>
      <c r="H41">
        <f>COUNTIF(D41:D$828,"0")</f>
        <v>788</v>
      </c>
      <c r="I41" s="1">
        <f>表1[[#This Row],[FP真没病预测有病]]/(表1[[#This Row],[FP真没病预测有病]]+表1[[#This Row],[FN真没病预测没病]])</f>
        <v>1.7500000000000002E-2</v>
      </c>
    </row>
    <row r="42" spans="1:9" x14ac:dyDescent="0.2">
      <c r="A42">
        <v>1</v>
      </c>
      <c r="B42">
        <v>814</v>
      </c>
      <c r="C42" s="1">
        <v>4.58E-2</v>
      </c>
      <c r="D42">
        <v>0</v>
      </c>
      <c r="E42">
        <f>COUNTIF(D$2:D42,1)</f>
        <v>34</v>
      </c>
      <c r="F42">
        <f>COUNTIF(D43:D$828,1)</f>
        <v>0</v>
      </c>
      <c r="G42">
        <f>COUNTIF(D$2:D42,0)</f>
        <v>7</v>
      </c>
      <c r="H42">
        <f>COUNTIF(D42:D$828,"0")</f>
        <v>787</v>
      </c>
      <c r="I42" s="1">
        <f>表1[[#This Row],[FP真没病预测有病]]/(表1[[#This Row],[FP真没病预测有病]]+表1[[#This Row],[FN真没病预测没病]])</f>
        <v>1.8749999999999999E-2</v>
      </c>
    </row>
    <row r="43" spans="1:9" x14ac:dyDescent="0.2">
      <c r="A43">
        <v>1</v>
      </c>
      <c r="B43">
        <v>112</v>
      </c>
      <c r="C43" s="1">
        <v>4.19E-2</v>
      </c>
      <c r="D43">
        <v>0</v>
      </c>
      <c r="E43">
        <f>COUNTIF(D$2:D43,1)</f>
        <v>34</v>
      </c>
      <c r="F43">
        <f>COUNTIF(D44:D$828,1)</f>
        <v>0</v>
      </c>
      <c r="G43">
        <f>COUNTIF(D$2:D43,0)</f>
        <v>8</v>
      </c>
      <c r="H43">
        <f>COUNTIF(D43:D$828,"0")</f>
        <v>786</v>
      </c>
      <c r="I43" s="1">
        <f>表1[[#This Row],[FP真没病预测有病]]/(表1[[#This Row],[FP真没病预测有病]]+表1[[#This Row],[FN真没病预测没病]])</f>
        <v>0.02</v>
      </c>
    </row>
    <row r="44" spans="1:9" x14ac:dyDescent="0.2">
      <c r="A44">
        <v>1</v>
      </c>
      <c r="B44">
        <v>453</v>
      </c>
      <c r="C44" s="1">
        <v>1.9599999999999999E-2</v>
      </c>
      <c r="D44">
        <v>0</v>
      </c>
      <c r="E44">
        <f>COUNTIF(D$2:D44,1)</f>
        <v>34</v>
      </c>
      <c r="F44">
        <f>COUNTIF(D45:D$828,1)</f>
        <v>0</v>
      </c>
      <c r="G44">
        <f>COUNTIF(D$2:D44,0)</f>
        <v>9</v>
      </c>
      <c r="H44">
        <f>COUNTIF(D44:D$828,"0")</f>
        <v>785</v>
      </c>
      <c r="I44" s="1">
        <f>表1[[#This Row],[FP真没病预测有病]]/(表1[[#This Row],[FP真没病预测有病]]+表1[[#This Row],[FN真没病预测没病]])</f>
        <v>2.1250000000000002E-2</v>
      </c>
    </row>
    <row r="45" spans="1:9" x14ac:dyDescent="0.2">
      <c r="A45">
        <v>1</v>
      </c>
      <c r="B45">
        <v>68</v>
      </c>
      <c r="C45" s="1">
        <v>1.84E-2</v>
      </c>
      <c r="D45">
        <v>0</v>
      </c>
      <c r="E45">
        <f>COUNTIF(D$2:D45,1)</f>
        <v>34</v>
      </c>
      <c r="F45">
        <f>COUNTIF(D46:D$828,1)</f>
        <v>0</v>
      </c>
      <c r="G45">
        <f>COUNTIF(D$2:D45,0)</f>
        <v>10</v>
      </c>
      <c r="H45">
        <f>COUNTIF(D45:D$828,"0")</f>
        <v>784</v>
      </c>
      <c r="I45" s="1">
        <f>表1[[#This Row],[FP真没病预测有病]]/(表1[[#This Row],[FP真没病预测有病]]+表1[[#This Row],[FN真没病预测没病]])</f>
        <v>2.2499999999999999E-2</v>
      </c>
    </row>
    <row r="46" spans="1:9" x14ac:dyDescent="0.2">
      <c r="A46">
        <v>1</v>
      </c>
      <c r="B46">
        <v>728</v>
      </c>
      <c r="C46" s="1">
        <v>1.55E-2</v>
      </c>
      <c r="D46">
        <v>0</v>
      </c>
      <c r="E46">
        <f>COUNTIF(D$2:D46,1)</f>
        <v>34</v>
      </c>
      <c r="F46">
        <f>COUNTIF(D47:D$828,1)</f>
        <v>0</v>
      </c>
      <c r="G46">
        <f>COUNTIF(D$2:D46,0)</f>
        <v>11</v>
      </c>
      <c r="H46">
        <f>COUNTIF(D46:D$828,"0")</f>
        <v>783</v>
      </c>
      <c r="I46" s="1">
        <f>表1[[#This Row],[FP真没病预测有病]]/(表1[[#This Row],[FP真没病预测有病]]+表1[[#This Row],[FN真没病预测没病]])</f>
        <v>2.375E-2</v>
      </c>
    </row>
    <row r="47" spans="1:9" x14ac:dyDescent="0.2">
      <c r="A47">
        <v>1</v>
      </c>
      <c r="B47">
        <v>478</v>
      </c>
      <c r="C47" s="1">
        <v>1.0699999999999999E-2</v>
      </c>
      <c r="D47">
        <v>0</v>
      </c>
      <c r="E47">
        <f>COUNTIF(D$2:D47,1)</f>
        <v>34</v>
      </c>
      <c r="F47">
        <f>COUNTIF(D48:D$828,1)</f>
        <v>0</v>
      </c>
      <c r="G47">
        <f>COUNTIF(D$2:D47,0)</f>
        <v>12</v>
      </c>
      <c r="H47">
        <f>COUNTIF(D47:D$828,"0")</f>
        <v>782</v>
      </c>
      <c r="I47" s="1">
        <f>表1[[#This Row],[FP真没病预测有病]]/(表1[[#This Row],[FP真没病预测有病]]+表1[[#This Row],[FN真没病预测没病]])</f>
        <v>2.5000000000000001E-2</v>
      </c>
    </row>
    <row r="48" spans="1:9" x14ac:dyDescent="0.2">
      <c r="A48">
        <v>1</v>
      </c>
      <c r="B48">
        <v>18</v>
      </c>
      <c r="C48" s="1">
        <v>1.01E-2</v>
      </c>
      <c r="D48">
        <v>0</v>
      </c>
      <c r="E48">
        <f>COUNTIF(D$2:D48,1)</f>
        <v>34</v>
      </c>
      <c r="F48">
        <f>COUNTIF(D49:D$828,1)</f>
        <v>0</v>
      </c>
      <c r="G48">
        <f>COUNTIF(D$2:D48,0)</f>
        <v>13</v>
      </c>
      <c r="H48">
        <f>COUNTIF(D48:D$828,"0")</f>
        <v>781</v>
      </c>
      <c r="I48" s="1">
        <f>表1[[#This Row],[FP真没病预测有病]]/(表1[[#This Row],[FP真没病预测有病]]+表1[[#This Row],[FN真没病预测没病]])</f>
        <v>2.6249999999999999E-2</v>
      </c>
    </row>
    <row r="49" spans="1:9" x14ac:dyDescent="0.2">
      <c r="A49">
        <v>1</v>
      </c>
      <c r="B49">
        <v>629</v>
      </c>
      <c r="C49" s="1">
        <v>8.8100000000000001E-3</v>
      </c>
      <c r="D49">
        <v>0</v>
      </c>
      <c r="E49">
        <f>COUNTIF(D$2:D49,1)</f>
        <v>34</v>
      </c>
      <c r="F49">
        <f>COUNTIF(D50:D$828,1)</f>
        <v>0</v>
      </c>
      <c r="G49">
        <f>COUNTIF(D$2:D49,0)</f>
        <v>14</v>
      </c>
      <c r="H49">
        <f>COUNTIF(D49:D$828,"0")</f>
        <v>780</v>
      </c>
      <c r="I49" s="1">
        <f>表1[[#This Row],[FP真没病预测有病]]/(表1[[#This Row],[FP真没病预测有病]]+表1[[#This Row],[FN真没病预测没病]])</f>
        <v>2.75E-2</v>
      </c>
    </row>
    <row r="50" spans="1:9" x14ac:dyDescent="0.2">
      <c r="A50">
        <v>1</v>
      </c>
      <c r="B50">
        <v>611</v>
      </c>
      <c r="C50" s="1">
        <v>8.43E-3</v>
      </c>
      <c r="D50">
        <v>0</v>
      </c>
      <c r="E50">
        <f>COUNTIF(D$2:D50,1)</f>
        <v>34</v>
      </c>
      <c r="F50">
        <f>COUNTIF(D51:D$828,1)</f>
        <v>0</v>
      </c>
      <c r="G50">
        <f>COUNTIF(D$2:D50,0)</f>
        <v>15</v>
      </c>
      <c r="H50">
        <f>COUNTIF(D50:D$828,"0")</f>
        <v>779</v>
      </c>
      <c r="I50" s="1">
        <f>表1[[#This Row],[FP真没病预测有病]]/(表1[[#This Row],[FP真没病预测有病]]+表1[[#This Row],[FN真没病预测没病]])</f>
        <v>2.8750000000000001E-2</v>
      </c>
    </row>
    <row r="51" spans="1:9" x14ac:dyDescent="0.2">
      <c r="A51">
        <v>1</v>
      </c>
      <c r="B51">
        <v>75</v>
      </c>
      <c r="C51" s="1">
        <v>7.2700000000000004E-3</v>
      </c>
      <c r="D51">
        <v>0</v>
      </c>
      <c r="E51">
        <f>COUNTIF(D$2:D51,1)</f>
        <v>34</v>
      </c>
      <c r="F51">
        <f>COUNTIF(D52:D$828,1)</f>
        <v>0</v>
      </c>
      <c r="G51">
        <f>COUNTIF(D$2:D51,0)</f>
        <v>16</v>
      </c>
      <c r="H51">
        <f>COUNTIF(D51:D$828,"0")</f>
        <v>778</v>
      </c>
      <c r="I51" s="1">
        <f>表1[[#This Row],[FP真没病预测有病]]/(表1[[#This Row],[FP真没病预测有病]]+表1[[#This Row],[FN真没病预测没病]])</f>
        <v>0.03</v>
      </c>
    </row>
    <row r="52" spans="1:9" x14ac:dyDescent="0.2">
      <c r="A52">
        <v>1</v>
      </c>
      <c r="B52">
        <v>320</v>
      </c>
      <c r="C52" s="1">
        <v>7.1799999999999998E-3</v>
      </c>
      <c r="D52">
        <v>0</v>
      </c>
      <c r="E52">
        <f>COUNTIF(D$2:D52,1)</f>
        <v>34</v>
      </c>
      <c r="F52">
        <f>COUNTIF(D53:D$828,1)</f>
        <v>0</v>
      </c>
      <c r="G52">
        <f>COUNTIF(D$2:D52,0)</f>
        <v>17</v>
      </c>
      <c r="H52">
        <f>COUNTIF(D52:D$828,"0")</f>
        <v>777</v>
      </c>
      <c r="I52" s="1">
        <f>表1[[#This Row],[FP真没病预测有病]]/(表1[[#This Row],[FP真没病预测有病]]+表1[[#This Row],[FN真没病预测没病]])</f>
        <v>3.125E-2</v>
      </c>
    </row>
    <row r="53" spans="1:9" x14ac:dyDescent="0.2">
      <c r="A53">
        <v>1</v>
      </c>
      <c r="B53">
        <v>525</v>
      </c>
      <c r="C53" s="1">
        <v>7.1000000000000004E-3</v>
      </c>
      <c r="D53">
        <v>0</v>
      </c>
      <c r="E53">
        <f>COUNTIF(D$2:D53,1)</f>
        <v>34</v>
      </c>
      <c r="F53">
        <f>COUNTIF(D54:D$828,1)</f>
        <v>0</v>
      </c>
      <c r="G53">
        <f>COUNTIF(D$2:D53,0)</f>
        <v>18</v>
      </c>
      <c r="H53">
        <f>COUNTIF(D53:D$828,"0")</f>
        <v>776</v>
      </c>
      <c r="I53" s="1">
        <f>表1[[#This Row],[FP真没病预测有病]]/(表1[[#This Row],[FP真没病预测有病]]+表1[[#This Row],[FN真没病预测没病]])</f>
        <v>3.2500000000000001E-2</v>
      </c>
    </row>
    <row r="54" spans="1:9" x14ac:dyDescent="0.2">
      <c r="A54">
        <v>1</v>
      </c>
      <c r="B54">
        <v>721</v>
      </c>
      <c r="C54" s="1">
        <v>6.2500000000000003E-3</v>
      </c>
      <c r="D54">
        <v>0</v>
      </c>
      <c r="E54">
        <f>COUNTIF(D$2:D54,1)</f>
        <v>34</v>
      </c>
      <c r="F54">
        <f>COUNTIF(D55:D$828,1)</f>
        <v>0</v>
      </c>
      <c r="G54">
        <f>COUNTIF(D$2:D54,0)</f>
        <v>19</v>
      </c>
      <c r="H54">
        <f>COUNTIF(D54:D$828,"0")</f>
        <v>775</v>
      </c>
      <c r="I54" s="1">
        <f>表1[[#This Row],[FP真没病预测有病]]/(表1[[#This Row],[FP真没病预测有病]]+表1[[#This Row],[FN真没病预测没病]])</f>
        <v>3.2540675844806008E-2</v>
      </c>
    </row>
    <row r="55" spans="1:9" x14ac:dyDescent="0.2">
      <c r="A55">
        <v>1</v>
      </c>
      <c r="B55">
        <v>645</v>
      </c>
      <c r="C55" s="1">
        <v>5.9800000000000001E-3</v>
      </c>
      <c r="D55">
        <v>0</v>
      </c>
      <c r="E55">
        <f>COUNTIF(D$2:D55,1)</f>
        <v>34</v>
      </c>
      <c r="F55">
        <f>COUNTIF(D56:D$828,1)</f>
        <v>0</v>
      </c>
      <c r="G55">
        <f>COUNTIF(D$2:D55,0)</f>
        <v>20</v>
      </c>
      <c r="H55">
        <f>COUNTIF(D55:D$828,"0")</f>
        <v>774</v>
      </c>
      <c r="I55" s="1">
        <f>表1[[#This Row],[FP真没病预测有病]]/(表1[[#This Row],[FP真没病预测有病]]+表1[[#This Row],[FN真没病预测没病]])</f>
        <v>3.3750000000000002E-2</v>
      </c>
    </row>
    <row r="56" spans="1:9" x14ac:dyDescent="0.2">
      <c r="A56">
        <v>1</v>
      </c>
      <c r="B56">
        <v>572</v>
      </c>
      <c r="C56" s="1">
        <v>5.4400000000000004E-3</v>
      </c>
      <c r="D56">
        <v>0</v>
      </c>
      <c r="E56">
        <f>COUNTIF(D$2:D56,1)</f>
        <v>34</v>
      </c>
      <c r="F56">
        <f>COUNTIF(D57:D$828,1)</f>
        <v>0</v>
      </c>
      <c r="G56">
        <f>COUNTIF(D$2:D56,0)</f>
        <v>21</v>
      </c>
      <c r="H56">
        <f>COUNTIF(D56:D$828,"0")</f>
        <v>773</v>
      </c>
      <c r="I56" s="1">
        <f>表1[[#This Row],[FP真没病预测有病]]/(表1[[#This Row],[FP真没病预测有病]]+表1[[#This Row],[FN真没病预测没病]])</f>
        <v>3.5000000000000003E-2</v>
      </c>
    </row>
    <row r="57" spans="1:9" x14ac:dyDescent="0.2">
      <c r="A57">
        <v>1</v>
      </c>
      <c r="B57">
        <v>205</v>
      </c>
      <c r="C57" s="1">
        <v>5.3200000000000001E-3</v>
      </c>
      <c r="D57">
        <v>0</v>
      </c>
      <c r="E57">
        <f>COUNTIF(D$2:D57,1)</f>
        <v>34</v>
      </c>
      <c r="F57">
        <f>COUNTIF(D58:D$828,1)</f>
        <v>0</v>
      </c>
      <c r="G57">
        <f>COUNTIF(D$2:D57,0)</f>
        <v>22</v>
      </c>
      <c r="H57">
        <f>COUNTIF(D57:D$828,"0")</f>
        <v>772</v>
      </c>
      <c r="I57" s="1">
        <f>表1[[#This Row],[FP真没病预测有病]]/(表1[[#This Row],[FP真没病预测有病]]+表1[[#This Row],[FN真没病预测没病]])</f>
        <v>3.6249999999999998E-2</v>
      </c>
    </row>
    <row r="58" spans="1:9" x14ac:dyDescent="0.2">
      <c r="A58">
        <v>1</v>
      </c>
      <c r="B58">
        <v>769</v>
      </c>
      <c r="C58" s="1">
        <v>4.9699999999999996E-3</v>
      </c>
      <c r="D58">
        <v>0</v>
      </c>
      <c r="E58">
        <f>COUNTIF(D$2:D58,1)</f>
        <v>34</v>
      </c>
      <c r="F58">
        <f>COUNTIF(D59:D$828,1)</f>
        <v>0</v>
      </c>
      <c r="G58">
        <f>COUNTIF(D$2:D58,0)</f>
        <v>23</v>
      </c>
      <c r="H58">
        <f>COUNTIF(D58:D$828,"0")</f>
        <v>771</v>
      </c>
      <c r="I58" s="1">
        <f>表1[[#This Row],[FP真没病预测有病]]/(表1[[#This Row],[FP真没病预测有病]]+表1[[#This Row],[FN真没病预测没病]])</f>
        <v>3.7499999999999999E-2</v>
      </c>
    </row>
    <row r="59" spans="1:9" x14ac:dyDescent="0.2">
      <c r="A59">
        <v>1</v>
      </c>
      <c r="B59">
        <v>578</v>
      </c>
      <c r="C59" s="1">
        <v>4.9100000000000003E-3</v>
      </c>
      <c r="D59">
        <v>0</v>
      </c>
      <c r="E59">
        <f>COUNTIF(D$2:D59,1)</f>
        <v>34</v>
      </c>
      <c r="F59">
        <f>COUNTIF(D60:D$828,1)</f>
        <v>0</v>
      </c>
      <c r="G59">
        <f>COUNTIF(D$2:D59,0)</f>
        <v>24</v>
      </c>
      <c r="H59">
        <f>COUNTIF(D59:D$828,"0")</f>
        <v>770</v>
      </c>
      <c r="I59" s="1">
        <f>表1[[#This Row],[FP真没病预测有病]]/(表1[[#This Row],[FP真没病预测有病]]+表1[[#This Row],[FN真没病预测没病]])</f>
        <v>3.875E-2</v>
      </c>
    </row>
    <row r="60" spans="1:9" x14ac:dyDescent="0.2">
      <c r="A60">
        <v>1</v>
      </c>
      <c r="B60">
        <v>58</v>
      </c>
      <c r="C60" s="1">
        <v>4.81E-3</v>
      </c>
      <c r="D60">
        <v>0</v>
      </c>
      <c r="E60">
        <f>COUNTIF(D$2:D60,1)</f>
        <v>34</v>
      </c>
      <c r="F60">
        <f>COUNTIF(D61:D$828,1)</f>
        <v>0</v>
      </c>
      <c r="G60">
        <f>COUNTIF(D$2:D60,0)</f>
        <v>25</v>
      </c>
      <c r="H60">
        <f>COUNTIF(D60:D$828,"0")</f>
        <v>769</v>
      </c>
      <c r="I60" s="1">
        <f>表1[[#This Row],[FP真没病预测有病]]/(表1[[#This Row],[FP真没病预测有病]]+表1[[#This Row],[FN真没病预测没病]])</f>
        <v>0.04</v>
      </c>
    </row>
    <row r="61" spans="1:9" x14ac:dyDescent="0.2">
      <c r="A61">
        <v>1</v>
      </c>
      <c r="B61">
        <v>203</v>
      </c>
      <c r="C61" s="1">
        <v>4.5999999999999999E-3</v>
      </c>
      <c r="D61">
        <v>0</v>
      </c>
      <c r="E61">
        <f>COUNTIF(D$2:D61,1)</f>
        <v>34</v>
      </c>
      <c r="F61">
        <f>COUNTIF(D62:D$828,1)</f>
        <v>0</v>
      </c>
      <c r="G61">
        <f>COUNTIF(D$2:D61,0)</f>
        <v>26</v>
      </c>
      <c r="H61">
        <f>COUNTIF(D61:D$828,"0")</f>
        <v>768</v>
      </c>
      <c r="I61" s="1">
        <f>表1[[#This Row],[FP真没病预测有病]]/(表1[[#This Row],[FP真没病预测有病]]+表1[[#This Row],[FN真没病预测没病]])</f>
        <v>4.1250000000000002E-2</v>
      </c>
    </row>
    <row r="62" spans="1:9" x14ac:dyDescent="0.2">
      <c r="A62">
        <v>1</v>
      </c>
      <c r="B62">
        <v>564</v>
      </c>
      <c r="C62" s="1">
        <v>4.0800000000000003E-3</v>
      </c>
      <c r="D62">
        <v>0</v>
      </c>
      <c r="E62">
        <f>COUNTIF(D$2:D62,1)</f>
        <v>34</v>
      </c>
      <c r="F62">
        <f>COUNTIF(D63:D$828,1)</f>
        <v>0</v>
      </c>
      <c r="G62">
        <f>COUNTIF(D$2:D62,0)</f>
        <v>27</v>
      </c>
      <c r="H62">
        <f>COUNTIF(D62:D$828,"0")</f>
        <v>767</v>
      </c>
      <c r="I62" s="1">
        <f>表1[[#This Row],[FP真没病预测有病]]/(表1[[#This Row],[FP真没病预测有病]]+表1[[#This Row],[FN真没病预测没病]])</f>
        <v>4.2500000000000003E-2</v>
      </c>
    </row>
    <row r="63" spans="1:9" x14ac:dyDescent="0.2">
      <c r="A63">
        <v>1</v>
      </c>
      <c r="B63">
        <v>495</v>
      </c>
      <c r="C63" s="1">
        <v>3.7399999999999998E-3</v>
      </c>
      <c r="D63">
        <v>0</v>
      </c>
      <c r="E63">
        <f>COUNTIF(D$2:D63,1)</f>
        <v>34</v>
      </c>
      <c r="F63">
        <f>COUNTIF(D64:D$828,1)</f>
        <v>0</v>
      </c>
      <c r="G63">
        <f>COUNTIF(D$2:D63,0)</f>
        <v>28</v>
      </c>
      <c r="H63">
        <f>COUNTIF(D63:D$828,"0")</f>
        <v>766</v>
      </c>
      <c r="I63" s="1">
        <f>表1[[#This Row],[FP真没病预测有病]]/(表1[[#This Row],[FP真没病预测有病]]+表1[[#This Row],[FN真没病预测没病]])</f>
        <v>4.3749999999999997E-2</v>
      </c>
    </row>
    <row r="64" spans="1:9" x14ac:dyDescent="0.2">
      <c r="A64">
        <v>1</v>
      </c>
      <c r="B64">
        <v>747</v>
      </c>
      <c r="C64" s="1">
        <v>3.46E-3</v>
      </c>
      <c r="D64">
        <v>0</v>
      </c>
      <c r="E64">
        <f>COUNTIF(D$2:D64,1)</f>
        <v>34</v>
      </c>
      <c r="F64">
        <f>COUNTIF(D65:D$828,1)</f>
        <v>0</v>
      </c>
      <c r="G64">
        <f>COUNTIF(D$2:D64,0)</f>
        <v>29</v>
      </c>
      <c r="H64">
        <f>COUNTIF(D64:D$828,"0")</f>
        <v>765</v>
      </c>
      <c r="I64" s="1">
        <f>表1[[#This Row],[FP真没病预测有病]]/(表1[[#This Row],[FP真没病预测有病]]+表1[[#This Row],[FN真没病预测没病]])</f>
        <v>4.4999999999999998E-2</v>
      </c>
    </row>
    <row r="65" spans="1:9" x14ac:dyDescent="0.2">
      <c r="A65">
        <v>1</v>
      </c>
      <c r="B65">
        <v>188</v>
      </c>
      <c r="C65" s="1">
        <v>3.1800000000000001E-3</v>
      </c>
      <c r="D65">
        <v>0</v>
      </c>
      <c r="E65">
        <f>COUNTIF(D$2:D65,1)</f>
        <v>34</v>
      </c>
      <c r="F65">
        <f>COUNTIF(D66:D$828,1)</f>
        <v>0</v>
      </c>
      <c r="G65">
        <f>COUNTIF(D$2:D65,0)</f>
        <v>30</v>
      </c>
      <c r="H65">
        <f>COUNTIF(D65:D$828,"0")</f>
        <v>764</v>
      </c>
      <c r="I65" s="1">
        <f>表1[[#This Row],[FP真没病预测有病]]/(表1[[#This Row],[FP真没病预测有病]]+表1[[#This Row],[FN真没病预测没病]])</f>
        <v>4.6249999999999999E-2</v>
      </c>
    </row>
    <row r="66" spans="1:9" x14ac:dyDescent="0.2">
      <c r="A66">
        <v>1</v>
      </c>
      <c r="B66">
        <v>414</v>
      </c>
      <c r="C66" s="1">
        <v>2.6900000000000001E-3</v>
      </c>
      <c r="D66">
        <v>0</v>
      </c>
      <c r="E66">
        <f>COUNTIF(D$2:D66,1)</f>
        <v>34</v>
      </c>
      <c r="F66">
        <f>COUNTIF(D67:D$828,1)</f>
        <v>0</v>
      </c>
      <c r="G66">
        <f>COUNTIF(D$2:D66,0)</f>
        <v>31</v>
      </c>
      <c r="H66">
        <f>COUNTIF(D66:D$828,"0")</f>
        <v>763</v>
      </c>
      <c r="I66" s="1">
        <f>表1[[#This Row],[FP真没病预测有病]]/(表1[[#This Row],[FP真没病预测有病]]+表1[[#This Row],[FN真没病预测没病]])</f>
        <v>4.7500000000000001E-2</v>
      </c>
    </row>
    <row r="67" spans="1:9" x14ac:dyDescent="0.2">
      <c r="A67">
        <v>1</v>
      </c>
      <c r="B67">
        <v>22</v>
      </c>
      <c r="C67" s="1">
        <v>2.5100000000000001E-3</v>
      </c>
      <c r="D67">
        <v>0</v>
      </c>
      <c r="E67">
        <f>COUNTIF(D$2:D67,1)</f>
        <v>34</v>
      </c>
      <c r="F67">
        <f>COUNTIF(D68:D$828,1)</f>
        <v>0</v>
      </c>
      <c r="G67">
        <f>COUNTIF(D$2:D67,0)</f>
        <v>32</v>
      </c>
      <c r="H67">
        <f>COUNTIF(D67:D$828,"0")</f>
        <v>762</v>
      </c>
      <c r="I67" s="1">
        <f>表1[[#This Row],[FP真没病预测有病]]/(表1[[#This Row],[FP真没病预测有病]]+表1[[#This Row],[FN真没病预测没病]])</f>
        <v>4.8750000000000002E-2</v>
      </c>
    </row>
    <row r="68" spans="1:9" x14ac:dyDescent="0.2">
      <c r="A68">
        <v>1</v>
      </c>
      <c r="B68">
        <v>253</v>
      </c>
      <c r="C68" s="1">
        <v>2.5000000000000001E-3</v>
      </c>
      <c r="D68">
        <v>0</v>
      </c>
      <c r="E68">
        <f>COUNTIF(D$2:D68,1)</f>
        <v>34</v>
      </c>
      <c r="F68">
        <f>COUNTIF(D69:D$828,1)</f>
        <v>0</v>
      </c>
      <c r="G68">
        <f>COUNTIF(D$2:D68,0)</f>
        <v>33</v>
      </c>
      <c r="H68">
        <f>COUNTIF(D68:D$828,"0")</f>
        <v>761</v>
      </c>
      <c r="I68" s="1">
        <f>表1[[#This Row],[FP真没病预测有病]]/(表1[[#This Row],[FP真没病预测有病]]+表1[[#This Row],[FN真没病预测没病]])</f>
        <v>0.05</v>
      </c>
    </row>
    <row r="69" spans="1:9" x14ac:dyDescent="0.2">
      <c r="A69">
        <v>1</v>
      </c>
      <c r="B69">
        <v>682</v>
      </c>
      <c r="C69" s="1">
        <v>2.47E-3</v>
      </c>
      <c r="D69">
        <v>0</v>
      </c>
      <c r="E69">
        <f>COUNTIF(D$2:D69,1)</f>
        <v>34</v>
      </c>
      <c r="F69">
        <f>COUNTIF(D70:D$828,1)</f>
        <v>0</v>
      </c>
      <c r="G69">
        <f>COUNTIF(D$2:D69,0)</f>
        <v>34</v>
      </c>
      <c r="H69">
        <f>COUNTIF(D69:D$828,"0")</f>
        <v>760</v>
      </c>
      <c r="I69" s="1">
        <f>表1[[#This Row],[FP真没病预测有病]]/(表1[[#This Row],[FP真没病预测有病]]+表1[[#This Row],[FN真没病预测没病]])</f>
        <v>5.1249999999999997E-2</v>
      </c>
    </row>
    <row r="70" spans="1:9" x14ac:dyDescent="0.2">
      <c r="A70">
        <v>1</v>
      </c>
      <c r="B70">
        <v>826</v>
      </c>
      <c r="C70" s="1">
        <v>2.4599999999999999E-3</v>
      </c>
      <c r="D70">
        <v>0</v>
      </c>
      <c r="E70">
        <f>COUNTIF(D$2:D70,1)</f>
        <v>34</v>
      </c>
      <c r="F70">
        <f>COUNTIF(D71:D$828,1)</f>
        <v>0</v>
      </c>
      <c r="G70">
        <f>COUNTIF(D$2:D70,0)</f>
        <v>35</v>
      </c>
      <c r="H70">
        <f>COUNTIF(D70:D$828,"0")</f>
        <v>759</v>
      </c>
      <c r="I70" s="1">
        <f>表1[[#This Row],[FP真没病预测有病]]/(表1[[#This Row],[FP真没病预测有病]]+表1[[#This Row],[FN真没病预测没病]])</f>
        <v>5.2499999999999998E-2</v>
      </c>
    </row>
    <row r="71" spans="1:9" x14ac:dyDescent="0.2">
      <c r="A71">
        <v>1</v>
      </c>
      <c r="B71">
        <v>463</v>
      </c>
      <c r="C71" s="1">
        <v>2.4099999999999998E-3</v>
      </c>
      <c r="D71">
        <v>0</v>
      </c>
      <c r="E71">
        <f>COUNTIF(D$2:D71,1)</f>
        <v>34</v>
      </c>
      <c r="F71">
        <f>COUNTIF(D72:D$828,1)</f>
        <v>0</v>
      </c>
      <c r="G71">
        <f>COUNTIF(D$2:D71,0)</f>
        <v>36</v>
      </c>
      <c r="H71">
        <f>COUNTIF(D71:D$828,"0")</f>
        <v>758</v>
      </c>
      <c r="I71" s="1">
        <f>表1[[#This Row],[FP真没病预测有病]]/(表1[[#This Row],[FP真没病预测有病]]+表1[[#This Row],[FN真没病预测没病]])</f>
        <v>5.3749999999999999E-2</v>
      </c>
    </row>
    <row r="72" spans="1:9" x14ac:dyDescent="0.2">
      <c r="A72">
        <v>1</v>
      </c>
      <c r="B72">
        <v>579</v>
      </c>
      <c r="C72" s="1">
        <v>2.2300000000000002E-3</v>
      </c>
      <c r="D72">
        <v>0</v>
      </c>
      <c r="E72">
        <f>COUNTIF(D$2:D72,1)</f>
        <v>34</v>
      </c>
      <c r="F72">
        <f>COUNTIF(D73:D$828,1)</f>
        <v>0</v>
      </c>
      <c r="G72">
        <f>COUNTIF(D$2:D72,0)</f>
        <v>37</v>
      </c>
      <c r="H72">
        <f>COUNTIF(D72:D$828,"0")</f>
        <v>757</v>
      </c>
      <c r="I72" s="1">
        <f>表1[[#This Row],[FP真没病预测有病]]/(表1[[#This Row],[FP真没病预测有病]]+表1[[#This Row],[FN真没病预测没病]])</f>
        <v>5.5E-2</v>
      </c>
    </row>
    <row r="73" spans="1:9" x14ac:dyDescent="0.2">
      <c r="A73">
        <v>1</v>
      </c>
      <c r="B73">
        <v>368</v>
      </c>
      <c r="C73" s="1">
        <v>2.2100000000000002E-3</v>
      </c>
      <c r="D73">
        <v>0</v>
      </c>
      <c r="E73">
        <f>COUNTIF(D$2:D73,1)</f>
        <v>34</v>
      </c>
      <c r="F73">
        <f>COUNTIF(D74:D$828,1)</f>
        <v>0</v>
      </c>
      <c r="G73">
        <f>COUNTIF(D$2:D73,0)</f>
        <v>38</v>
      </c>
      <c r="H73">
        <f>COUNTIF(D73:D$828,"0")</f>
        <v>756</v>
      </c>
      <c r="I73" s="1">
        <f>表1[[#This Row],[FP真没病预测有病]]/(表1[[#This Row],[FP真没病预测有病]]+表1[[#This Row],[FN真没病预测没病]])</f>
        <v>5.6250000000000001E-2</v>
      </c>
    </row>
    <row r="74" spans="1:9" x14ac:dyDescent="0.2">
      <c r="A74">
        <v>1</v>
      </c>
      <c r="B74">
        <v>452</v>
      </c>
      <c r="C74" s="1">
        <v>2.2000000000000001E-3</v>
      </c>
      <c r="D74">
        <v>0</v>
      </c>
      <c r="E74">
        <f>COUNTIF(D$2:D74,1)</f>
        <v>34</v>
      </c>
      <c r="F74">
        <f>COUNTIF(D75:D$828,1)</f>
        <v>0</v>
      </c>
      <c r="G74">
        <f>COUNTIF(D$2:D74,0)</f>
        <v>39</v>
      </c>
      <c r="H74">
        <f>COUNTIF(D74:D$828,"0")</f>
        <v>755</v>
      </c>
      <c r="I74" s="1">
        <f>表1[[#This Row],[FP真没病预测有病]]/(表1[[#This Row],[FP真没病预测有病]]+表1[[#This Row],[FN真没病预测没病]])</f>
        <v>5.7500000000000002E-2</v>
      </c>
    </row>
    <row r="75" spans="1:9" x14ac:dyDescent="0.2">
      <c r="A75">
        <v>1</v>
      </c>
      <c r="B75">
        <v>650</v>
      </c>
      <c r="C75" s="1">
        <v>2.1700000000000001E-3</v>
      </c>
      <c r="D75">
        <v>0</v>
      </c>
      <c r="E75">
        <f>COUNTIF(D$2:D75,1)</f>
        <v>34</v>
      </c>
      <c r="F75">
        <f>COUNTIF(D76:D$828,1)</f>
        <v>0</v>
      </c>
      <c r="G75">
        <f>COUNTIF(D$2:D75,0)</f>
        <v>40</v>
      </c>
      <c r="H75">
        <f>COUNTIF(D75:D$828,"0")</f>
        <v>754</v>
      </c>
      <c r="I75" s="1">
        <f>表1[[#This Row],[FP真没病预测有病]]/(表1[[#This Row],[FP真没病预测有病]]+表1[[#This Row],[FN真没病预测没病]])</f>
        <v>5.8749999999999997E-2</v>
      </c>
    </row>
    <row r="76" spans="1:9" x14ac:dyDescent="0.2">
      <c r="A76">
        <v>1</v>
      </c>
      <c r="B76">
        <v>1</v>
      </c>
      <c r="C76" s="1">
        <v>2.0100000000000001E-3</v>
      </c>
      <c r="D76">
        <v>0</v>
      </c>
      <c r="E76">
        <f>COUNTIF(D$2:D76,1)</f>
        <v>34</v>
      </c>
      <c r="F76">
        <f>COUNTIF(D77:D$828,1)</f>
        <v>0</v>
      </c>
      <c r="G76">
        <f>COUNTIF(D$2:D76,0)</f>
        <v>41</v>
      </c>
      <c r="H76">
        <f>COUNTIF(D76:D$828,"0")</f>
        <v>753</v>
      </c>
      <c r="I76" s="1">
        <f>表1[[#This Row],[FP真没病预测有病]]/(表1[[#This Row],[FP真没病预测有病]]+表1[[#This Row],[FN真没病预测没病]])</f>
        <v>0.06</v>
      </c>
    </row>
    <row r="77" spans="1:9" x14ac:dyDescent="0.2">
      <c r="A77">
        <v>1</v>
      </c>
      <c r="B77">
        <v>422</v>
      </c>
      <c r="C77" s="1">
        <v>1.92E-3</v>
      </c>
      <c r="D77">
        <v>0</v>
      </c>
      <c r="E77">
        <f>COUNTIF(D$2:D77,1)</f>
        <v>34</v>
      </c>
      <c r="F77">
        <f>COUNTIF(D78:D$828,1)</f>
        <v>0</v>
      </c>
      <c r="G77">
        <f>COUNTIF(D$2:D77,0)</f>
        <v>42</v>
      </c>
      <c r="H77">
        <f>COUNTIF(D77:D$828,"0")</f>
        <v>752</v>
      </c>
      <c r="I77" s="1">
        <f>表1[[#This Row],[FP真没病预测有病]]/(表1[[#This Row],[FP真没病预测有病]]+表1[[#This Row],[FN真没病预测没病]])</f>
        <v>6.1249999999999999E-2</v>
      </c>
    </row>
    <row r="78" spans="1:9" x14ac:dyDescent="0.2">
      <c r="A78">
        <v>1</v>
      </c>
      <c r="B78">
        <v>141</v>
      </c>
      <c r="C78" s="1">
        <v>1.91E-3</v>
      </c>
      <c r="D78">
        <v>0</v>
      </c>
      <c r="E78">
        <f>COUNTIF(D$2:D78,1)</f>
        <v>34</v>
      </c>
      <c r="F78">
        <f>COUNTIF(D79:D$828,1)</f>
        <v>0</v>
      </c>
      <c r="G78">
        <f>COUNTIF(D$2:D78,0)</f>
        <v>43</v>
      </c>
      <c r="H78">
        <f>COUNTIF(D78:D$828,"0")</f>
        <v>751</v>
      </c>
      <c r="I78" s="1">
        <f>表1[[#This Row],[FP真没病预测有病]]/(表1[[#This Row],[FP真没病预测有病]]+表1[[#This Row],[FN真没病预测没病]])</f>
        <v>6.25E-2</v>
      </c>
    </row>
    <row r="79" spans="1:9" x14ac:dyDescent="0.2">
      <c r="A79">
        <v>1</v>
      </c>
      <c r="B79">
        <v>548</v>
      </c>
      <c r="C79" s="1">
        <v>1.8400000000000001E-3</v>
      </c>
      <c r="D79">
        <v>0</v>
      </c>
      <c r="E79">
        <f>COUNTIF(D$2:D79,1)</f>
        <v>34</v>
      </c>
      <c r="F79">
        <f>COUNTIF(D80:D$828,1)</f>
        <v>0</v>
      </c>
      <c r="G79">
        <f>COUNTIF(D$2:D79,0)</f>
        <v>44</v>
      </c>
      <c r="H79">
        <f>COUNTIF(D79:D$828,"0")</f>
        <v>750</v>
      </c>
      <c r="I79" s="1">
        <f>表1[[#This Row],[FP真没病预测有病]]/(表1[[#This Row],[FP真没病预测有病]]+表1[[#This Row],[FN真没病预测没病]])</f>
        <v>6.3750000000000001E-2</v>
      </c>
    </row>
    <row r="80" spans="1:9" x14ac:dyDescent="0.2">
      <c r="A80">
        <v>1</v>
      </c>
      <c r="B80">
        <v>446</v>
      </c>
      <c r="C80" s="1">
        <v>1.75E-3</v>
      </c>
      <c r="D80">
        <v>0</v>
      </c>
      <c r="E80">
        <f>COUNTIF(D$2:D80,1)</f>
        <v>34</v>
      </c>
      <c r="F80">
        <f>COUNTIF(D81:D$828,1)</f>
        <v>0</v>
      </c>
      <c r="G80">
        <f>COUNTIF(D$2:D80,0)</f>
        <v>45</v>
      </c>
      <c r="H80">
        <f>COUNTIF(D80:D$828,"0")</f>
        <v>749</v>
      </c>
      <c r="I80" s="1">
        <f>表1[[#This Row],[FP真没病预测有病]]/(表1[[#This Row],[FP真没病预测有病]]+表1[[#This Row],[FN真没病预测没病]])</f>
        <v>6.5000000000000002E-2</v>
      </c>
    </row>
    <row r="81" spans="1:9" x14ac:dyDescent="0.2">
      <c r="A81">
        <v>1</v>
      </c>
      <c r="B81">
        <v>190</v>
      </c>
      <c r="C81" s="1">
        <v>1.65E-3</v>
      </c>
      <c r="D81">
        <v>0</v>
      </c>
      <c r="E81">
        <f>COUNTIF(D$2:D81,1)</f>
        <v>34</v>
      </c>
      <c r="F81">
        <f>COUNTIF(D82:D$828,1)</f>
        <v>0</v>
      </c>
      <c r="G81">
        <f>COUNTIF(D$2:D81,0)</f>
        <v>46</v>
      </c>
      <c r="H81">
        <f>COUNTIF(D81:D$828,"0")</f>
        <v>748</v>
      </c>
      <c r="I81" s="1">
        <f>表1[[#This Row],[FP真没病预测有病]]/(表1[[#This Row],[FP真没病预测有病]]+表1[[#This Row],[FN真没病预测没病]])</f>
        <v>6.6250000000000003E-2</v>
      </c>
    </row>
    <row r="82" spans="1:9" x14ac:dyDescent="0.2">
      <c r="A82">
        <v>1</v>
      </c>
      <c r="B82">
        <v>466</v>
      </c>
      <c r="C82" s="1">
        <v>1.6199999999999999E-3</v>
      </c>
      <c r="D82">
        <v>0</v>
      </c>
      <c r="E82">
        <f>COUNTIF(D$2:D82,1)</f>
        <v>34</v>
      </c>
      <c r="F82">
        <f>COUNTIF(D83:D$828,1)</f>
        <v>0</v>
      </c>
      <c r="G82">
        <f>COUNTIF(D$2:D82,0)</f>
        <v>47</v>
      </c>
      <c r="H82">
        <f>COUNTIF(D82:D$828,"0")</f>
        <v>747</v>
      </c>
      <c r="I82" s="1">
        <f>表1[[#This Row],[FP真没病预测有病]]/(表1[[#This Row],[FP真没病预测有病]]+表1[[#This Row],[FN真没病预测没病]])</f>
        <v>6.7500000000000004E-2</v>
      </c>
    </row>
    <row r="83" spans="1:9" x14ac:dyDescent="0.2">
      <c r="A83">
        <v>1</v>
      </c>
      <c r="B83">
        <v>208</v>
      </c>
      <c r="C83" s="1">
        <v>1.58E-3</v>
      </c>
      <c r="D83">
        <v>0</v>
      </c>
      <c r="E83">
        <f>COUNTIF(D$2:D83,1)</f>
        <v>34</v>
      </c>
      <c r="F83">
        <f>COUNTIF(D84:D$828,1)</f>
        <v>0</v>
      </c>
      <c r="G83">
        <f>COUNTIF(D$2:D83,0)</f>
        <v>48</v>
      </c>
      <c r="H83">
        <f>COUNTIF(D83:D$828,"0")</f>
        <v>746</v>
      </c>
      <c r="I83" s="1">
        <f>表1[[#This Row],[FP真没病预测有病]]/(表1[[#This Row],[FP真没病预测有病]]+表1[[#This Row],[FN真没病预测没病]])</f>
        <v>6.8750000000000006E-2</v>
      </c>
    </row>
    <row r="84" spans="1:9" x14ac:dyDescent="0.2">
      <c r="A84">
        <v>1</v>
      </c>
      <c r="B84">
        <v>668</v>
      </c>
      <c r="C84" s="1">
        <v>1.58E-3</v>
      </c>
      <c r="D84">
        <v>0</v>
      </c>
      <c r="E84">
        <f>COUNTIF(D$2:D84,1)</f>
        <v>34</v>
      </c>
      <c r="F84">
        <f>COUNTIF(D85:D$828,1)</f>
        <v>0</v>
      </c>
      <c r="G84">
        <f>COUNTIF(D$2:D84,0)</f>
        <v>49</v>
      </c>
      <c r="H84">
        <f>COUNTIF(D84:D$828,"0")</f>
        <v>745</v>
      </c>
      <c r="I84" s="1">
        <f>表1[[#This Row],[FP真没病预测有病]]/(表1[[#This Row],[FP真没病预测有病]]+表1[[#This Row],[FN真没病预测没病]])</f>
        <v>7.0000000000000007E-2</v>
      </c>
    </row>
    <row r="85" spans="1:9" x14ac:dyDescent="0.2">
      <c r="A85">
        <v>1</v>
      </c>
      <c r="B85">
        <v>377</v>
      </c>
      <c r="C85" s="1">
        <v>1.5399999999999999E-3</v>
      </c>
      <c r="D85">
        <v>0</v>
      </c>
      <c r="E85">
        <f>COUNTIF(D$2:D85,1)</f>
        <v>34</v>
      </c>
      <c r="F85">
        <f>COUNTIF(D86:D$828,1)</f>
        <v>0</v>
      </c>
      <c r="G85">
        <f>COUNTIF(D$2:D85,0)</f>
        <v>50</v>
      </c>
      <c r="H85">
        <f>COUNTIF(D85:D$828,"0")</f>
        <v>744</v>
      </c>
      <c r="I85" s="1">
        <f>表1[[#This Row],[FP真没病预测有病]]/(表1[[#This Row],[FP真没病预测有病]]+表1[[#This Row],[FN真没病预测没病]])</f>
        <v>7.1249999999999994E-2</v>
      </c>
    </row>
    <row r="86" spans="1:9" x14ac:dyDescent="0.2">
      <c r="A86">
        <v>1</v>
      </c>
      <c r="B86">
        <v>15</v>
      </c>
      <c r="C86" s="1">
        <v>1.5E-3</v>
      </c>
      <c r="D86">
        <v>0</v>
      </c>
      <c r="E86">
        <f>COUNTIF(D$2:D86,1)</f>
        <v>34</v>
      </c>
      <c r="F86">
        <f>COUNTIF(D87:D$828,1)</f>
        <v>0</v>
      </c>
      <c r="G86">
        <f>COUNTIF(D$2:D86,0)</f>
        <v>51</v>
      </c>
      <c r="H86">
        <f>COUNTIF(D86:D$828,"0")</f>
        <v>743</v>
      </c>
      <c r="I86" s="1">
        <f>表1[[#This Row],[FP真没病预测有病]]/(表1[[#This Row],[FP真没病预测有病]]+表1[[#This Row],[FN真没病预测没病]])</f>
        <v>7.2499999999999995E-2</v>
      </c>
    </row>
    <row r="87" spans="1:9" x14ac:dyDescent="0.2">
      <c r="A87">
        <v>1</v>
      </c>
      <c r="B87">
        <v>98</v>
      </c>
      <c r="C87" s="1">
        <v>1.41E-3</v>
      </c>
      <c r="D87">
        <v>0</v>
      </c>
      <c r="E87">
        <f>COUNTIF(D$2:D87,1)</f>
        <v>34</v>
      </c>
      <c r="F87">
        <f>COUNTIF(D88:D$828,1)</f>
        <v>0</v>
      </c>
      <c r="G87">
        <f>COUNTIF(D$2:D87,0)</f>
        <v>52</v>
      </c>
      <c r="H87">
        <f>COUNTIF(D87:D$828,"0")</f>
        <v>742</v>
      </c>
      <c r="I87" s="1">
        <f>表1[[#This Row],[FP真没病预测有病]]/(表1[[#This Row],[FP真没病预测有病]]+表1[[#This Row],[FN真没病预测没病]])</f>
        <v>7.3749999999999996E-2</v>
      </c>
    </row>
    <row r="88" spans="1:9" x14ac:dyDescent="0.2">
      <c r="A88">
        <v>1</v>
      </c>
      <c r="B88">
        <v>343</v>
      </c>
      <c r="C88" s="1">
        <v>1.24E-3</v>
      </c>
      <c r="D88">
        <v>0</v>
      </c>
      <c r="E88">
        <f>COUNTIF(D$2:D88,1)</f>
        <v>34</v>
      </c>
      <c r="F88">
        <f>COUNTIF(D89:D$828,1)</f>
        <v>0</v>
      </c>
      <c r="G88">
        <f>COUNTIF(D$2:D88,0)</f>
        <v>53</v>
      </c>
      <c r="H88">
        <f>COUNTIF(D88:D$828,"0")</f>
        <v>741</v>
      </c>
      <c r="I88" s="1">
        <f>表1[[#This Row],[FP真没病预测有病]]/(表1[[#This Row],[FP真没病预测有病]]+表1[[#This Row],[FN真没病预测没病]])</f>
        <v>7.4999999999999997E-2</v>
      </c>
    </row>
    <row r="89" spans="1:9" x14ac:dyDescent="0.2">
      <c r="A89">
        <v>1</v>
      </c>
      <c r="B89">
        <v>40</v>
      </c>
      <c r="C89" s="1">
        <v>1.1900000000000001E-3</v>
      </c>
      <c r="D89">
        <v>0</v>
      </c>
      <c r="E89">
        <f>COUNTIF(D$2:D89,1)</f>
        <v>34</v>
      </c>
      <c r="F89">
        <f>COUNTIF(D90:D$828,1)</f>
        <v>0</v>
      </c>
      <c r="G89">
        <f>COUNTIF(D$2:D89,0)</f>
        <v>54</v>
      </c>
      <c r="H89">
        <f>COUNTIF(D89:D$828,"0")</f>
        <v>740</v>
      </c>
      <c r="I89" s="1">
        <f>表1[[#This Row],[FP真没病预测有病]]/(表1[[#This Row],[FP真没病预测有病]]+表1[[#This Row],[FN真没病预测没病]])</f>
        <v>7.6249999999999998E-2</v>
      </c>
    </row>
    <row r="90" spans="1:9" x14ac:dyDescent="0.2">
      <c r="A90">
        <v>1</v>
      </c>
      <c r="B90">
        <v>41</v>
      </c>
      <c r="C90" s="1">
        <v>1.09E-3</v>
      </c>
      <c r="D90">
        <v>0</v>
      </c>
      <c r="E90">
        <f>COUNTIF(D$2:D90,1)</f>
        <v>34</v>
      </c>
      <c r="F90">
        <f>COUNTIF(D91:D$828,1)</f>
        <v>0</v>
      </c>
      <c r="G90">
        <f>COUNTIF(D$2:D90,0)</f>
        <v>55</v>
      </c>
      <c r="H90">
        <f>COUNTIF(D90:D$828,"0")</f>
        <v>739</v>
      </c>
      <c r="I90" s="1">
        <f>表1[[#This Row],[FP真没病预测有病]]/(表1[[#This Row],[FP真没病预测有病]]+表1[[#This Row],[FN真没病预测没病]])</f>
        <v>7.7499999999999999E-2</v>
      </c>
    </row>
    <row r="91" spans="1:9" x14ac:dyDescent="0.2">
      <c r="A91">
        <v>1</v>
      </c>
      <c r="B91">
        <v>91</v>
      </c>
      <c r="C91" s="1">
        <v>1.08E-3</v>
      </c>
      <c r="D91">
        <v>0</v>
      </c>
      <c r="E91">
        <f>COUNTIF(D$2:D91,1)</f>
        <v>34</v>
      </c>
      <c r="F91">
        <f>COUNTIF(D92:D$828,1)</f>
        <v>0</v>
      </c>
      <c r="G91">
        <f>COUNTIF(D$2:D91,0)</f>
        <v>56</v>
      </c>
      <c r="H91">
        <f>COUNTIF(D91:D$828,"0")</f>
        <v>738</v>
      </c>
      <c r="I91" s="1">
        <f>表1[[#This Row],[FP真没病预测有病]]/(表1[[#This Row],[FP真没病预测有病]]+表1[[#This Row],[FN真没病预测没病]])</f>
        <v>7.8750000000000001E-2</v>
      </c>
    </row>
    <row r="92" spans="1:9" x14ac:dyDescent="0.2">
      <c r="A92">
        <v>1</v>
      </c>
      <c r="B92">
        <v>534</v>
      </c>
      <c r="C92" s="1">
        <v>1.0499999999999999E-3</v>
      </c>
      <c r="D92">
        <v>0</v>
      </c>
      <c r="E92">
        <f>COUNTIF(D$2:D92,1)</f>
        <v>34</v>
      </c>
      <c r="F92">
        <f>COUNTIF(D93:D$828,1)</f>
        <v>0</v>
      </c>
      <c r="G92">
        <f>COUNTIF(D$2:D92,0)</f>
        <v>57</v>
      </c>
      <c r="H92">
        <f>COUNTIF(D92:D$828,"0")</f>
        <v>737</v>
      </c>
      <c r="I92" s="1">
        <f>表1[[#This Row],[FP真没病预测有病]]/(表1[[#This Row],[FP真没病预测有病]]+表1[[#This Row],[FN真没病预测没病]])</f>
        <v>0.08</v>
      </c>
    </row>
    <row r="93" spans="1:9" x14ac:dyDescent="0.2">
      <c r="A93">
        <v>1</v>
      </c>
      <c r="B93">
        <v>354</v>
      </c>
      <c r="C93" s="1">
        <v>9.8499999999999998E-4</v>
      </c>
      <c r="D93">
        <v>0</v>
      </c>
      <c r="E93">
        <f>COUNTIF(D$2:D93,1)</f>
        <v>34</v>
      </c>
      <c r="F93">
        <f>COUNTIF(D94:D$828,1)</f>
        <v>0</v>
      </c>
      <c r="G93">
        <f>COUNTIF(D$2:D93,0)</f>
        <v>58</v>
      </c>
      <c r="H93">
        <f>COUNTIF(D93:D$828,"0")</f>
        <v>736</v>
      </c>
      <c r="I93" s="1">
        <f>表1[[#This Row],[FP真没病预测有病]]/(表1[[#This Row],[FP真没病预测有病]]+表1[[#This Row],[FN真没病预测没病]])</f>
        <v>8.1250000000000003E-2</v>
      </c>
    </row>
    <row r="94" spans="1:9" x14ac:dyDescent="0.2">
      <c r="A94">
        <v>1</v>
      </c>
      <c r="B94">
        <v>438</v>
      </c>
      <c r="C94" s="1">
        <v>9.6699999999999998E-4</v>
      </c>
      <c r="D94">
        <v>0</v>
      </c>
      <c r="E94">
        <f>COUNTIF(D$2:D94,1)</f>
        <v>34</v>
      </c>
      <c r="F94">
        <f>COUNTIF(D95:D$828,1)</f>
        <v>0</v>
      </c>
      <c r="G94">
        <f>COUNTIF(D$2:D94,0)</f>
        <v>59</v>
      </c>
      <c r="H94">
        <f>COUNTIF(D94:D$828,"0")</f>
        <v>735</v>
      </c>
      <c r="I94" s="1">
        <f>表1[[#This Row],[FP真没病预测有病]]/(表1[[#This Row],[FP真没病预测有病]]+表1[[#This Row],[FN真没病预测没病]])</f>
        <v>8.2500000000000004E-2</v>
      </c>
    </row>
    <row r="95" spans="1:9" x14ac:dyDescent="0.2">
      <c r="A95">
        <v>1</v>
      </c>
      <c r="B95">
        <v>384</v>
      </c>
      <c r="C95" s="1">
        <v>9.41E-4</v>
      </c>
      <c r="D95">
        <v>0</v>
      </c>
      <c r="E95">
        <f>COUNTIF(D$2:D95,1)</f>
        <v>34</v>
      </c>
      <c r="F95">
        <f>COUNTIF(D96:D$828,1)</f>
        <v>0</v>
      </c>
      <c r="G95">
        <f>COUNTIF(D$2:D95,0)</f>
        <v>60</v>
      </c>
      <c r="H95">
        <f>COUNTIF(D95:D$828,"0")</f>
        <v>734</v>
      </c>
      <c r="I95" s="1">
        <f>表1[[#This Row],[FP真没病预测有病]]/(表1[[#This Row],[FP真没病预测有病]]+表1[[#This Row],[FN真没病预测没病]])</f>
        <v>8.3750000000000005E-2</v>
      </c>
    </row>
    <row r="96" spans="1:9" x14ac:dyDescent="0.2">
      <c r="A96">
        <v>1</v>
      </c>
      <c r="B96">
        <v>689</v>
      </c>
      <c r="C96" s="1">
        <v>9.1200000000000005E-4</v>
      </c>
      <c r="D96">
        <v>0</v>
      </c>
      <c r="E96">
        <f>COUNTIF(D$2:D96,1)</f>
        <v>34</v>
      </c>
      <c r="F96">
        <f>COUNTIF(D97:D$828,1)</f>
        <v>0</v>
      </c>
      <c r="G96">
        <f>COUNTIF(D$2:D96,0)</f>
        <v>61</v>
      </c>
      <c r="H96">
        <f>COUNTIF(D96:D$828,"0")</f>
        <v>733</v>
      </c>
      <c r="I96" s="1">
        <f>表1[[#This Row],[FP真没病预测有病]]/(表1[[#This Row],[FP真没病预测有病]]+表1[[#This Row],[FN真没病预测没病]])</f>
        <v>8.5000000000000006E-2</v>
      </c>
    </row>
    <row r="97" spans="1:9" x14ac:dyDescent="0.2">
      <c r="A97">
        <v>1</v>
      </c>
      <c r="B97">
        <v>95</v>
      </c>
      <c r="C97" s="1">
        <v>9.01E-4</v>
      </c>
      <c r="D97">
        <v>0</v>
      </c>
      <c r="E97">
        <f>COUNTIF(D$2:D97,1)</f>
        <v>34</v>
      </c>
      <c r="F97">
        <f>COUNTIF(D98:D$828,1)</f>
        <v>0</v>
      </c>
      <c r="G97">
        <f>COUNTIF(D$2:D97,0)</f>
        <v>62</v>
      </c>
      <c r="H97">
        <f>COUNTIF(D97:D$828,"0")</f>
        <v>732</v>
      </c>
      <c r="I97" s="1">
        <f>表1[[#This Row],[FP真没病预测有病]]/(表1[[#This Row],[FP真没病预测有病]]+表1[[#This Row],[FN真没病预测没病]])</f>
        <v>8.6249999999999993E-2</v>
      </c>
    </row>
    <row r="98" spans="1:9" x14ac:dyDescent="0.2">
      <c r="A98">
        <v>1</v>
      </c>
      <c r="B98">
        <v>196</v>
      </c>
      <c r="C98" s="1">
        <v>8.1800000000000004E-4</v>
      </c>
      <c r="D98">
        <v>0</v>
      </c>
      <c r="E98">
        <f>COUNTIF(D$2:D98,1)</f>
        <v>34</v>
      </c>
      <c r="F98">
        <f>COUNTIF(D99:D$828,1)</f>
        <v>0</v>
      </c>
      <c r="G98">
        <f>COUNTIF(D$2:D98,0)</f>
        <v>63</v>
      </c>
      <c r="H98">
        <f>COUNTIF(D98:D$828,"0")</f>
        <v>731</v>
      </c>
      <c r="I98" s="1">
        <f>表1[[#This Row],[FP真没病预测有病]]/(表1[[#This Row],[FP真没病预测有病]]+表1[[#This Row],[FN真没病预测没病]])</f>
        <v>8.7499999999999994E-2</v>
      </c>
    </row>
    <row r="99" spans="1:9" x14ac:dyDescent="0.2">
      <c r="A99">
        <v>1</v>
      </c>
      <c r="B99">
        <v>251</v>
      </c>
      <c r="C99" s="1">
        <v>7.9100000000000004E-4</v>
      </c>
      <c r="D99">
        <v>0</v>
      </c>
      <c r="E99">
        <f>COUNTIF(D$2:D99,1)</f>
        <v>34</v>
      </c>
      <c r="F99">
        <f>COUNTIF(D100:D$828,1)</f>
        <v>0</v>
      </c>
      <c r="G99">
        <f>COUNTIF(D$2:D99,0)</f>
        <v>64</v>
      </c>
      <c r="H99">
        <f>COUNTIF(D99:D$828,"0")</f>
        <v>730</v>
      </c>
      <c r="I99" s="1">
        <f>表1[[#This Row],[FP真没病预测有病]]/(表1[[#This Row],[FP真没病预测有病]]+表1[[#This Row],[FN真没病预测没病]])</f>
        <v>8.8749999999999996E-2</v>
      </c>
    </row>
    <row r="100" spans="1:9" x14ac:dyDescent="0.2">
      <c r="A100">
        <v>1</v>
      </c>
      <c r="B100">
        <v>57</v>
      </c>
      <c r="C100" s="1">
        <v>7.7999999999999999E-4</v>
      </c>
      <c r="D100">
        <v>0</v>
      </c>
      <c r="E100">
        <f>COUNTIF(D$2:D100,1)</f>
        <v>34</v>
      </c>
      <c r="F100">
        <f>COUNTIF(D101:D$828,1)</f>
        <v>0</v>
      </c>
      <c r="G100">
        <f>COUNTIF(D$2:D100,0)</f>
        <v>65</v>
      </c>
      <c r="H100">
        <f>COUNTIF(D100:D$828,"0")</f>
        <v>729</v>
      </c>
      <c r="I100" s="1">
        <f>表1[[#This Row],[FP真没病预测有病]]/(表1[[#This Row],[FP真没病预测有病]]+表1[[#This Row],[FN真没病预测没病]])</f>
        <v>0.09</v>
      </c>
    </row>
    <row r="101" spans="1:9" x14ac:dyDescent="0.2">
      <c r="A101">
        <v>1</v>
      </c>
      <c r="B101">
        <v>678</v>
      </c>
      <c r="C101" s="1">
        <v>7.7200000000000001E-4</v>
      </c>
      <c r="D101">
        <v>0</v>
      </c>
      <c r="E101">
        <f>COUNTIF(D$2:D101,1)</f>
        <v>34</v>
      </c>
      <c r="F101">
        <f>COUNTIF(D102:D$828,1)</f>
        <v>0</v>
      </c>
      <c r="G101">
        <f>COUNTIF(D$2:D101,0)</f>
        <v>66</v>
      </c>
      <c r="H101">
        <f>COUNTIF(D101:D$828,"0")</f>
        <v>728</v>
      </c>
      <c r="I101" s="1">
        <f>表1[[#This Row],[FP真没病预测有病]]/(表1[[#This Row],[FP真没病预测有病]]+表1[[#This Row],[FN真没病预测没病]])</f>
        <v>9.1249999999999998E-2</v>
      </c>
    </row>
    <row r="102" spans="1:9" x14ac:dyDescent="0.2">
      <c r="A102">
        <v>1</v>
      </c>
      <c r="B102">
        <v>608</v>
      </c>
      <c r="C102" s="1">
        <v>7.5199999999999996E-4</v>
      </c>
      <c r="D102">
        <v>0</v>
      </c>
      <c r="E102">
        <f>COUNTIF(D$2:D102,1)</f>
        <v>34</v>
      </c>
      <c r="F102">
        <f>COUNTIF(D103:D$828,1)</f>
        <v>0</v>
      </c>
      <c r="G102">
        <f>COUNTIF(D$2:D102,0)</f>
        <v>67</v>
      </c>
      <c r="H102">
        <f>COUNTIF(D102:D$828,"0")</f>
        <v>727</v>
      </c>
      <c r="I102" s="1">
        <f>表1[[#This Row],[FP真没病预测有病]]/(表1[[#This Row],[FP真没病预测有病]]+表1[[#This Row],[FN真没病预测没病]])</f>
        <v>9.2499999999999999E-2</v>
      </c>
    </row>
    <row r="103" spans="1:9" x14ac:dyDescent="0.2">
      <c r="A103">
        <v>1</v>
      </c>
      <c r="B103">
        <v>698</v>
      </c>
      <c r="C103" s="1">
        <v>6.6200000000000005E-4</v>
      </c>
      <c r="D103">
        <v>0</v>
      </c>
      <c r="E103">
        <f>COUNTIF(D$2:D103,1)</f>
        <v>34</v>
      </c>
      <c r="F103">
        <f>COUNTIF(D104:D$828,1)</f>
        <v>0</v>
      </c>
      <c r="G103">
        <f>COUNTIF(D$2:D103,0)</f>
        <v>68</v>
      </c>
      <c r="H103">
        <f>COUNTIF(D103:D$828,"0")</f>
        <v>726</v>
      </c>
      <c r="I103" s="1">
        <f>表1[[#This Row],[FP真没病预测有病]]/(表1[[#This Row],[FP真没病预测有病]]+表1[[#This Row],[FN真没病预测没病]])</f>
        <v>9.375E-2</v>
      </c>
    </row>
    <row r="104" spans="1:9" x14ac:dyDescent="0.2">
      <c r="A104">
        <v>1</v>
      </c>
      <c r="B104">
        <v>104</v>
      </c>
      <c r="C104" s="1">
        <v>6.4099999999999997E-4</v>
      </c>
      <c r="D104">
        <v>0</v>
      </c>
      <c r="E104">
        <f>COUNTIF(D$2:D104,1)</f>
        <v>34</v>
      </c>
      <c r="F104">
        <f>COUNTIF(D105:D$828,1)</f>
        <v>0</v>
      </c>
      <c r="G104">
        <f>COUNTIF(D$2:D104,0)</f>
        <v>69</v>
      </c>
      <c r="H104">
        <f>COUNTIF(D104:D$828,"0")</f>
        <v>725</v>
      </c>
      <c r="I104" s="1">
        <f>表1[[#This Row],[FP真没病预测有病]]/(表1[[#This Row],[FP真没病预测有病]]+表1[[#This Row],[FN真没病预测没病]])</f>
        <v>9.5000000000000001E-2</v>
      </c>
    </row>
    <row r="105" spans="1:9" x14ac:dyDescent="0.2">
      <c r="A105">
        <v>1</v>
      </c>
      <c r="B105">
        <v>151</v>
      </c>
      <c r="C105" s="1">
        <v>6.3199999999999997E-4</v>
      </c>
      <c r="D105">
        <v>0</v>
      </c>
      <c r="E105">
        <f>COUNTIF(D$2:D105,1)</f>
        <v>34</v>
      </c>
      <c r="F105">
        <f>COUNTIF(D106:D$828,1)</f>
        <v>0</v>
      </c>
      <c r="G105">
        <f>COUNTIF(D$2:D105,0)</f>
        <v>70</v>
      </c>
      <c r="H105">
        <f>COUNTIF(D105:D$828,"0")</f>
        <v>724</v>
      </c>
      <c r="I105" s="1">
        <f>表1[[#This Row],[FP真没病预测有病]]/(表1[[#This Row],[FP真没病预测有病]]+表1[[#This Row],[FN真没病预测没病]])</f>
        <v>9.6250000000000002E-2</v>
      </c>
    </row>
    <row r="106" spans="1:9" x14ac:dyDescent="0.2">
      <c r="A106">
        <v>1</v>
      </c>
      <c r="B106">
        <v>323</v>
      </c>
      <c r="C106" s="1">
        <v>6.1799999999999995E-4</v>
      </c>
      <c r="D106">
        <v>0</v>
      </c>
      <c r="E106">
        <f>COUNTIF(D$2:D106,1)</f>
        <v>34</v>
      </c>
      <c r="F106">
        <f>COUNTIF(D107:D$828,1)</f>
        <v>0</v>
      </c>
      <c r="G106">
        <f>COUNTIF(D$2:D106,0)</f>
        <v>71</v>
      </c>
      <c r="H106">
        <f>COUNTIF(D106:D$828,"0")</f>
        <v>723</v>
      </c>
      <c r="I106" s="1">
        <f>表1[[#This Row],[FP真没病预测有病]]/(表1[[#This Row],[FP真没病预测有病]]+表1[[#This Row],[FN真没病预测没病]])</f>
        <v>9.7500000000000003E-2</v>
      </c>
    </row>
    <row r="107" spans="1:9" x14ac:dyDescent="0.2">
      <c r="A107">
        <v>1</v>
      </c>
      <c r="B107">
        <v>507</v>
      </c>
      <c r="C107" s="1">
        <v>6.1399999999999996E-4</v>
      </c>
      <c r="D107">
        <v>0</v>
      </c>
      <c r="E107">
        <f>COUNTIF(D$2:D107,1)</f>
        <v>34</v>
      </c>
      <c r="F107">
        <f>COUNTIF(D108:D$828,1)</f>
        <v>0</v>
      </c>
      <c r="G107">
        <f>COUNTIF(D$2:D107,0)</f>
        <v>72</v>
      </c>
      <c r="H107">
        <f>COUNTIF(D107:D$828,"0")</f>
        <v>722</v>
      </c>
      <c r="I107" s="1">
        <f>表1[[#This Row],[FP真没病预测有病]]/(表1[[#This Row],[FP真没病预测有病]]+表1[[#This Row],[FN真没病预测没病]])</f>
        <v>9.7622027534418024E-2</v>
      </c>
    </row>
    <row r="108" spans="1:9" x14ac:dyDescent="0.2">
      <c r="A108">
        <v>1</v>
      </c>
      <c r="B108">
        <v>138</v>
      </c>
      <c r="C108" s="1">
        <v>5.5999999999999995E-4</v>
      </c>
      <c r="D108">
        <v>0</v>
      </c>
      <c r="E108">
        <f>COUNTIF(D$2:D108,1)</f>
        <v>34</v>
      </c>
      <c r="F108">
        <f>COUNTIF(D109:D$828,1)</f>
        <v>0</v>
      </c>
      <c r="G108">
        <f>COUNTIF(D$2:D108,0)</f>
        <v>73</v>
      </c>
      <c r="H108">
        <f>COUNTIF(D108:D$828,"0")</f>
        <v>721</v>
      </c>
      <c r="I108" s="1">
        <f>表1[[#This Row],[FP真没病预测有病]]/(表1[[#This Row],[FP真没病预测有病]]+表1[[#This Row],[FN真没病预测没病]])</f>
        <v>9.8750000000000004E-2</v>
      </c>
    </row>
    <row r="109" spans="1:9" x14ac:dyDescent="0.2">
      <c r="A109">
        <v>1</v>
      </c>
      <c r="B109">
        <v>382</v>
      </c>
      <c r="C109" s="1">
        <v>5.4799999999999998E-4</v>
      </c>
      <c r="D109">
        <v>0</v>
      </c>
      <c r="E109">
        <f>COUNTIF(D$2:D109,1)</f>
        <v>34</v>
      </c>
      <c r="F109">
        <f>COUNTIF(D110:D$828,1)</f>
        <v>0</v>
      </c>
      <c r="G109">
        <f>COUNTIF(D$2:D109,0)</f>
        <v>74</v>
      </c>
      <c r="H109">
        <f>COUNTIF(D109:D$828,"0")</f>
        <v>720</v>
      </c>
      <c r="I109" s="1">
        <f>表1[[#This Row],[FP真没病预测有病]]/(表1[[#This Row],[FP真没病预测有病]]+表1[[#This Row],[FN真没病预测没病]])</f>
        <v>0.1</v>
      </c>
    </row>
    <row r="110" spans="1:9" x14ac:dyDescent="0.2">
      <c r="A110">
        <v>1</v>
      </c>
      <c r="B110">
        <v>293</v>
      </c>
      <c r="C110" s="1">
        <v>5.3799999999999996E-4</v>
      </c>
      <c r="D110">
        <v>0</v>
      </c>
      <c r="E110">
        <f>COUNTIF(D$2:D110,1)</f>
        <v>34</v>
      </c>
      <c r="F110">
        <f>COUNTIF(D111:D$828,1)</f>
        <v>0</v>
      </c>
      <c r="G110">
        <f>COUNTIF(D$2:D110,0)</f>
        <v>75</v>
      </c>
      <c r="H110">
        <f>COUNTIF(D110:D$828,"0")</f>
        <v>719</v>
      </c>
      <c r="I110" s="1">
        <f>表1[[#This Row],[FP真没病预测有病]]/(表1[[#This Row],[FP真没病预测有病]]+表1[[#This Row],[FN真没病预测没病]])</f>
        <v>0.10125000000000001</v>
      </c>
    </row>
    <row r="111" spans="1:9" x14ac:dyDescent="0.2">
      <c r="A111">
        <v>1</v>
      </c>
      <c r="B111">
        <v>279</v>
      </c>
      <c r="C111" s="1">
        <v>5.3700000000000004E-4</v>
      </c>
      <c r="D111">
        <v>0</v>
      </c>
      <c r="E111">
        <f>COUNTIF(D$2:D111,1)</f>
        <v>34</v>
      </c>
      <c r="F111">
        <f>COUNTIF(D112:D$828,1)</f>
        <v>0</v>
      </c>
      <c r="G111">
        <f>COUNTIF(D$2:D111,0)</f>
        <v>76</v>
      </c>
      <c r="H111">
        <f>COUNTIF(D111:D$828,"0")</f>
        <v>718</v>
      </c>
      <c r="I111" s="1">
        <f>表1[[#This Row],[FP真没病预测有病]]/(表1[[#This Row],[FP真没病预测有病]]+表1[[#This Row],[FN真没病预测没病]])</f>
        <v>0.10249999999999999</v>
      </c>
    </row>
    <row r="112" spans="1:9" x14ac:dyDescent="0.2">
      <c r="A112">
        <v>1</v>
      </c>
      <c r="B112">
        <v>515</v>
      </c>
      <c r="C112" s="1">
        <v>5.2599999999999999E-4</v>
      </c>
      <c r="D112">
        <v>0</v>
      </c>
      <c r="E112">
        <f>COUNTIF(D$2:D112,1)</f>
        <v>34</v>
      </c>
      <c r="F112">
        <f>COUNTIF(D113:D$828,1)</f>
        <v>0</v>
      </c>
      <c r="G112">
        <f>COUNTIF(D$2:D112,0)</f>
        <v>77</v>
      </c>
      <c r="H112">
        <f>COUNTIF(D112:D$828,"0")</f>
        <v>717</v>
      </c>
      <c r="I112" s="1">
        <f>表1[[#This Row],[FP真没病预测有病]]/(表1[[#This Row],[FP真没病预测有病]]+表1[[#This Row],[FN真没病预测没病]])</f>
        <v>0.10375</v>
      </c>
    </row>
    <row r="113" spans="1:9" x14ac:dyDescent="0.2">
      <c r="A113">
        <v>1</v>
      </c>
      <c r="B113">
        <v>485</v>
      </c>
      <c r="C113" s="1">
        <v>5.1699999999999999E-4</v>
      </c>
      <c r="D113">
        <v>0</v>
      </c>
      <c r="E113">
        <f>COUNTIF(D$2:D113,1)</f>
        <v>34</v>
      </c>
      <c r="F113">
        <f>COUNTIF(D114:D$828,1)</f>
        <v>0</v>
      </c>
      <c r="G113">
        <f>COUNTIF(D$2:D113,0)</f>
        <v>78</v>
      </c>
      <c r="H113">
        <f>COUNTIF(D113:D$828,"0")</f>
        <v>716</v>
      </c>
      <c r="I113" s="1">
        <f>表1[[#This Row],[FP真没病预测有病]]/(表1[[#This Row],[FP真没病预测有病]]+表1[[#This Row],[FN真没病预测没病]])</f>
        <v>0.105</v>
      </c>
    </row>
    <row r="114" spans="1:9" x14ac:dyDescent="0.2">
      <c r="A114">
        <v>1</v>
      </c>
      <c r="B114">
        <v>217</v>
      </c>
      <c r="C114" s="1">
        <v>5.0500000000000002E-4</v>
      </c>
      <c r="D114">
        <v>0</v>
      </c>
      <c r="E114">
        <f>COUNTIF(D$2:D114,1)</f>
        <v>34</v>
      </c>
      <c r="F114">
        <f>COUNTIF(D115:D$828,1)</f>
        <v>0</v>
      </c>
      <c r="G114">
        <f>COUNTIF(D$2:D114,0)</f>
        <v>79</v>
      </c>
      <c r="H114">
        <f>COUNTIF(D114:D$828,"0")</f>
        <v>715</v>
      </c>
      <c r="I114" s="1">
        <f>表1[[#This Row],[FP真没病预测有病]]/(表1[[#This Row],[FP真没病预测有病]]+表1[[#This Row],[FN真没病预测没病]])</f>
        <v>0.10625</v>
      </c>
    </row>
    <row r="115" spans="1:9" x14ac:dyDescent="0.2">
      <c r="A115">
        <v>1</v>
      </c>
      <c r="B115">
        <v>353</v>
      </c>
      <c r="C115" s="1">
        <v>5.04E-4</v>
      </c>
      <c r="D115">
        <v>0</v>
      </c>
      <c r="E115">
        <f>COUNTIF(D$2:D115,1)</f>
        <v>34</v>
      </c>
      <c r="F115">
        <f>COUNTIF(D116:D$828,1)</f>
        <v>0</v>
      </c>
      <c r="G115">
        <f>COUNTIF(D$2:D115,0)</f>
        <v>80</v>
      </c>
      <c r="H115">
        <f>COUNTIF(D115:D$828,"0")</f>
        <v>714</v>
      </c>
      <c r="I115" s="1">
        <f>表1[[#This Row],[FP真没病预测有病]]/(表1[[#This Row],[FP真没病预测有病]]+表1[[#This Row],[FN真没病预测没病]])</f>
        <v>0.1075</v>
      </c>
    </row>
    <row r="116" spans="1:9" x14ac:dyDescent="0.2">
      <c r="A116">
        <v>1</v>
      </c>
      <c r="B116">
        <v>73</v>
      </c>
      <c r="C116" s="1">
        <v>4.8700000000000002E-4</v>
      </c>
      <c r="D116">
        <v>0</v>
      </c>
      <c r="E116">
        <f>COUNTIF(D$2:D116,1)</f>
        <v>34</v>
      </c>
      <c r="F116">
        <f>COUNTIF(D117:D$828,1)</f>
        <v>0</v>
      </c>
      <c r="G116">
        <f>COUNTIF(D$2:D116,0)</f>
        <v>81</v>
      </c>
      <c r="H116">
        <f>COUNTIF(D116:D$828,"0")</f>
        <v>713</v>
      </c>
      <c r="I116" s="1">
        <f>表1[[#This Row],[FP真没病预测有病]]/(表1[[#This Row],[FP真没病预测有病]]+表1[[#This Row],[FN真没病预测没病]])</f>
        <v>0.10875</v>
      </c>
    </row>
    <row r="117" spans="1:9" x14ac:dyDescent="0.2">
      <c r="A117">
        <v>1</v>
      </c>
      <c r="B117">
        <v>501</v>
      </c>
      <c r="C117" s="1">
        <v>4.7899999999999999E-4</v>
      </c>
      <c r="D117">
        <v>0</v>
      </c>
      <c r="E117">
        <f>COUNTIF(D$2:D117,1)</f>
        <v>34</v>
      </c>
      <c r="F117">
        <f>COUNTIF(D118:D$828,1)</f>
        <v>0</v>
      </c>
      <c r="G117">
        <f>COUNTIF(D$2:D117,0)</f>
        <v>82</v>
      </c>
      <c r="H117">
        <f>COUNTIF(D117:D$828,"0")</f>
        <v>712</v>
      </c>
      <c r="I117" s="1">
        <f>表1[[#This Row],[FP真没病预测有病]]/(表1[[#This Row],[FP真没病预测有病]]+表1[[#This Row],[FN真没病预测没病]])</f>
        <v>0.11</v>
      </c>
    </row>
    <row r="118" spans="1:9" x14ac:dyDescent="0.2">
      <c r="A118">
        <v>1</v>
      </c>
      <c r="B118">
        <v>598</v>
      </c>
      <c r="C118" s="1">
        <v>4.7899999999999999E-4</v>
      </c>
      <c r="D118">
        <v>0</v>
      </c>
      <c r="E118">
        <f>COUNTIF(D$2:D118,1)</f>
        <v>34</v>
      </c>
      <c r="F118">
        <f>COUNTIF(D119:D$828,1)</f>
        <v>0</v>
      </c>
      <c r="G118">
        <f>COUNTIF(D$2:D118,0)</f>
        <v>83</v>
      </c>
      <c r="H118">
        <f>COUNTIF(D118:D$828,"0")</f>
        <v>711</v>
      </c>
      <c r="I118" s="1">
        <f>表1[[#This Row],[FP真没病预测有病]]/(表1[[#This Row],[FP真没病预测有病]]+表1[[#This Row],[FN真没病预测没病]])</f>
        <v>0.11125</v>
      </c>
    </row>
    <row r="119" spans="1:9" x14ac:dyDescent="0.2">
      <c r="A119">
        <v>1</v>
      </c>
      <c r="B119">
        <v>710</v>
      </c>
      <c r="C119" s="1">
        <v>4.7899999999999999E-4</v>
      </c>
      <c r="D119">
        <v>0</v>
      </c>
      <c r="E119">
        <f>COUNTIF(D$2:D119,1)</f>
        <v>34</v>
      </c>
      <c r="F119">
        <f>COUNTIF(D120:D$828,1)</f>
        <v>0</v>
      </c>
      <c r="G119">
        <f>COUNTIF(D$2:D119,0)</f>
        <v>84</v>
      </c>
      <c r="H119">
        <f>COUNTIF(D119:D$828,"0")</f>
        <v>710</v>
      </c>
      <c r="I119" s="1">
        <f>表1[[#This Row],[FP真没病预测有病]]/(表1[[#This Row],[FP真没病预测有病]]+表1[[#This Row],[FN真没病预测没病]])</f>
        <v>0.1125</v>
      </c>
    </row>
    <row r="120" spans="1:9" x14ac:dyDescent="0.2">
      <c r="A120">
        <v>1</v>
      </c>
      <c r="B120">
        <v>785</v>
      </c>
      <c r="C120" s="1">
        <v>4.6900000000000002E-4</v>
      </c>
      <c r="D120">
        <v>0</v>
      </c>
      <c r="E120">
        <f>COUNTIF(D$2:D120,1)</f>
        <v>34</v>
      </c>
      <c r="F120">
        <f>COUNTIF(D121:D$828,1)</f>
        <v>0</v>
      </c>
      <c r="G120">
        <f>COUNTIF(D$2:D120,0)</f>
        <v>85</v>
      </c>
      <c r="H120">
        <f>COUNTIF(D120:D$828,"0")</f>
        <v>709</v>
      </c>
      <c r="I120" s="1">
        <f>表1[[#This Row],[FP真没病预测有病]]/(表1[[#This Row],[FP真没病预测有病]]+表1[[#This Row],[FN真没病预测没病]])</f>
        <v>0.11375</v>
      </c>
    </row>
    <row r="121" spans="1:9" x14ac:dyDescent="0.2">
      <c r="A121">
        <v>1</v>
      </c>
      <c r="B121">
        <v>61</v>
      </c>
      <c r="C121" s="1">
        <v>4.6200000000000001E-4</v>
      </c>
      <c r="D121">
        <v>0</v>
      </c>
      <c r="E121">
        <f>COUNTIF(D$2:D121,1)</f>
        <v>34</v>
      </c>
      <c r="F121">
        <f>COUNTIF(D122:D$828,1)</f>
        <v>0</v>
      </c>
      <c r="G121">
        <f>COUNTIF(D$2:D121,0)</f>
        <v>86</v>
      </c>
      <c r="H121">
        <f>COUNTIF(D121:D$828,"0")</f>
        <v>708</v>
      </c>
      <c r="I121" s="1">
        <f>表1[[#This Row],[FP真没病预测有病]]/(表1[[#This Row],[FP真没病预测有病]]+表1[[#This Row],[FN真没病预测没病]])</f>
        <v>0.115</v>
      </c>
    </row>
    <row r="122" spans="1:9" x14ac:dyDescent="0.2">
      <c r="A122">
        <v>1</v>
      </c>
      <c r="B122">
        <v>369</v>
      </c>
      <c r="C122" s="1">
        <v>4.37E-4</v>
      </c>
      <c r="D122">
        <v>0</v>
      </c>
      <c r="E122">
        <f>COUNTIF(D$2:D122,1)</f>
        <v>34</v>
      </c>
      <c r="F122">
        <f>COUNTIF(D123:D$828,1)</f>
        <v>0</v>
      </c>
      <c r="G122">
        <f>COUNTIF(D$2:D122,0)</f>
        <v>87</v>
      </c>
      <c r="H122">
        <f>COUNTIF(D122:D$828,"0")</f>
        <v>707</v>
      </c>
      <c r="I122" s="1">
        <f>表1[[#This Row],[FP真没病预测有病]]/(表1[[#This Row],[FP真没病预测有病]]+表1[[#This Row],[FN真没病预测没病]])</f>
        <v>0.11625000000000001</v>
      </c>
    </row>
    <row r="123" spans="1:9" x14ac:dyDescent="0.2">
      <c r="A123">
        <v>1</v>
      </c>
      <c r="B123">
        <v>159</v>
      </c>
      <c r="C123" s="1">
        <v>4.2999999999999999E-4</v>
      </c>
      <c r="D123">
        <v>0</v>
      </c>
      <c r="E123">
        <f>COUNTIF(D$2:D123,1)</f>
        <v>34</v>
      </c>
      <c r="F123">
        <f>COUNTIF(D124:D$828,1)</f>
        <v>0</v>
      </c>
      <c r="G123">
        <f>COUNTIF(D$2:D123,0)</f>
        <v>88</v>
      </c>
      <c r="H123">
        <f>COUNTIF(D123:D$828,"0")</f>
        <v>706</v>
      </c>
      <c r="I123" s="1">
        <f>表1[[#This Row],[FP真没病预测有病]]/(表1[[#This Row],[FP真没病预测有病]]+表1[[#This Row],[FN真没病预测没病]])</f>
        <v>0.11749999999999999</v>
      </c>
    </row>
    <row r="124" spans="1:9" x14ac:dyDescent="0.2">
      <c r="A124">
        <v>1</v>
      </c>
      <c r="B124">
        <v>77</v>
      </c>
      <c r="C124" s="1">
        <v>4.2700000000000002E-4</v>
      </c>
      <c r="D124">
        <v>0</v>
      </c>
      <c r="E124">
        <f>COUNTIF(D$2:D124,1)</f>
        <v>34</v>
      </c>
      <c r="F124">
        <f>COUNTIF(D125:D$828,1)</f>
        <v>0</v>
      </c>
      <c r="G124">
        <f>COUNTIF(D$2:D124,0)</f>
        <v>89</v>
      </c>
      <c r="H124">
        <f>COUNTIF(D124:D$828,"0")</f>
        <v>705</v>
      </c>
      <c r="I124" s="1">
        <f>表1[[#This Row],[FP真没病预测有病]]/(表1[[#This Row],[FP真没病预测有病]]+表1[[#This Row],[FN真没病预测没病]])</f>
        <v>0.11874999999999999</v>
      </c>
    </row>
    <row r="125" spans="1:9" x14ac:dyDescent="0.2">
      <c r="A125">
        <v>1</v>
      </c>
      <c r="B125">
        <v>761</v>
      </c>
      <c r="C125" s="1">
        <v>4.2299999999999998E-4</v>
      </c>
      <c r="D125">
        <v>0</v>
      </c>
      <c r="E125">
        <f>COUNTIF(D$2:D125,1)</f>
        <v>34</v>
      </c>
      <c r="F125">
        <f>COUNTIF(D126:D$828,1)</f>
        <v>0</v>
      </c>
      <c r="G125">
        <f>COUNTIF(D$2:D125,0)</f>
        <v>90</v>
      </c>
      <c r="H125">
        <f>COUNTIF(D125:D$828,"0")</f>
        <v>704</v>
      </c>
      <c r="I125" s="1">
        <f>表1[[#This Row],[FP真没病预测有病]]/(表1[[#This Row],[FP真没病预测有病]]+表1[[#This Row],[FN真没病预测没病]])</f>
        <v>0.12</v>
      </c>
    </row>
    <row r="126" spans="1:9" x14ac:dyDescent="0.2">
      <c r="A126">
        <v>1</v>
      </c>
      <c r="B126">
        <v>493</v>
      </c>
      <c r="C126" s="1">
        <v>4.08E-4</v>
      </c>
      <c r="D126">
        <v>0</v>
      </c>
      <c r="E126">
        <f>COUNTIF(D$2:D126,1)</f>
        <v>34</v>
      </c>
      <c r="F126">
        <f>COUNTIF(D127:D$828,1)</f>
        <v>0</v>
      </c>
      <c r="G126">
        <f>COUNTIF(D$2:D126,0)</f>
        <v>91</v>
      </c>
      <c r="H126">
        <f>COUNTIF(D126:D$828,"0")</f>
        <v>703</v>
      </c>
      <c r="I126" s="1">
        <f>表1[[#This Row],[FP真没病预测有病]]/(表1[[#This Row],[FP真没病预测有病]]+表1[[#This Row],[FN真没病预测没病]])</f>
        <v>0.12125</v>
      </c>
    </row>
    <row r="127" spans="1:9" x14ac:dyDescent="0.2">
      <c r="A127">
        <v>1</v>
      </c>
      <c r="B127">
        <v>35</v>
      </c>
      <c r="C127" s="1">
        <v>3.9100000000000002E-4</v>
      </c>
      <c r="D127">
        <v>0</v>
      </c>
      <c r="E127">
        <f>COUNTIF(D$2:D127,1)</f>
        <v>34</v>
      </c>
      <c r="F127">
        <f>COUNTIF(D128:D$828,1)</f>
        <v>0</v>
      </c>
      <c r="G127">
        <f>COUNTIF(D$2:D127,0)</f>
        <v>92</v>
      </c>
      <c r="H127">
        <f>COUNTIF(D127:D$828,"0")</f>
        <v>702</v>
      </c>
      <c r="I127" s="1">
        <f>表1[[#This Row],[FP真没病预测有病]]/(表1[[#This Row],[FP真没病预测有病]]+表1[[#This Row],[FN真没病预测没病]])</f>
        <v>0.1225</v>
      </c>
    </row>
    <row r="128" spans="1:9" x14ac:dyDescent="0.2">
      <c r="A128">
        <v>1</v>
      </c>
      <c r="B128">
        <v>763</v>
      </c>
      <c r="C128" s="1">
        <v>3.8099999999999999E-4</v>
      </c>
      <c r="D128">
        <v>0</v>
      </c>
      <c r="E128">
        <f>COUNTIF(D$2:D128,1)</f>
        <v>34</v>
      </c>
      <c r="F128">
        <f>COUNTIF(D129:D$828,1)</f>
        <v>0</v>
      </c>
      <c r="G128">
        <f>COUNTIF(D$2:D128,0)</f>
        <v>93</v>
      </c>
      <c r="H128">
        <f>COUNTIF(D128:D$828,"0")</f>
        <v>701</v>
      </c>
      <c r="I128" s="1">
        <f>表1[[#This Row],[FP真没病预测有病]]/(表1[[#This Row],[FP真没病预测有病]]+表1[[#This Row],[FN真没病预测没病]])</f>
        <v>0.12375</v>
      </c>
    </row>
    <row r="129" spans="1:9" x14ac:dyDescent="0.2">
      <c r="A129">
        <v>1</v>
      </c>
      <c r="B129">
        <v>344</v>
      </c>
      <c r="C129" s="1">
        <v>3.7800000000000003E-4</v>
      </c>
      <c r="D129">
        <v>0</v>
      </c>
      <c r="E129">
        <f>COUNTIF(D$2:D129,1)</f>
        <v>34</v>
      </c>
      <c r="F129">
        <f>COUNTIF(D130:D$828,1)</f>
        <v>0</v>
      </c>
      <c r="G129">
        <f>COUNTIF(D$2:D129,0)</f>
        <v>94</v>
      </c>
      <c r="H129">
        <f>COUNTIF(D129:D$828,"0")</f>
        <v>700</v>
      </c>
      <c r="I129" s="1">
        <f>表1[[#This Row],[FP真没病预测有病]]/(表1[[#This Row],[FP真没病预测有病]]+表1[[#This Row],[FN真没病预测没病]])</f>
        <v>0.125</v>
      </c>
    </row>
    <row r="130" spans="1:9" x14ac:dyDescent="0.2">
      <c r="A130">
        <v>1</v>
      </c>
      <c r="B130">
        <v>695</v>
      </c>
      <c r="C130" s="1">
        <v>3.7300000000000001E-4</v>
      </c>
      <c r="D130">
        <v>0</v>
      </c>
      <c r="E130">
        <f>COUNTIF(D$2:D130,1)</f>
        <v>34</v>
      </c>
      <c r="F130">
        <f>COUNTIF(D131:D$828,1)</f>
        <v>0</v>
      </c>
      <c r="G130">
        <f>COUNTIF(D$2:D130,0)</f>
        <v>95</v>
      </c>
      <c r="H130">
        <f>COUNTIF(D130:D$828,"0")</f>
        <v>699</v>
      </c>
      <c r="I130" s="1">
        <f>表1[[#This Row],[FP真没病预测有病]]/(表1[[#This Row],[FP真没病预测有病]]+表1[[#This Row],[FN真没病预测没病]])</f>
        <v>0.12625</v>
      </c>
    </row>
    <row r="131" spans="1:9" x14ac:dyDescent="0.2">
      <c r="A131">
        <v>1</v>
      </c>
      <c r="B131">
        <v>220</v>
      </c>
      <c r="C131" s="1">
        <v>3.3500000000000001E-4</v>
      </c>
      <c r="D131">
        <v>0</v>
      </c>
      <c r="E131">
        <f>COUNTIF(D$2:D131,1)</f>
        <v>34</v>
      </c>
      <c r="F131">
        <f>COUNTIF(D132:D$828,1)</f>
        <v>0</v>
      </c>
      <c r="G131">
        <f>COUNTIF(D$2:D131,0)</f>
        <v>96</v>
      </c>
      <c r="H131">
        <f>COUNTIF(D131:D$828,"0")</f>
        <v>698</v>
      </c>
      <c r="I131" s="1">
        <f>表1[[#This Row],[FP真没病预测有病]]/(表1[[#This Row],[FP真没病预测有病]]+表1[[#This Row],[FN真没病预测没病]])</f>
        <v>0.1275</v>
      </c>
    </row>
    <row r="132" spans="1:9" x14ac:dyDescent="0.2">
      <c r="A132">
        <v>1</v>
      </c>
      <c r="B132">
        <v>227</v>
      </c>
      <c r="C132" s="1">
        <v>3.2699999999999998E-4</v>
      </c>
      <c r="D132">
        <v>0</v>
      </c>
      <c r="E132">
        <f>COUNTIF(D$2:D132,1)</f>
        <v>34</v>
      </c>
      <c r="F132">
        <f>COUNTIF(D133:D$828,1)</f>
        <v>0</v>
      </c>
      <c r="G132">
        <f>COUNTIF(D$2:D132,0)</f>
        <v>97</v>
      </c>
      <c r="H132">
        <f>COUNTIF(D132:D$828,"0")</f>
        <v>697</v>
      </c>
      <c r="I132" s="1">
        <f>表1[[#This Row],[FP真没病预测有病]]/(表1[[#This Row],[FP真没病预测有病]]+表1[[#This Row],[FN真没病预测没病]])</f>
        <v>0.12875</v>
      </c>
    </row>
    <row r="133" spans="1:9" x14ac:dyDescent="0.2">
      <c r="A133">
        <v>1</v>
      </c>
      <c r="B133">
        <v>441</v>
      </c>
      <c r="C133" s="1">
        <v>2.8600000000000001E-4</v>
      </c>
      <c r="D133">
        <v>0</v>
      </c>
      <c r="E133">
        <f>COUNTIF(D$2:D133,1)</f>
        <v>34</v>
      </c>
      <c r="F133">
        <f>COUNTIF(D134:D$828,1)</f>
        <v>0</v>
      </c>
      <c r="G133">
        <f>COUNTIF(D$2:D133,0)</f>
        <v>98</v>
      </c>
      <c r="H133">
        <f>COUNTIF(D133:D$828,"0")</f>
        <v>696</v>
      </c>
      <c r="I133" s="1">
        <f>表1[[#This Row],[FP真没病预测有病]]/(表1[[#This Row],[FP真没病预测有病]]+表1[[#This Row],[FN真没病预测没病]])</f>
        <v>0.13</v>
      </c>
    </row>
    <row r="134" spans="1:9" x14ac:dyDescent="0.2">
      <c r="A134">
        <v>1</v>
      </c>
      <c r="B134">
        <v>488</v>
      </c>
      <c r="C134" s="1">
        <v>2.6200000000000003E-4</v>
      </c>
      <c r="D134">
        <v>0</v>
      </c>
      <c r="E134">
        <f>COUNTIF(D$2:D134,1)</f>
        <v>34</v>
      </c>
      <c r="F134">
        <f>COUNTIF(D135:D$828,1)</f>
        <v>0</v>
      </c>
      <c r="G134">
        <f>COUNTIF(D$2:D134,0)</f>
        <v>99</v>
      </c>
      <c r="H134">
        <f>COUNTIF(D134:D$828,"0")</f>
        <v>695</v>
      </c>
      <c r="I134" s="1">
        <f>表1[[#This Row],[FP真没病预测有病]]/(表1[[#This Row],[FP真没病预测有病]]+表1[[#This Row],[FN真没病预测没病]])</f>
        <v>0.13125000000000001</v>
      </c>
    </row>
    <row r="135" spans="1:9" x14ac:dyDescent="0.2">
      <c r="A135">
        <v>1</v>
      </c>
      <c r="B135">
        <v>120</v>
      </c>
      <c r="C135" s="1">
        <v>2.5999999999999998E-4</v>
      </c>
      <c r="D135">
        <v>0</v>
      </c>
      <c r="E135">
        <f>COUNTIF(D$2:D135,1)</f>
        <v>34</v>
      </c>
      <c r="F135">
        <f>COUNTIF(D136:D$828,1)</f>
        <v>0</v>
      </c>
      <c r="G135">
        <f>COUNTIF(D$2:D135,0)</f>
        <v>100</v>
      </c>
      <c r="H135">
        <f>COUNTIF(D135:D$828,"0")</f>
        <v>694</v>
      </c>
      <c r="I135" s="1">
        <f>表1[[#This Row],[FP真没病预测有病]]/(表1[[#This Row],[FP真没病预测有病]]+表1[[#This Row],[FN真没病预测没病]])</f>
        <v>0.13250000000000001</v>
      </c>
    </row>
    <row r="136" spans="1:9" x14ac:dyDescent="0.2">
      <c r="A136">
        <v>1</v>
      </c>
      <c r="B136">
        <v>269</v>
      </c>
      <c r="C136" s="1">
        <v>2.52E-4</v>
      </c>
      <c r="D136">
        <v>0</v>
      </c>
      <c r="E136">
        <f>COUNTIF(D$2:D136,1)</f>
        <v>34</v>
      </c>
      <c r="F136">
        <f>COUNTIF(D137:D$828,1)</f>
        <v>0</v>
      </c>
      <c r="G136">
        <f>COUNTIF(D$2:D136,0)</f>
        <v>101</v>
      </c>
      <c r="H136">
        <f>COUNTIF(D136:D$828,"0")</f>
        <v>693</v>
      </c>
      <c r="I136" s="1">
        <f>表1[[#This Row],[FP真没病预测有病]]/(表1[[#This Row],[FP真没病预测有病]]+表1[[#This Row],[FN真没病预测没病]])</f>
        <v>0.13375000000000001</v>
      </c>
    </row>
    <row r="137" spans="1:9" x14ac:dyDescent="0.2">
      <c r="A137">
        <v>1</v>
      </c>
      <c r="B137">
        <v>385</v>
      </c>
      <c r="C137" s="1">
        <v>2.5099999999999998E-4</v>
      </c>
      <c r="D137">
        <v>0</v>
      </c>
      <c r="E137">
        <f>COUNTIF(D$2:D137,1)</f>
        <v>34</v>
      </c>
      <c r="F137">
        <f>COUNTIF(D138:D$828,1)</f>
        <v>0</v>
      </c>
      <c r="G137">
        <f>COUNTIF(D$2:D137,0)</f>
        <v>102</v>
      </c>
      <c r="H137">
        <f>COUNTIF(D137:D$828,"0")</f>
        <v>692</v>
      </c>
      <c r="I137" s="1">
        <f>表1[[#This Row],[FP真没病预测有病]]/(表1[[#This Row],[FP真没病预测有病]]+表1[[#This Row],[FN真没病预测没病]])</f>
        <v>0.13500000000000001</v>
      </c>
    </row>
    <row r="138" spans="1:9" x14ac:dyDescent="0.2">
      <c r="A138">
        <v>1</v>
      </c>
      <c r="B138">
        <v>274</v>
      </c>
      <c r="C138" s="1">
        <v>2.4800000000000001E-4</v>
      </c>
      <c r="D138">
        <v>0</v>
      </c>
      <c r="E138">
        <f>COUNTIF(D$2:D138,1)</f>
        <v>34</v>
      </c>
      <c r="F138">
        <f>COUNTIF(D139:D$828,1)</f>
        <v>0</v>
      </c>
      <c r="G138">
        <f>COUNTIF(D$2:D138,0)</f>
        <v>103</v>
      </c>
      <c r="H138">
        <f>COUNTIF(D138:D$828,"0")</f>
        <v>691</v>
      </c>
      <c r="I138" s="1">
        <f>表1[[#This Row],[FP真没病预测有病]]/(表1[[#This Row],[FP真没病预测有病]]+表1[[#This Row],[FN真没病预测没病]])</f>
        <v>0.13625000000000001</v>
      </c>
    </row>
    <row r="139" spans="1:9" x14ac:dyDescent="0.2">
      <c r="A139">
        <v>1</v>
      </c>
      <c r="B139">
        <v>336</v>
      </c>
      <c r="C139" s="1">
        <v>2.4399999999999999E-4</v>
      </c>
      <c r="D139">
        <v>0</v>
      </c>
      <c r="E139">
        <f>COUNTIF(D$2:D139,1)</f>
        <v>34</v>
      </c>
      <c r="F139">
        <f>COUNTIF(D140:D$828,1)</f>
        <v>0</v>
      </c>
      <c r="G139">
        <f>COUNTIF(D$2:D139,0)</f>
        <v>104</v>
      </c>
      <c r="H139">
        <f>COUNTIF(D139:D$828,"0")</f>
        <v>690</v>
      </c>
      <c r="I139" s="1">
        <f>表1[[#This Row],[FP真没病预测有病]]/(表1[[#This Row],[FP真没病预测有病]]+表1[[#This Row],[FN真没病预测没病]])</f>
        <v>0.13750000000000001</v>
      </c>
    </row>
    <row r="140" spans="1:9" x14ac:dyDescent="0.2">
      <c r="A140">
        <v>1</v>
      </c>
      <c r="B140">
        <v>302</v>
      </c>
      <c r="C140" s="1">
        <v>2.2900000000000001E-4</v>
      </c>
      <c r="D140">
        <v>0</v>
      </c>
      <c r="E140">
        <f>COUNTIF(D$2:D140,1)</f>
        <v>34</v>
      </c>
      <c r="F140">
        <f>COUNTIF(D141:D$828,1)</f>
        <v>0</v>
      </c>
      <c r="G140">
        <f>COUNTIF(D$2:D140,0)</f>
        <v>105</v>
      </c>
      <c r="H140">
        <f>COUNTIF(D140:D$828,"0")</f>
        <v>689</v>
      </c>
      <c r="I140" s="1">
        <f>表1[[#This Row],[FP真没病预测有病]]/(表1[[#This Row],[FP真没病预测有病]]+表1[[#This Row],[FN真没病预测没病]])</f>
        <v>0.13875000000000001</v>
      </c>
    </row>
    <row r="141" spans="1:9" x14ac:dyDescent="0.2">
      <c r="A141">
        <v>1</v>
      </c>
      <c r="B141">
        <v>810</v>
      </c>
      <c r="C141" s="1">
        <v>2.2900000000000001E-4</v>
      </c>
      <c r="D141">
        <v>0</v>
      </c>
      <c r="E141">
        <f>COUNTIF(D$2:D141,1)</f>
        <v>34</v>
      </c>
      <c r="F141">
        <f>COUNTIF(D142:D$828,1)</f>
        <v>0</v>
      </c>
      <c r="G141">
        <f>COUNTIF(D$2:D141,0)</f>
        <v>106</v>
      </c>
      <c r="H141">
        <f>COUNTIF(D141:D$828,"0")</f>
        <v>688</v>
      </c>
      <c r="I141" s="1">
        <f>表1[[#This Row],[FP真没病预测有病]]/(表1[[#This Row],[FP真没病预测有病]]+表1[[#This Row],[FN真没病预测没病]])</f>
        <v>0.14000000000000001</v>
      </c>
    </row>
    <row r="142" spans="1:9" x14ac:dyDescent="0.2">
      <c r="A142">
        <v>1</v>
      </c>
      <c r="B142">
        <v>36</v>
      </c>
      <c r="C142" s="1">
        <v>2.1000000000000001E-4</v>
      </c>
      <c r="D142">
        <v>0</v>
      </c>
      <c r="E142">
        <f>COUNTIF(D$2:D142,1)</f>
        <v>34</v>
      </c>
      <c r="F142">
        <f>COUNTIF(D143:D$828,1)</f>
        <v>0</v>
      </c>
      <c r="G142">
        <f>COUNTIF(D$2:D142,0)</f>
        <v>107</v>
      </c>
      <c r="H142">
        <f>COUNTIF(D142:D$828,"0")</f>
        <v>687</v>
      </c>
      <c r="I142" s="1">
        <f>表1[[#This Row],[FP真没病预测有病]]/(表1[[#This Row],[FP真没病预测有病]]+表1[[#This Row],[FN真没病预测没病]])</f>
        <v>0.14124999999999999</v>
      </c>
    </row>
    <row r="143" spans="1:9" x14ac:dyDescent="0.2">
      <c r="A143">
        <v>1</v>
      </c>
      <c r="B143">
        <v>641</v>
      </c>
      <c r="C143" s="1">
        <v>2.1000000000000001E-4</v>
      </c>
      <c r="D143">
        <v>0</v>
      </c>
      <c r="E143">
        <f>COUNTIF(D$2:D143,1)</f>
        <v>34</v>
      </c>
      <c r="F143">
        <f>COUNTIF(D144:D$828,1)</f>
        <v>0</v>
      </c>
      <c r="G143">
        <f>COUNTIF(D$2:D143,0)</f>
        <v>108</v>
      </c>
      <c r="H143">
        <f>COUNTIF(D143:D$828,"0")</f>
        <v>686</v>
      </c>
      <c r="I143" s="1">
        <f>表1[[#This Row],[FP真没病预测有病]]/(表1[[#This Row],[FP真没病预测有病]]+表1[[#This Row],[FN真没病预测没病]])</f>
        <v>0.14249999999999999</v>
      </c>
    </row>
    <row r="144" spans="1:9" x14ac:dyDescent="0.2">
      <c r="A144">
        <v>1</v>
      </c>
      <c r="B144">
        <v>563</v>
      </c>
      <c r="C144" s="1">
        <v>2.0599999999999999E-4</v>
      </c>
      <c r="D144">
        <v>0</v>
      </c>
      <c r="E144">
        <f>COUNTIF(D$2:D144,1)</f>
        <v>34</v>
      </c>
      <c r="F144">
        <f>COUNTIF(D145:D$828,1)</f>
        <v>0</v>
      </c>
      <c r="G144">
        <f>COUNTIF(D$2:D144,0)</f>
        <v>109</v>
      </c>
      <c r="H144">
        <f>COUNTIF(D144:D$828,"0")</f>
        <v>685</v>
      </c>
      <c r="I144" s="1">
        <f>表1[[#This Row],[FP真没病预测有病]]/(表1[[#This Row],[FP真没病预测有病]]+表1[[#This Row],[FN真没病预测没病]])</f>
        <v>0.14374999999999999</v>
      </c>
    </row>
    <row r="145" spans="1:9" x14ac:dyDescent="0.2">
      <c r="A145">
        <v>1</v>
      </c>
      <c r="B145">
        <v>321</v>
      </c>
      <c r="C145" s="1">
        <v>1.85E-4</v>
      </c>
      <c r="D145">
        <v>0</v>
      </c>
      <c r="E145">
        <f>COUNTIF(D$2:D145,1)</f>
        <v>34</v>
      </c>
      <c r="F145">
        <f>COUNTIF(D146:D$828,1)</f>
        <v>0</v>
      </c>
      <c r="G145">
        <f>COUNTIF(D$2:D145,0)</f>
        <v>110</v>
      </c>
      <c r="H145">
        <f>COUNTIF(D145:D$828,"0")</f>
        <v>684</v>
      </c>
      <c r="I145" s="1">
        <f>表1[[#This Row],[FP真没病预测有病]]/(表1[[#This Row],[FP真没病预测有病]]+表1[[#This Row],[FN真没病预测没病]])</f>
        <v>0.14499999999999999</v>
      </c>
    </row>
    <row r="146" spans="1:9" x14ac:dyDescent="0.2">
      <c r="A146">
        <v>1</v>
      </c>
      <c r="B146">
        <v>691</v>
      </c>
      <c r="C146" s="1">
        <v>1.8200000000000001E-4</v>
      </c>
      <c r="D146">
        <v>0</v>
      </c>
      <c r="E146">
        <f>COUNTIF(D$2:D146,1)</f>
        <v>34</v>
      </c>
      <c r="F146">
        <f>COUNTIF(D147:D$828,1)</f>
        <v>0</v>
      </c>
      <c r="G146">
        <f>COUNTIF(D$2:D146,0)</f>
        <v>111</v>
      </c>
      <c r="H146">
        <f>COUNTIF(D146:D$828,"0")</f>
        <v>683</v>
      </c>
      <c r="I146" s="1">
        <f>表1[[#This Row],[FP真没病预测有病]]/(表1[[#This Row],[FP真没病预测有病]]+表1[[#This Row],[FN真没病预测没病]])</f>
        <v>0.14624999999999999</v>
      </c>
    </row>
    <row r="147" spans="1:9" x14ac:dyDescent="0.2">
      <c r="A147">
        <v>1</v>
      </c>
      <c r="B147">
        <v>410</v>
      </c>
      <c r="C147" s="1">
        <v>1.76E-4</v>
      </c>
      <c r="D147">
        <v>0</v>
      </c>
      <c r="E147">
        <f>COUNTIF(D$2:D147,1)</f>
        <v>34</v>
      </c>
      <c r="F147">
        <f>COUNTIF(D148:D$828,1)</f>
        <v>0</v>
      </c>
      <c r="G147">
        <f>COUNTIF(D$2:D147,0)</f>
        <v>112</v>
      </c>
      <c r="H147">
        <f>COUNTIF(D147:D$828,"0")</f>
        <v>682</v>
      </c>
      <c r="I147" s="1">
        <f>表1[[#This Row],[FP真没病预测有病]]/(表1[[#This Row],[FP真没病预测有病]]+表1[[#This Row],[FN真没病预测没病]])</f>
        <v>0.14749999999999999</v>
      </c>
    </row>
    <row r="148" spans="1:9" x14ac:dyDescent="0.2">
      <c r="A148">
        <v>1</v>
      </c>
      <c r="B148">
        <v>99</v>
      </c>
      <c r="C148" s="1">
        <v>1.73E-4</v>
      </c>
      <c r="D148">
        <v>0</v>
      </c>
      <c r="E148">
        <f>COUNTIF(D$2:D148,1)</f>
        <v>34</v>
      </c>
      <c r="F148">
        <f>COUNTIF(D149:D$828,1)</f>
        <v>0</v>
      </c>
      <c r="G148">
        <f>COUNTIF(D$2:D148,0)</f>
        <v>113</v>
      </c>
      <c r="H148">
        <f>COUNTIF(D148:D$828,"0")</f>
        <v>681</v>
      </c>
      <c r="I148" s="1">
        <f>表1[[#This Row],[FP真没病预测有病]]/(表1[[#This Row],[FP真没病预测有病]]+表1[[#This Row],[FN真没病预测没病]])</f>
        <v>0.14874999999999999</v>
      </c>
    </row>
    <row r="149" spans="1:9" x14ac:dyDescent="0.2">
      <c r="A149">
        <v>1</v>
      </c>
      <c r="B149">
        <v>498</v>
      </c>
      <c r="C149" s="1">
        <v>1.73E-4</v>
      </c>
      <c r="D149">
        <v>0</v>
      </c>
      <c r="E149">
        <f>COUNTIF(D$2:D149,1)</f>
        <v>34</v>
      </c>
      <c r="F149">
        <f>COUNTIF(D150:D$828,1)</f>
        <v>0</v>
      </c>
      <c r="G149">
        <f>COUNTIF(D$2:D149,0)</f>
        <v>114</v>
      </c>
      <c r="H149">
        <f>COUNTIF(D149:D$828,"0")</f>
        <v>680</v>
      </c>
      <c r="I149" s="1">
        <f>表1[[#This Row],[FP真没病预测有病]]/(表1[[#This Row],[FP真没病预测有病]]+表1[[#This Row],[FN真没病预测没病]])</f>
        <v>0.15</v>
      </c>
    </row>
    <row r="150" spans="1:9" x14ac:dyDescent="0.2">
      <c r="A150">
        <v>1</v>
      </c>
      <c r="B150">
        <v>85</v>
      </c>
      <c r="C150" s="1">
        <v>1.7200000000000001E-4</v>
      </c>
      <c r="D150">
        <v>0</v>
      </c>
      <c r="E150">
        <f>COUNTIF(D$2:D150,1)</f>
        <v>34</v>
      </c>
      <c r="F150">
        <f>COUNTIF(D151:D$828,1)</f>
        <v>0</v>
      </c>
      <c r="G150">
        <f>COUNTIF(D$2:D150,0)</f>
        <v>115</v>
      </c>
      <c r="H150">
        <f>COUNTIF(D150:D$828,"0")</f>
        <v>679</v>
      </c>
      <c r="I150" s="1">
        <f>表1[[#This Row],[FP真没病预测有病]]/(表1[[#This Row],[FP真没病预测有病]]+表1[[#This Row],[FN真没病预测没病]])</f>
        <v>0.15125</v>
      </c>
    </row>
    <row r="151" spans="1:9" x14ac:dyDescent="0.2">
      <c r="A151">
        <v>1</v>
      </c>
      <c r="B151">
        <v>528</v>
      </c>
      <c r="C151" s="1">
        <v>1.7200000000000001E-4</v>
      </c>
      <c r="D151">
        <v>0</v>
      </c>
      <c r="E151">
        <f>COUNTIF(D$2:D151,1)</f>
        <v>34</v>
      </c>
      <c r="F151">
        <f>COUNTIF(D152:D$828,1)</f>
        <v>0</v>
      </c>
      <c r="G151">
        <f>COUNTIF(D$2:D151,0)</f>
        <v>116</v>
      </c>
      <c r="H151">
        <f>COUNTIF(D151:D$828,"0")</f>
        <v>678</v>
      </c>
      <c r="I151" s="1">
        <f>表1[[#This Row],[FP真没病预测有病]]/(表1[[#This Row],[FP真没病预测有病]]+表1[[#This Row],[FN真没病预测没病]])</f>
        <v>0.1525</v>
      </c>
    </row>
    <row r="152" spans="1:9" x14ac:dyDescent="0.2">
      <c r="A152">
        <v>1</v>
      </c>
      <c r="B152">
        <v>303</v>
      </c>
      <c r="C152" s="1">
        <v>1.63E-4</v>
      </c>
      <c r="D152">
        <v>0</v>
      </c>
      <c r="E152">
        <f>COUNTIF(D$2:D152,1)</f>
        <v>34</v>
      </c>
      <c r="F152">
        <f>COUNTIF(D153:D$828,1)</f>
        <v>0</v>
      </c>
      <c r="G152">
        <f>COUNTIF(D$2:D152,0)</f>
        <v>117</v>
      </c>
      <c r="H152">
        <f>COUNTIF(D152:D$828,"0")</f>
        <v>677</v>
      </c>
      <c r="I152" s="1">
        <f>表1[[#This Row],[FP真没病预测有病]]/(表1[[#This Row],[FP真没病预测有病]]+表1[[#This Row],[FN真没病预测没病]])</f>
        <v>0.15375</v>
      </c>
    </row>
    <row r="153" spans="1:9" x14ac:dyDescent="0.2">
      <c r="A153">
        <v>1</v>
      </c>
      <c r="B153">
        <v>581</v>
      </c>
      <c r="C153" s="1">
        <v>1.5899999999999999E-4</v>
      </c>
      <c r="D153">
        <v>0</v>
      </c>
      <c r="E153">
        <f>COUNTIF(D$2:D153,1)</f>
        <v>34</v>
      </c>
      <c r="F153">
        <f>COUNTIF(D154:D$828,1)</f>
        <v>0</v>
      </c>
      <c r="G153">
        <f>COUNTIF(D$2:D153,0)</f>
        <v>118</v>
      </c>
      <c r="H153">
        <f>COUNTIF(D153:D$828,"0")</f>
        <v>676</v>
      </c>
      <c r="I153" s="1">
        <f>表1[[#This Row],[FP真没病预测有病]]/(表1[[#This Row],[FP真没病预测有病]]+表1[[#This Row],[FN真没病预测没病]])</f>
        <v>0.155</v>
      </c>
    </row>
    <row r="154" spans="1:9" x14ac:dyDescent="0.2">
      <c r="A154">
        <v>1</v>
      </c>
      <c r="B154">
        <v>714</v>
      </c>
      <c r="C154" s="1">
        <v>1.56E-4</v>
      </c>
      <c r="D154">
        <v>0</v>
      </c>
      <c r="E154">
        <f>COUNTIF(D$2:D154,1)</f>
        <v>34</v>
      </c>
      <c r="F154">
        <f>COUNTIF(D155:D$828,1)</f>
        <v>0</v>
      </c>
      <c r="G154">
        <f>COUNTIF(D$2:D154,0)</f>
        <v>119</v>
      </c>
      <c r="H154">
        <f>COUNTIF(D154:D$828,"0")</f>
        <v>675</v>
      </c>
      <c r="I154" s="1">
        <f>表1[[#This Row],[FP真没病预测有病]]/(表1[[#This Row],[FP真没病预测有病]]+表1[[#This Row],[FN真没病预测没病]])</f>
        <v>0.15625</v>
      </c>
    </row>
    <row r="155" spans="1:9" x14ac:dyDescent="0.2">
      <c r="A155">
        <v>1</v>
      </c>
      <c r="B155">
        <v>657</v>
      </c>
      <c r="C155" s="1">
        <v>1.5300000000000001E-4</v>
      </c>
      <c r="D155">
        <v>0</v>
      </c>
      <c r="E155">
        <f>COUNTIF(D$2:D155,1)</f>
        <v>34</v>
      </c>
      <c r="F155">
        <f>COUNTIF(D156:D$828,1)</f>
        <v>0</v>
      </c>
      <c r="G155">
        <f>COUNTIF(D$2:D155,0)</f>
        <v>120</v>
      </c>
      <c r="H155">
        <f>COUNTIF(D155:D$828,"0")</f>
        <v>674</v>
      </c>
      <c r="I155" s="1">
        <f>表1[[#This Row],[FP真没病预测有病]]/(表1[[#This Row],[FP真没病预测有病]]+表1[[#This Row],[FN真没病预测没病]])</f>
        <v>0.1575</v>
      </c>
    </row>
    <row r="156" spans="1:9" x14ac:dyDescent="0.2">
      <c r="A156">
        <v>1</v>
      </c>
      <c r="B156">
        <v>345</v>
      </c>
      <c r="C156" s="1">
        <v>1.5200000000000001E-4</v>
      </c>
      <c r="D156">
        <v>0</v>
      </c>
      <c r="E156">
        <f>COUNTIF(D$2:D156,1)</f>
        <v>34</v>
      </c>
      <c r="F156">
        <f>COUNTIF(D157:D$828,1)</f>
        <v>0</v>
      </c>
      <c r="G156">
        <f>COUNTIF(D$2:D156,0)</f>
        <v>121</v>
      </c>
      <c r="H156">
        <f>COUNTIF(D156:D$828,"0")</f>
        <v>673</v>
      </c>
      <c r="I156" s="1">
        <f>表1[[#This Row],[FP真没病预测有病]]/(表1[[#This Row],[FP真没病预测有病]]+表1[[#This Row],[FN真没病预测没病]])</f>
        <v>0.15875</v>
      </c>
    </row>
    <row r="157" spans="1:9" x14ac:dyDescent="0.2">
      <c r="A157">
        <v>1</v>
      </c>
      <c r="B157">
        <v>28</v>
      </c>
      <c r="C157" s="1">
        <v>1.4999999999999999E-4</v>
      </c>
      <c r="D157">
        <v>0</v>
      </c>
      <c r="E157">
        <f>COUNTIF(D$2:D157,1)</f>
        <v>34</v>
      </c>
      <c r="F157">
        <f>COUNTIF(D158:D$828,1)</f>
        <v>0</v>
      </c>
      <c r="G157">
        <f>COUNTIF(D$2:D157,0)</f>
        <v>122</v>
      </c>
      <c r="H157">
        <f>COUNTIF(D157:D$828,"0")</f>
        <v>672</v>
      </c>
      <c r="I157" s="1">
        <f>表1[[#This Row],[FP真没病预测有病]]/(表1[[#This Row],[FP真没病预测有病]]+表1[[#This Row],[FN真没病预测没病]])</f>
        <v>0.16</v>
      </c>
    </row>
    <row r="158" spans="1:9" x14ac:dyDescent="0.2">
      <c r="A158">
        <v>1</v>
      </c>
      <c r="B158">
        <v>512</v>
      </c>
      <c r="C158" s="1">
        <v>1.4899999999999999E-4</v>
      </c>
      <c r="D158">
        <v>0</v>
      </c>
      <c r="E158">
        <f>COUNTIF(D$2:D158,1)</f>
        <v>34</v>
      </c>
      <c r="F158">
        <f>COUNTIF(D159:D$828,1)</f>
        <v>0</v>
      </c>
      <c r="G158">
        <f>COUNTIF(D$2:D158,0)</f>
        <v>123</v>
      </c>
      <c r="H158">
        <f>COUNTIF(D158:D$828,"0")</f>
        <v>671</v>
      </c>
      <c r="I158" s="1">
        <f>表1[[#This Row],[FP真没病预测有病]]/(表1[[#This Row],[FP真没病预测有病]]+表1[[#This Row],[FN真没病预测没病]])</f>
        <v>0.16125</v>
      </c>
    </row>
    <row r="159" spans="1:9" x14ac:dyDescent="0.2">
      <c r="A159">
        <v>1</v>
      </c>
      <c r="B159">
        <v>740</v>
      </c>
      <c r="C159" s="1">
        <v>1.4899999999999999E-4</v>
      </c>
      <c r="D159">
        <v>0</v>
      </c>
      <c r="E159">
        <f>COUNTIF(D$2:D159,1)</f>
        <v>34</v>
      </c>
      <c r="F159">
        <f>COUNTIF(D160:D$828,1)</f>
        <v>0</v>
      </c>
      <c r="G159">
        <f>COUNTIF(D$2:D159,0)</f>
        <v>124</v>
      </c>
      <c r="H159">
        <f>COUNTIF(D159:D$828,"0")</f>
        <v>670</v>
      </c>
      <c r="I159" s="1">
        <f>表1[[#This Row],[FP真没病预测有病]]/(表1[[#This Row],[FP真没病预测有病]]+表1[[#This Row],[FN真没病预测没病]])</f>
        <v>0.16250000000000001</v>
      </c>
    </row>
    <row r="160" spans="1:9" x14ac:dyDescent="0.2">
      <c r="A160">
        <v>1</v>
      </c>
      <c r="B160">
        <v>16</v>
      </c>
      <c r="C160" s="1">
        <v>1.4300000000000001E-4</v>
      </c>
      <c r="D160">
        <v>0</v>
      </c>
      <c r="E160">
        <f>COUNTIF(D$2:D160,1)</f>
        <v>34</v>
      </c>
      <c r="F160">
        <f>COUNTIF(D161:D$828,1)</f>
        <v>0</v>
      </c>
      <c r="G160">
        <f>COUNTIF(D$2:D160,0)</f>
        <v>125</v>
      </c>
      <c r="H160">
        <f>COUNTIF(D160:D$828,"0")</f>
        <v>669</v>
      </c>
      <c r="I160" s="1">
        <f>表1[[#This Row],[FP真没病预测有病]]/(表1[[#This Row],[FP真没病预测有病]]+表1[[#This Row],[FN真没病预测没病]])</f>
        <v>0.16375000000000001</v>
      </c>
    </row>
    <row r="161" spans="1:9" x14ac:dyDescent="0.2">
      <c r="A161">
        <v>1</v>
      </c>
      <c r="B161">
        <v>447</v>
      </c>
      <c r="C161" s="1">
        <v>1.3899999999999999E-4</v>
      </c>
      <c r="D161">
        <v>0</v>
      </c>
      <c r="E161">
        <f>COUNTIF(D$2:D161,1)</f>
        <v>34</v>
      </c>
      <c r="F161">
        <f>COUNTIF(D162:D$828,1)</f>
        <v>0</v>
      </c>
      <c r="G161">
        <f>COUNTIF(D$2:D161,0)</f>
        <v>126</v>
      </c>
      <c r="H161">
        <f>COUNTIF(D161:D$828,"0")</f>
        <v>668</v>
      </c>
      <c r="I161" s="1">
        <f>表1[[#This Row],[FP真没病预测有病]]/(表1[[#This Row],[FP真没病预测有病]]+表1[[#This Row],[FN真没病预测没病]])</f>
        <v>0.16500000000000001</v>
      </c>
    </row>
    <row r="162" spans="1:9" x14ac:dyDescent="0.2">
      <c r="A162">
        <v>1</v>
      </c>
      <c r="B162">
        <v>185</v>
      </c>
      <c r="C162" s="1">
        <v>1.36E-4</v>
      </c>
      <c r="D162">
        <v>0</v>
      </c>
      <c r="E162">
        <f>COUNTIF(D$2:D162,1)</f>
        <v>34</v>
      </c>
      <c r="F162">
        <f>COUNTIF(D163:D$828,1)</f>
        <v>0</v>
      </c>
      <c r="G162">
        <f>COUNTIF(D$2:D162,0)</f>
        <v>127</v>
      </c>
      <c r="H162">
        <f>COUNTIF(D162:D$828,"0")</f>
        <v>667</v>
      </c>
      <c r="I162" s="1">
        <f>表1[[#This Row],[FP真没病预测有病]]/(表1[[#This Row],[FP真没病预测有病]]+表1[[#This Row],[FN真没病预测没病]])</f>
        <v>0.16625000000000001</v>
      </c>
    </row>
    <row r="163" spans="1:9" x14ac:dyDescent="0.2">
      <c r="A163">
        <v>1</v>
      </c>
      <c r="B163">
        <v>420</v>
      </c>
      <c r="C163" s="1">
        <v>1.3200000000000001E-4</v>
      </c>
      <c r="D163">
        <v>0</v>
      </c>
      <c r="E163">
        <f>COUNTIF(D$2:D163,1)</f>
        <v>34</v>
      </c>
      <c r="F163">
        <f>COUNTIF(D164:D$828,1)</f>
        <v>0</v>
      </c>
      <c r="G163">
        <f>COUNTIF(D$2:D163,0)</f>
        <v>128</v>
      </c>
      <c r="H163">
        <f>COUNTIF(D163:D$828,"0")</f>
        <v>666</v>
      </c>
      <c r="I163" s="1">
        <f>表1[[#This Row],[FP真没病预测有病]]/(表1[[#This Row],[FP真没病预测有病]]+表1[[#This Row],[FN真没病预测没病]])</f>
        <v>0.16750000000000001</v>
      </c>
    </row>
    <row r="164" spans="1:9" x14ac:dyDescent="0.2">
      <c r="A164">
        <v>1</v>
      </c>
      <c r="B164">
        <v>815</v>
      </c>
      <c r="C164" s="1">
        <v>1.3100000000000001E-4</v>
      </c>
      <c r="D164">
        <v>0</v>
      </c>
      <c r="E164">
        <f>COUNTIF(D$2:D164,1)</f>
        <v>34</v>
      </c>
      <c r="F164">
        <f>COUNTIF(D165:D$828,1)</f>
        <v>0</v>
      </c>
      <c r="G164">
        <f>COUNTIF(D$2:D164,0)</f>
        <v>129</v>
      </c>
      <c r="H164">
        <f>COUNTIF(D164:D$828,"0")</f>
        <v>665</v>
      </c>
      <c r="I164" s="1">
        <f>表1[[#This Row],[FP真没病预测有病]]/(表1[[#This Row],[FP真没病预测有病]]+表1[[#This Row],[FN真没病预测没病]])</f>
        <v>0.16875000000000001</v>
      </c>
    </row>
    <row r="165" spans="1:9" x14ac:dyDescent="0.2">
      <c r="A165">
        <v>1</v>
      </c>
      <c r="B165">
        <v>701</v>
      </c>
      <c r="C165" s="1">
        <v>1.2799999999999999E-4</v>
      </c>
      <c r="D165">
        <v>0</v>
      </c>
      <c r="E165">
        <f>COUNTIF(D$2:D165,1)</f>
        <v>34</v>
      </c>
      <c r="F165">
        <f>COUNTIF(D166:D$828,1)</f>
        <v>0</v>
      </c>
      <c r="G165">
        <f>COUNTIF(D$2:D165,0)</f>
        <v>130</v>
      </c>
      <c r="H165">
        <f>COUNTIF(D165:D$828,"0")</f>
        <v>664</v>
      </c>
      <c r="I165" s="1">
        <f>表1[[#This Row],[FP真没病预测有病]]/(表1[[#This Row],[FP真没病预测有病]]+表1[[#This Row],[FN真没病预测没病]])</f>
        <v>0.17</v>
      </c>
    </row>
    <row r="166" spans="1:9" x14ac:dyDescent="0.2">
      <c r="A166">
        <v>1</v>
      </c>
      <c r="B166">
        <v>116</v>
      </c>
      <c r="C166" s="1">
        <v>1.2E-4</v>
      </c>
      <c r="D166">
        <v>0</v>
      </c>
      <c r="E166">
        <f>COUNTIF(D$2:D166,1)</f>
        <v>34</v>
      </c>
      <c r="F166">
        <f>COUNTIF(D167:D$828,1)</f>
        <v>0</v>
      </c>
      <c r="G166">
        <f>COUNTIF(D$2:D166,0)</f>
        <v>131</v>
      </c>
      <c r="H166">
        <f>COUNTIF(D166:D$828,"0")</f>
        <v>663</v>
      </c>
      <c r="I166" s="1">
        <f>表1[[#This Row],[FP真没病预测有病]]/(表1[[#This Row],[FP真没病预测有病]]+表1[[#This Row],[FN真没病预测没病]])</f>
        <v>0.17125000000000001</v>
      </c>
    </row>
    <row r="167" spans="1:9" x14ac:dyDescent="0.2">
      <c r="A167">
        <v>1</v>
      </c>
      <c r="B167">
        <v>594</v>
      </c>
      <c r="C167" s="1">
        <v>1.16E-4</v>
      </c>
      <c r="D167">
        <v>0</v>
      </c>
      <c r="E167">
        <f>COUNTIF(D$2:D167,1)</f>
        <v>34</v>
      </c>
      <c r="F167">
        <f>COUNTIF(D168:D$828,1)</f>
        <v>0</v>
      </c>
      <c r="G167">
        <f>COUNTIF(D$2:D167,0)</f>
        <v>132</v>
      </c>
      <c r="H167">
        <f>COUNTIF(D167:D$828,"0")</f>
        <v>662</v>
      </c>
      <c r="I167" s="1">
        <f>表1[[#This Row],[FP真没病预测有病]]/(表1[[#This Row],[FP真没病预测有病]]+表1[[#This Row],[FN真没病预测没病]])</f>
        <v>0.17249999999999999</v>
      </c>
    </row>
    <row r="168" spans="1:9" x14ac:dyDescent="0.2">
      <c r="A168">
        <v>1</v>
      </c>
      <c r="B168">
        <v>577</v>
      </c>
      <c r="C168" s="1">
        <v>1.1400000000000001E-4</v>
      </c>
      <c r="D168">
        <v>0</v>
      </c>
      <c r="E168">
        <f>COUNTIF(D$2:D168,1)</f>
        <v>34</v>
      </c>
      <c r="F168">
        <f>COUNTIF(D169:D$828,1)</f>
        <v>0</v>
      </c>
      <c r="G168">
        <f>COUNTIF(D$2:D168,0)</f>
        <v>133</v>
      </c>
      <c r="H168">
        <f>COUNTIF(D168:D$828,"0")</f>
        <v>661</v>
      </c>
      <c r="I168" s="1">
        <f>表1[[#This Row],[FP真没病预测有病]]/(表1[[#This Row],[FP真没病预测有病]]+表1[[#This Row],[FN真没病预测没病]])</f>
        <v>0.17374999999999999</v>
      </c>
    </row>
    <row r="169" spans="1:9" x14ac:dyDescent="0.2">
      <c r="A169">
        <v>1</v>
      </c>
      <c r="B169">
        <v>10</v>
      </c>
      <c r="C169" s="1">
        <v>1.13E-4</v>
      </c>
      <c r="D169">
        <v>0</v>
      </c>
      <c r="E169">
        <f>COUNTIF(D$2:D169,1)</f>
        <v>34</v>
      </c>
      <c r="F169">
        <f>COUNTIF(D170:D$828,1)</f>
        <v>0</v>
      </c>
      <c r="G169">
        <f>COUNTIF(D$2:D169,0)</f>
        <v>134</v>
      </c>
      <c r="H169">
        <f>COUNTIF(D169:D$828,"0")</f>
        <v>660</v>
      </c>
      <c r="I169" s="1">
        <f>表1[[#This Row],[FP真没病预测有病]]/(表1[[#This Row],[FP真没病预测有病]]+表1[[#This Row],[FN真没病预测没病]])</f>
        <v>0.17499999999999999</v>
      </c>
    </row>
    <row r="170" spans="1:9" x14ac:dyDescent="0.2">
      <c r="A170">
        <v>1</v>
      </c>
      <c r="B170">
        <v>505</v>
      </c>
      <c r="C170" s="1">
        <v>1.12E-4</v>
      </c>
      <c r="D170">
        <v>0</v>
      </c>
      <c r="E170">
        <f>COUNTIF(D$2:D170,1)</f>
        <v>34</v>
      </c>
      <c r="F170">
        <f>COUNTIF(D171:D$828,1)</f>
        <v>0</v>
      </c>
      <c r="G170">
        <f>COUNTIF(D$2:D170,0)</f>
        <v>135</v>
      </c>
      <c r="H170">
        <f>COUNTIF(D170:D$828,"0")</f>
        <v>659</v>
      </c>
      <c r="I170" s="1">
        <f>表1[[#This Row],[FP真没病预测有病]]/(表1[[#This Row],[FP真没病预测有病]]+表1[[#This Row],[FN真没病预测没病]])</f>
        <v>0.17624999999999999</v>
      </c>
    </row>
    <row r="171" spans="1:9" x14ac:dyDescent="0.2">
      <c r="A171">
        <v>1</v>
      </c>
      <c r="B171">
        <v>89</v>
      </c>
      <c r="C171" s="1">
        <v>1.11E-4</v>
      </c>
      <c r="D171">
        <v>0</v>
      </c>
      <c r="E171">
        <f>COUNTIF(D$2:D171,1)</f>
        <v>34</v>
      </c>
      <c r="F171">
        <f>COUNTIF(D172:D$828,1)</f>
        <v>0</v>
      </c>
      <c r="G171">
        <f>COUNTIF(D$2:D171,0)</f>
        <v>136</v>
      </c>
      <c r="H171">
        <f>COUNTIF(D171:D$828,"0")</f>
        <v>658</v>
      </c>
      <c r="I171" s="1">
        <f>表1[[#This Row],[FP真没病预测有病]]/(表1[[#This Row],[FP真没病预测有病]]+表1[[#This Row],[FN真没病预测没病]])</f>
        <v>0.17749999999999999</v>
      </c>
    </row>
    <row r="172" spans="1:9" x14ac:dyDescent="0.2">
      <c r="A172">
        <v>1</v>
      </c>
      <c r="B172">
        <v>143</v>
      </c>
      <c r="C172" s="1">
        <v>1.0900000000000001E-4</v>
      </c>
      <c r="D172">
        <v>0</v>
      </c>
      <c r="E172">
        <f>COUNTIF(D$2:D172,1)</f>
        <v>34</v>
      </c>
      <c r="F172">
        <f>COUNTIF(D173:D$828,1)</f>
        <v>0</v>
      </c>
      <c r="G172">
        <f>COUNTIF(D$2:D172,0)</f>
        <v>137</v>
      </c>
      <c r="H172">
        <f>COUNTIF(D172:D$828,"0")</f>
        <v>657</v>
      </c>
      <c r="I172" s="1">
        <f>表1[[#This Row],[FP真没病预测有病]]/(表1[[#This Row],[FP真没病预测有病]]+表1[[#This Row],[FN真没病预测没病]])</f>
        <v>0.17874999999999999</v>
      </c>
    </row>
    <row r="173" spans="1:9" x14ac:dyDescent="0.2">
      <c r="A173">
        <v>1</v>
      </c>
      <c r="B173">
        <v>804</v>
      </c>
      <c r="C173" s="1">
        <v>1.0900000000000001E-4</v>
      </c>
      <c r="D173">
        <v>0</v>
      </c>
      <c r="E173">
        <f>COUNTIF(D$2:D173,1)</f>
        <v>34</v>
      </c>
      <c r="F173">
        <f>COUNTIF(D174:D$828,1)</f>
        <v>0</v>
      </c>
      <c r="G173">
        <f>COUNTIF(D$2:D173,0)</f>
        <v>138</v>
      </c>
      <c r="H173">
        <f>COUNTIF(D173:D$828,"0")</f>
        <v>656</v>
      </c>
      <c r="I173" s="1">
        <f>表1[[#This Row],[FP真没病预测有病]]/(表1[[#This Row],[FP真没病预测有病]]+表1[[#This Row],[FN真没病预测没病]])</f>
        <v>0.18</v>
      </c>
    </row>
    <row r="174" spans="1:9" x14ac:dyDescent="0.2">
      <c r="A174">
        <v>1</v>
      </c>
      <c r="B174">
        <v>574</v>
      </c>
      <c r="C174" s="1">
        <v>1.06E-4</v>
      </c>
      <c r="D174">
        <v>0</v>
      </c>
      <c r="E174">
        <f>COUNTIF(D$2:D174,1)</f>
        <v>34</v>
      </c>
      <c r="F174">
        <f>COUNTIF(D175:D$828,1)</f>
        <v>0</v>
      </c>
      <c r="G174">
        <f>COUNTIF(D$2:D174,0)</f>
        <v>139</v>
      </c>
      <c r="H174">
        <f>COUNTIF(D174:D$828,"0")</f>
        <v>655</v>
      </c>
      <c r="I174" s="1">
        <f>表1[[#This Row],[FP真没病预测有病]]/(表1[[#This Row],[FP真没病预测有病]]+表1[[#This Row],[FN真没病预测没病]])</f>
        <v>0.18124999999999999</v>
      </c>
    </row>
    <row r="175" spans="1:9" x14ac:dyDescent="0.2">
      <c r="A175">
        <v>1</v>
      </c>
      <c r="B175">
        <v>600</v>
      </c>
      <c r="C175" s="1">
        <v>1.06E-4</v>
      </c>
      <c r="D175">
        <v>0</v>
      </c>
      <c r="E175">
        <f>COUNTIF(D$2:D175,1)</f>
        <v>34</v>
      </c>
      <c r="F175">
        <f>COUNTIF(D176:D$828,1)</f>
        <v>0</v>
      </c>
      <c r="G175">
        <f>COUNTIF(D$2:D175,0)</f>
        <v>140</v>
      </c>
      <c r="H175">
        <f>COUNTIF(D175:D$828,"0")</f>
        <v>654</v>
      </c>
      <c r="I175" s="1">
        <f>表1[[#This Row],[FP真没病预测有病]]/(表1[[#This Row],[FP真没病预测有病]]+表1[[#This Row],[FN真没病预测没病]])</f>
        <v>0.1825</v>
      </c>
    </row>
    <row r="176" spans="1:9" x14ac:dyDescent="0.2">
      <c r="A176">
        <v>1</v>
      </c>
      <c r="B176">
        <v>46</v>
      </c>
      <c r="C176" s="1">
        <v>9.7399999999999996E-5</v>
      </c>
      <c r="D176">
        <v>0</v>
      </c>
      <c r="E176">
        <f>COUNTIF(D$2:D176,1)</f>
        <v>34</v>
      </c>
      <c r="F176">
        <f>COUNTIF(D177:D$828,1)</f>
        <v>0</v>
      </c>
      <c r="G176">
        <f>COUNTIF(D$2:D176,0)</f>
        <v>141</v>
      </c>
      <c r="H176">
        <f>COUNTIF(D176:D$828,"0")</f>
        <v>653</v>
      </c>
      <c r="I176" s="1">
        <f>表1[[#This Row],[FP真没病预测有病]]/(表1[[#This Row],[FP真没病预测有病]]+表1[[#This Row],[FN真没病预测没病]])</f>
        <v>0.18375</v>
      </c>
    </row>
    <row r="177" spans="1:9" x14ac:dyDescent="0.2">
      <c r="A177">
        <v>1</v>
      </c>
      <c r="B177">
        <v>236</v>
      </c>
      <c r="C177" s="1">
        <v>9.4099999999999997E-5</v>
      </c>
      <c r="D177">
        <v>0</v>
      </c>
      <c r="E177">
        <f>COUNTIF(D$2:D177,1)</f>
        <v>34</v>
      </c>
      <c r="F177">
        <f>COUNTIF(D178:D$828,1)</f>
        <v>0</v>
      </c>
      <c r="G177">
        <f>COUNTIF(D$2:D177,0)</f>
        <v>142</v>
      </c>
      <c r="H177">
        <f>COUNTIF(D177:D$828,"0")</f>
        <v>652</v>
      </c>
      <c r="I177" s="1">
        <f>表1[[#This Row],[FP真没病预测有病]]/(表1[[#This Row],[FP真没病预测有病]]+表1[[#This Row],[FN真没病预测没病]])</f>
        <v>0.185</v>
      </c>
    </row>
    <row r="178" spans="1:9" x14ac:dyDescent="0.2">
      <c r="A178">
        <v>1</v>
      </c>
      <c r="B178">
        <v>332</v>
      </c>
      <c r="C178" s="1">
        <v>8.9400000000000005E-5</v>
      </c>
      <c r="D178">
        <v>0</v>
      </c>
      <c r="E178">
        <f>COUNTIF(D$2:D178,1)</f>
        <v>34</v>
      </c>
      <c r="F178">
        <f>COUNTIF(D179:D$828,1)</f>
        <v>0</v>
      </c>
      <c r="G178">
        <f>COUNTIF(D$2:D178,0)</f>
        <v>143</v>
      </c>
      <c r="H178">
        <f>COUNTIF(D178:D$828,"0")</f>
        <v>651</v>
      </c>
      <c r="I178" s="1">
        <f>表1[[#This Row],[FP真没病预测有病]]/(表1[[#This Row],[FP真没病预测有病]]+表1[[#This Row],[FN真没病预测没病]])</f>
        <v>0.18625</v>
      </c>
    </row>
    <row r="179" spans="1:9" x14ac:dyDescent="0.2">
      <c r="A179">
        <v>1</v>
      </c>
      <c r="B179">
        <v>408</v>
      </c>
      <c r="C179" s="1">
        <v>8.4300000000000003E-5</v>
      </c>
      <c r="D179">
        <v>0</v>
      </c>
      <c r="E179">
        <f>COUNTIF(D$2:D179,1)</f>
        <v>34</v>
      </c>
      <c r="F179">
        <f>COUNTIF(D180:D$828,1)</f>
        <v>0</v>
      </c>
      <c r="G179">
        <f>COUNTIF(D$2:D179,0)</f>
        <v>144</v>
      </c>
      <c r="H179">
        <f>COUNTIF(D179:D$828,"0")</f>
        <v>650</v>
      </c>
      <c r="I179" s="1">
        <f>表1[[#This Row],[FP真没病预测有病]]/(表1[[#This Row],[FP真没病预测有病]]+表1[[#This Row],[FN真没病预测没病]])</f>
        <v>0.1875</v>
      </c>
    </row>
    <row r="180" spans="1:9" x14ac:dyDescent="0.2">
      <c r="A180">
        <v>1</v>
      </c>
      <c r="B180">
        <v>681</v>
      </c>
      <c r="C180" s="1">
        <v>8.2799999999999993E-5</v>
      </c>
      <c r="D180">
        <v>0</v>
      </c>
      <c r="E180">
        <f>COUNTIF(D$2:D180,1)</f>
        <v>34</v>
      </c>
      <c r="F180">
        <f>COUNTIF(D181:D$828,1)</f>
        <v>0</v>
      </c>
      <c r="G180">
        <f>COUNTIF(D$2:D180,0)</f>
        <v>145</v>
      </c>
      <c r="H180">
        <f>COUNTIF(D180:D$828,"0")</f>
        <v>649</v>
      </c>
      <c r="I180" s="1">
        <f>表1[[#This Row],[FP真没病预测有病]]/(表1[[#This Row],[FP真没病预测有病]]+表1[[#This Row],[FN真没病预测没病]])</f>
        <v>0.18875</v>
      </c>
    </row>
    <row r="181" spans="1:9" x14ac:dyDescent="0.2">
      <c r="A181">
        <v>1</v>
      </c>
      <c r="B181">
        <v>212</v>
      </c>
      <c r="C181" s="1">
        <v>7.8499999999999997E-5</v>
      </c>
      <c r="D181">
        <v>0</v>
      </c>
      <c r="E181">
        <f>COUNTIF(D$2:D181,1)</f>
        <v>34</v>
      </c>
      <c r="F181">
        <f>COUNTIF(D182:D$828,1)</f>
        <v>0</v>
      </c>
      <c r="G181">
        <f>COUNTIF(D$2:D181,0)</f>
        <v>146</v>
      </c>
      <c r="H181">
        <f>COUNTIF(D181:D$828,"0")</f>
        <v>648</v>
      </c>
      <c r="I181" s="1">
        <f>表1[[#This Row],[FP真没病预测有病]]/(表1[[#This Row],[FP真没病预测有病]]+表1[[#This Row],[FN真没病预测没病]])</f>
        <v>0.19</v>
      </c>
    </row>
    <row r="182" spans="1:9" x14ac:dyDescent="0.2">
      <c r="A182">
        <v>1</v>
      </c>
      <c r="B182">
        <v>720</v>
      </c>
      <c r="C182" s="1">
        <v>7.6100000000000007E-5</v>
      </c>
      <c r="D182">
        <v>0</v>
      </c>
      <c r="E182">
        <f>COUNTIF(D$2:D182,1)</f>
        <v>34</v>
      </c>
      <c r="F182">
        <f>COUNTIF(D183:D$828,1)</f>
        <v>0</v>
      </c>
      <c r="G182">
        <f>COUNTIF(D$2:D182,0)</f>
        <v>147</v>
      </c>
      <c r="H182">
        <f>COUNTIF(D182:D$828,"0")</f>
        <v>647</v>
      </c>
      <c r="I182" s="1">
        <f>表1[[#This Row],[FP真没病预测有病]]/(表1[[#This Row],[FP真没病预测有病]]+表1[[#This Row],[FN真没病预测没病]])</f>
        <v>0.19125</v>
      </c>
    </row>
    <row r="183" spans="1:9" x14ac:dyDescent="0.2">
      <c r="A183">
        <v>1</v>
      </c>
      <c r="B183">
        <v>693</v>
      </c>
      <c r="C183" s="1">
        <v>7.4599999999999997E-5</v>
      </c>
      <c r="D183">
        <v>0</v>
      </c>
      <c r="E183">
        <f>COUNTIF(D$2:D183,1)</f>
        <v>34</v>
      </c>
      <c r="F183">
        <f>COUNTIF(D184:D$828,1)</f>
        <v>0</v>
      </c>
      <c r="G183">
        <f>COUNTIF(D$2:D183,0)</f>
        <v>148</v>
      </c>
      <c r="H183">
        <f>COUNTIF(D183:D$828,"0")</f>
        <v>646</v>
      </c>
      <c r="I183" s="1">
        <f>表1[[#This Row],[FP真没病预测有病]]/(表1[[#This Row],[FP真没病预测有病]]+表1[[#This Row],[FN真没病预测没病]])</f>
        <v>0.1925</v>
      </c>
    </row>
    <row r="184" spans="1:9" x14ac:dyDescent="0.2">
      <c r="A184">
        <v>1</v>
      </c>
      <c r="B184">
        <v>219</v>
      </c>
      <c r="C184" s="1">
        <v>7.3899999999999994E-5</v>
      </c>
      <c r="D184">
        <v>0</v>
      </c>
      <c r="E184">
        <f>COUNTIF(D$2:D184,1)</f>
        <v>34</v>
      </c>
      <c r="F184">
        <f>COUNTIF(D185:D$828,1)</f>
        <v>0</v>
      </c>
      <c r="G184">
        <f>COUNTIF(D$2:D184,0)</f>
        <v>149</v>
      </c>
      <c r="H184">
        <f>COUNTIF(D184:D$828,"0")</f>
        <v>645</v>
      </c>
      <c r="I184" s="1">
        <f>表1[[#This Row],[FP真没病预测有病]]/(表1[[#This Row],[FP真没病预测有病]]+表1[[#This Row],[FN真没病预测没病]])</f>
        <v>0.19375000000000001</v>
      </c>
    </row>
    <row r="185" spans="1:9" x14ac:dyDescent="0.2">
      <c r="A185">
        <v>1</v>
      </c>
      <c r="B185">
        <v>617</v>
      </c>
      <c r="C185" s="1">
        <v>7.3399999999999995E-5</v>
      </c>
      <c r="D185">
        <v>0</v>
      </c>
      <c r="E185">
        <f>COUNTIF(D$2:D185,1)</f>
        <v>34</v>
      </c>
      <c r="F185">
        <f>COUNTIF(D186:D$828,1)</f>
        <v>0</v>
      </c>
      <c r="G185">
        <f>COUNTIF(D$2:D185,0)</f>
        <v>150</v>
      </c>
      <c r="H185">
        <f>COUNTIF(D185:D$828,"0")</f>
        <v>644</v>
      </c>
      <c r="I185" s="1">
        <f>表1[[#This Row],[FP真没病预测有病]]/(表1[[#This Row],[FP真没病预测有病]]+表1[[#This Row],[FN真没病预测没病]])</f>
        <v>0.19500000000000001</v>
      </c>
    </row>
    <row r="186" spans="1:9" x14ac:dyDescent="0.2">
      <c r="A186">
        <v>1</v>
      </c>
      <c r="B186">
        <v>31</v>
      </c>
      <c r="C186" s="1">
        <v>7.2200000000000007E-5</v>
      </c>
      <c r="D186">
        <v>0</v>
      </c>
      <c r="E186">
        <f>COUNTIF(D$2:D186,1)</f>
        <v>34</v>
      </c>
      <c r="F186">
        <f>COUNTIF(D187:D$828,1)</f>
        <v>0</v>
      </c>
      <c r="G186">
        <f>COUNTIF(D$2:D186,0)</f>
        <v>151</v>
      </c>
      <c r="H186">
        <f>COUNTIF(D186:D$828,"0")</f>
        <v>643</v>
      </c>
      <c r="I186" s="1">
        <f>表1[[#This Row],[FP真没病预测有病]]/(表1[[#This Row],[FP真没病预测有病]]+表1[[#This Row],[FN真没病预测没病]])</f>
        <v>0.19625000000000001</v>
      </c>
    </row>
    <row r="187" spans="1:9" x14ac:dyDescent="0.2">
      <c r="A187">
        <v>1</v>
      </c>
      <c r="B187">
        <v>349</v>
      </c>
      <c r="C187" s="1">
        <v>7.2100000000000004E-5</v>
      </c>
      <c r="D187">
        <v>0</v>
      </c>
      <c r="E187">
        <f>COUNTIF(D$2:D187,1)</f>
        <v>34</v>
      </c>
      <c r="F187">
        <f>COUNTIF(D188:D$828,1)</f>
        <v>0</v>
      </c>
      <c r="G187">
        <f>COUNTIF(D$2:D187,0)</f>
        <v>152</v>
      </c>
      <c r="H187">
        <f>COUNTIF(D187:D$828,"0")</f>
        <v>642</v>
      </c>
      <c r="I187" s="1">
        <f>表1[[#This Row],[FP真没病预测有病]]/(表1[[#This Row],[FP真没病预测有病]]+表1[[#This Row],[FN真没病预测没病]])</f>
        <v>0.19750000000000001</v>
      </c>
    </row>
    <row r="188" spans="1:9" x14ac:dyDescent="0.2">
      <c r="A188">
        <v>1</v>
      </c>
      <c r="B188">
        <v>613</v>
      </c>
      <c r="C188" s="1">
        <v>6.8800000000000005E-5</v>
      </c>
      <c r="D188">
        <v>0</v>
      </c>
      <c r="E188">
        <f>COUNTIF(D$2:D188,1)</f>
        <v>34</v>
      </c>
      <c r="F188">
        <f>COUNTIF(D189:D$828,1)</f>
        <v>0</v>
      </c>
      <c r="G188">
        <f>COUNTIF(D$2:D188,0)</f>
        <v>153</v>
      </c>
      <c r="H188">
        <f>COUNTIF(D188:D$828,"0")</f>
        <v>641</v>
      </c>
      <c r="I188" s="1">
        <f>表1[[#This Row],[FP真没病预测有病]]/(表1[[#This Row],[FP真没病预测有病]]+表1[[#This Row],[FN真没病预测没病]])</f>
        <v>0.19875000000000001</v>
      </c>
    </row>
    <row r="189" spans="1:9" x14ac:dyDescent="0.2">
      <c r="A189">
        <v>1</v>
      </c>
      <c r="B189">
        <v>86</v>
      </c>
      <c r="C189" s="1">
        <v>6.7399999999999998E-5</v>
      </c>
      <c r="D189">
        <v>0</v>
      </c>
      <c r="E189">
        <f>COUNTIF(D$2:D189,1)</f>
        <v>34</v>
      </c>
      <c r="F189">
        <f>COUNTIF(D190:D$828,1)</f>
        <v>0</v>
      </c>
      <c r="G189">
        <f>COUNTIF(D$2:D189,0)</f>
        <v>154</v>
      </c>
      <c r="H189">
        <f>COUNTIF(D189:D$828,"0")</f>
        <v>640</v>
      </c>
      <c r="I189" s="1">
        <f>表1[[#This Row],[FP真没病预测有病]]/(表1[[#This Row],[FP真没病预测有病]]+表1[[#This Row],[FN真没病预测没病]])</f>
        <v>0.2</v>
      </c>
    </row>
    <row r="190" spans="1:9" x14ac:dyDescent="0.2">
      <c r="A190">
        <v>1</v>
      </c>
      <c r="B190">
        <v>411</v>
      </c>
      <c r="C190" s="1">
        <v>6.7100000000000005E-5</v>
      </c>
      <c r="D190">
        <v>0</v>
      </c>
      <c r="E190">
        <f>COUNTIF(D$2:D190,1)</f>
        <v>34</v>
      </c>
      <c r="F190">
        <f>COUNTIF(D191:D$828,1)</f>
        <v>0</v>
      </c>
      <c r="G190">
        <f>COUNTIF(D$2:D190,0)</f>
        <v>155</v>
      </c>
      <c r="H190">
        <f>COUNTIF(D190:D$828,"0")</f>
        <v>639</v>
      </c>
      <c r="I190" s="1">
        <f>表1[[#This Row],[FP真没病预测有病]]/(表1[[#This Row],[FP真没病预测有病]]+表1[[#This Row],[FN真没病预测没病]])</f>
        <v>0.20125000000000001</v>
      </c>
    </row>
    <row r="191" spans="1:9" x14ac:dyDescent="0.2">
      <c r="A191">
        <v>1</v>
      </c>
      <c r="B191">
        <v>23</v>
      </c>
      <c r="C191" s="1">
        <v>6.7000000000000002E-5</v>
      </c>
      <c r="D191">
        <v>0</v>
      </c>
      <c r="E191">
        <f>COUNTIF(D$2:D191,1)</f>
        <v>34</v>
      </c>
      <c r="F191">
        <f>COUNTIF(D192:D$828,1)</f>
        <v>0</v>
      </c>
      <c r="G191">
        <f>COUNTIF(D$2:D191,0)</f>
        <v>156</v>
      </c>
      <c r="H191">
        <f>COUNTIF(D191:D$828,"0")</f>
        <v>638</v>
      </c>
      <c r="I191" s="1">
        <f>表1[[#This Row],[FP真没病预测有病]]/(表1[[#This Row],[FP真没病预测有病]]+表1[[#This Row],[FN真没病预测没病]])</f>
        <v>0.20250000000000001</v>
      </c>
    </row>
    <row r="192" spans="1:9" x14ac:dyDescent="0.2">
      <c r="A192">
        <v>1</v>
      </c>
      <c r="B192">
        <v>557</v>
      </c>
      <c r="C192" s="1">
        <v>6.5199999999999999E-5</v>
      </c>
      <c r="D192">
        <v>0</v>
      </c>
      <c r="E192">
        <f>COUNTIF(D$2:D192,1)</f>
        <v>34</v>
      </c>
      <c r="F192">
        <f>COUNTIF(D193:D$828,1)</f>
        <v>0</v>
      </c>
      <c r="G192">
        <f>COUNTIF(D$2:D192,0)</f>
        <v>157</v>
      </c>
      <c r="H192">
        <f>COUNTIF(D192:D$828,"0")</f>
        <v>637</v>
      </c>
      <c r="I192" s="1">
        <f>表1[[#This Row],[FP真没病预测有病]]/(表1[[#This Row],[FP真没病预测有病]]+表1[[#This Row],[FN真没病预测没病]])</f>
        <v>0.20374999999999999</v>
      </c>
    </row>
    <row r="193" spans="1:9" x14ac:dyDescent="0.2">
      <c r="A193">
        <v>1</v>
      </c>
      <c r="B193">
        <v>59</v>
      </c>
      <c r="C193" s="1">
        <v>6.4499999999999996E-5</v>
      </c>
      <c r="D193">
        <v>0</v>
      </c>
      <c r="E193">
        <f>COUNTIF(D$2:D193,1)</f>
        <v>34</v>
      </c>
      <c r="F193">
        <f>COUNTIF(D194:D$828,1)</f>
        <v>0</v>
      </c>
      <c r="G193">
        <f>COUNTIF(D$2:D193,0)</f>
        <v>158</v>
      </c>
      <c r="H193">
        <f>COUNTIF(D193:D$828,"0")</f>
        <v>636</v>
      </c>
      <c r="I193" s="1">
        <f>表1[[#This Row],[FP真没病预测有病]]/(表1[[#This Row],[FP真没病预测有病]]+表1[[#This Row],[FN真没病预测没病]])</f>
        <v>0.20499999999999999</v>
      </c>
    </row>
    <row r="194" spans="1:9" x14ac:dyDescent="0.2">
      <c r="A194">
        <v>1</v>
      </c>
      <c r="B194">
        <v>535</v>
      </c>
      <c r="C194" s="1">
        <v>6.4300000000000004E-5</v>
      </c>
      <c r="D194">
        <v>0</v>
      </c>
      <c r="E194">
        <f>COUNTIF(D$2:D194,1)</f>
        <v>34</v>
      </c>
      <c r="F194">
        <f>COUNTIF(D195:D$828,1)</f>
        <v>0</v>
      </c>
      <c r="G194">
        <f>COUNTIF(D$2:D194,0)</f>
        <v>159</v>
      </c>
      <c r="H194">
        <f>COUNTIF(D194:D$828,"0")</f>
        <v>635</v>
      </c>
      <c r="I194" s="1">
        <f>表1[[#This Row],[FP真没病预测有病]]/(表1[[#This Row],[FP真没病预测有病]]+表1[[#This Row],[FN真没病预测没病]])</f>
        <v>0.20624999999999999</v>
      </c>
    </row>
    <row r="195" spans="1:9" x14ac:dyDescent="0.2">
      <c r="A195">
        <v>1</v>
      </c>
      <c r="B195">
        <v>632</v>
      </c>
      <c r="C195" s="1">
        <v>6.4200000000000002E-5</v>
      </c>
      <c r="D195">
        <v>0</v>
      </c>
      <c r="E195">
        <f>COUNTIF(D$2:D195,1)</f>
        <v>34</v>
      </c>
      <c r="F195">
        <f>COUNTIF(D196:D$828,1)</f>
        <v>0</v>
      </c>
      <c r="G195">
        <f>COUNTIF(D$2:D195,0)</f>
        <v>160</v>
      </c>
      <c r="H195">
        <f>COUNTIF(D195:D$828,"0")</f>
        <v>634</v>
      </c>
      <c r="I195" s="1">
        <f>表1[[#This Row],[FP真没病预测有病]]/(表1[[#This Row],[FP真没病预测有病]]+表1[[#This Row],[FN真没病预测没病]])</f>
        <v>0.20749999999999999</v>
      </c>
    </row>
    <row r="196" spans="1:9" x14ac:dyDescent="0.2">
      <c r="A196">
        <v>1</v>
      </c>
      <c r="B196">
        <v>724</v>
      </c>
      <c r="C196" s="1">
        <v>6.3700000000000003E-5</v>
      </c>
      <c r="D196">
        <v>0</v>
      </c>
      <c r="E196">
        <f>COUNTIF(D$2:D196,1)</f>
        <v>34</v>
      </c>
      <c r="F196">
        <f>COUNTIF(D197:D$828,1)</f>
        <v>0</v>
      </c>
      <c r="G196">
        <f>COUNTIF(D$2:D196,0)</f>
        <v>161</v>
      </c>
      <c r="H196">
        <f>COUNTIF(D196:D$828,"0")</f>
        <v>633</v>
      </c>
      <c r="I196" s="1">
        <f>表1[[#This Row],[FP真没病预测有病]]/(表1[[#This Row],[FP真没病预测有病]]+表1[[#This Row],[FN真没病预测没病]])</f>
        <v>0.20874999999999999</v>
      </c>
    </row>
    <row r="197" spans="1:9" x14ac:dyDescent="0.2">
      <c r="A197">
        <v>1</v>
      </c>
      <c r="B197">
        <v>704</v>
      </c>
      <c r="C197" s="1">
        <v>6.2199999999999994E-5</v>
      </c>
      <c r="D197">
        <v>0</v>
      </c>
      <c r="E197">
        <f>COUNTIF(D$2:D197,1)</f>
        <v>34</v>
      </c>
      <c r="F197">
        <f>COUNTIF(D198:D$828,1)</f>
        <v>0</v>
      </c>
      <c r="G197">
        <f>COUNTIF(D$2:D197,0)</f>
        <v>162</v>
      </c>
      <c r="H197">
        <f>COUNTIF(D197:D$828,"0")</f>
        <v>632</v>
      </c>
      <c r="I197" s="1">
        <f>表1[[#This Row],[FP真没病预测有病]]/(表1[[#This Row],[FP真没病预测有病]]+表1[[#This Row],[FN真没病预测没病]])</f>
        <v>0.21</v>
      </c>
    </row>
    <row r="198" spans="1:9" x14ac:dyDescent="0.2">
      <c r="A198">
        <v>1</v>
      </c>
      <c r="B198">
        <v>553</v>
      </c>
      <c r="C198" s="1">
        <v>5.9599999999999999E-5</v>
      </c>
      <c r="D198">
        <v>0</v>
      </c>
      <c r="E198">
        <f>COUNTIF(D$2:D198,1)</f>
        <v>34</v>
      </c>
      <c r="F198">
        <f>COUNTIF(D199:D$828,1)</f>
        <v>0</v>
      </c>
      <c r="G198">
        <f>COUNTIF(D$2:D198,0)</f>
        <v>163</v>
      </c>
      <c r="H198">
        <f>COUNTIF(D198:D$828,"0")</f>
        <v>631</v>
      </c>
      <c r="I198" s="1">
        <f>表1[[#This Row],[FP真没病预测有病]]/(表1[[#This Row],[FP真没病预测有病]]+表1[[#This Row],[FN真没病预测没病]])</f>
        <v>0.21124999999999999</v>
      </c>
    </row>
    <row r="199" spans="1:9" x14ac:dyDescent="0.2">
      <c r="A199">
        <v>1</v>
      </c>
      <c r="B199">
        <v>380</v>
      </c>
      <c r="C199" s="1">
        <v>5.9299999999999998E-5</v>
      </c>
      <c r="D199">
        <v>0</v>
      </c>
      <c r="E199">
        <f>COUNTIF(D$2:D199,1)</f>
        <v>34</v>
      </c>
      <c r="F199">
        <f>COUNTIF(D200:D$828,1)</f>
        <v>0</v>
      </c>
      <c r="G199">
        <f>COUNTIF(D$2:D199,0)</f>
        <v>164</v>
      </c>
      <c r="H199">
        <f>COUNTIF(D199:D$828,"0")</f>
        <v>630</v>
      </c>
      <c r="I199" s="1">
        <f>表1[[#This Row],[FP真没病预测有病]]/(表1[[#This Row],[FP真没病预测有病]]+表1[[#This Row],[FN真没病预测没病]])</f>
        <v>0.21249999999999999</v>
      </c>
    </row>
    <row r="200" spans="1:9" x14ac:dyDescent="0.2">
      <c r="A200">
        <v>1</v>
      </c>
      <c r="B200">
        <v>782</v>
      </c>
      <c r="C200" s="1">
        <v>5.77E-5</v>
      </c>
      <c r="D200">
        <v>0</v>
      </c>
      <c r="E200">
        <f>COUNTIF(D$2:D200,1)</f>
        <v>34</v>
      </c>
      <c r="F200">
        <f>COUNTIF(D201:D$828,1)</f>
        <v>0</v>
      </c>
      <c r="G200">
        <f>COUNTIF(D$2:D200,0)</f>
        <v>165</v>
      </c>
      <c r="H200">
        <f>COUNTIF(D200:D$828,"0")</f>
        <v>629</v>
      </c>
      <c r="I200" s="1">
        <f>表1[[#This Row],[FP真没病预测有病]]/(表1[[#This Row],[FP真没病预测有病]]+表1[[#This Row],[FN真没病预测没病]])</f>
        <v>0.21375</v>
      </c>
    </row>
    <row r="201" spans="1:9" x14ac:dyDescent="0.2">
      <c r="A201">
        <v>1</v>
      </c>
      <c r="B201">
        <v>339</v>
      </c>
      <c r="C201" s="1">
        <v>5.7399999999999999E-5</v>
      </c>
      <c r="D201">
        <v>0</v>
      </c>
      <c r="E201">
        <f>COUNTIF(D$2:D201,1)</f>
        <v>34</v>
      </c>
      <c r="F201">
        <f>COUNTIF(D202:D$828,1)</f>
        <v>0</v>
      </c>
      <c r="G201">
        <f>COUNTIF(D$2:D201,0)</f>
        <v>166</v>
      </c>
      <c r="H201">
        <f>COUNTIF(D201:D$828,"0")</f>
        <v>628</v>
      </c>
      <c r="I201" s="1">
        <f>表1[[#This Row],[FP真没病预测有病]]/(表1[[#This Row],[FP真没病预测有病]]+表1[[#This Row],[FN真没病预测没病]])</f>
        <v>0.215</v>
      </c>
    </row>
    <row r="202" spans="1:9" x14ac:dyDescent="0.2">
      <c r="A202">
        <v>1</v>
      </c>
      <c r="B202">
        <v>425</v>
      </c>
      <c r="C202" s="1">
        <v>5.5699999999999999E-5</v>
      </c>
      <c r="D202">
        <v>0</v>
      </c>
      <c r="E202">
        <f>COUNTIF(D$2:D202,1)</f>
        <v>34</v>
      </c>
      <c r="F202">
        <f>COUNTIF(D203:D$828,1)</f>
        <v>0</v>
      </c>
      <c r="G202">
        <f>COUNTIF(D$2:D202,0)</f>
        <v>167</v>
      </c>
      <c r="H202">
        <f>COUNTIF(D202:D$828,"0")</f>
        <v>627</v>
      </c>
      <c r="I202" s="1">
        <f>表1[[#This Row],[FP真没病预测有病]]/(表1[[#This Row],[FP真没病预测有病]]+表1[[#This Row],[FN真没病预测没病]])</f>
        <v>0.21625</v>
      </c>
    </row>
    <row r="203" spans="1:9" x14ac:dyDescent="0.2">
      <c r="A203">
        <v>1</v>
      </c>
      <c r="B203">
        <v>768</v>
      </c>
      <c r="C203" s="1">
        <v>5.5699999999999999E-5</v>
      </c>
      <c r="D203">
        <v>0</v>
      </c>
      <c r="E203">
        <f>COUNTIF(D$2:D203,1)</f>
        <v>34</v>
      </c>
      <c r="F203">
        <f>COUNTIF(D204:D$828,1)</f>
        <v>0</v>
      </c>
      <c r="G203">
        <f>COUNTIF(D$2:D203,0)</f>
        <v>168</v>
      </c>
      <c r="H203">
        <f>COUNTIF(D203:D$828,"0")</f>
        <v>626</v>
      </c>
      <c r="I203" s="1">
        <f>表1[[#This Row],[FP真没病预测有病]]/(表1[[#This Row],[FP真没病预测有病]]+表1[[#This Row],[FN真没病预测没病]])</f>
        <v>0.2175</v>
      </c>
    </row>
    <row r="204" spans="1:9" x14ac:dyDescent="0.2">
      <c r="A204">
        <v>1</v>
      </c>
      <c r="B204">
        <v>283</v>
      </c>
      <c r="C204" s="1">
        <v>5.5399999999999998E-5</v>
      </c>
      <c r="D204">
        <v>0</v>
      </c>
      <c r="E204">
        <f>COUNTIF(D$2:D204,1)</f>
        <v>34</v>
      </c>
      <c r="F204">
        <f>COUNTIF(D205:D$828,1)</f>
        <v>0</v>
      </c>
      <c r="G204">
        <f>COUNTIF(D$2:D204,0)</f>
        <v>169</v>
      </c>
      <c r="H204">
        <f>COUNTIF(D204:D$828,"0")</f>
        <v>625</v>
      </c>
      <c r="I204" s="1">
        <f>表1[[#This Row],[FP真没病预测有病]]/(表1[[#This Row],[FP真没病预测有病]]+表1[[#This Row],[FN真没病预测没病]])</f>
        <v>0.21875</v>
      </c>
    </row>
    <row r="205" spans="1:9" x14ac:dyDescent="0.2">
      <c r="A205">
        <v>1</v>
      </c>
      <c r="B205">
        <v>772</v>
      </c>
      <c r="C205" s="1">
        <v>5.1999999999999997E-5</v>
      </c>
      <c r="D205">
        <v>0</v>
      </c>
      <c r="E205">
        <f>COUNTIF(D$2:D205,1)</f>
        <v>34</v>
      </c>
      <c r="F205">
        <f>COUNTIF(D206:D$828,1)</f>
        <v>0</v>
      </c>
      <c r="G205">
        <f>COUNTIF(D$2:D205,0)</f>
        <v>170</v>
      </c>
      <c r="H205">
        <f>COUNTIF(D205:D$828,"0")</f>
        <v>624</v>
      </c>
      <c r="I205" s="1">
        <f>表1[[#This Row],[FP真没病预测有病]]/(表1[[#This Row],[FP真没病预测有病]]+表1[[#This Row],[FN真没病预测没病]])</f>
        <v>0.22</v>
      </c>
    </row>
    <row r="206" spans="1:9" x14ac:dyDescent="0.2">
      <c r="A206">
        <v>1</v>
      </c>
      <c r="B206">
        <v>32</v>
      </c>
      <c r="C206" s="1">
        <v>5.1700000000000003E-5</v>
      </c>
      <c r="D206">
        <v>0</v>
      </c>
      <c r="E206">
        <f>COUNTIF(D$2:D206,1)</f>
        <v>34</v>
      </c>
      <c r="F206">
        <f>COUNTIF(D207:D$828,1)</f>
        <v>0</v>
      </c>
      <c r="G206">
        <f>COUNTIF(D$2:D206,0)</f>
        <v>171</v>
      </c>
      <c r="H206">
        <f>COUNTIF(D206:D$828,"0")</f>
        <v>623</v>
      </c>
      <c r="I206" s="1">
        <f>表1[[#This Row],[FP真没病预测有病]]/(表1[[#This Row],[FP真没病预测有病]]+表1[[#This Row],[FN真没病预测没病]])</f>
        <v>0.22125</v>
      </c>
    </row>
    <row r="207" spans="1:9" x14ac:dyDescent="0.2">
      <c r="A207">
        <v>1</v>
      </c>
      <c r="B207">
        <v>482</v>
      </c>
      <c r="C207" s="1">
        <v>5.1600000000000001E-5</v>
      </c>
      <c r="D207">
        <v>0</v>
      </c>
      <c r="E207">
        <f>COUNTIF(D$2:D207,1)</f>
        <v>34</v>
      </c>
      <c r="F207">
        <f>COUNTIF(D208:D$828,1)</f>
        <v>0</v>
      </c>
      <c r="G207">
        <f>COUNTIF(D$2:D207,0)</f>
        <v>172</v>
      </c>
      <c r="H207">
        <f>COUNTIF(D207:D$828,"0")</f>
        <v>622</v>
      </c>
      <c r="I207" s="1">
        <f>表1[[#This Row],[FP真没病预测有病]]/(表1[[#This Row],[FP真没病预测有病]]+表1[[#This Row],[FN真没病预测没病]])</f>
        <v>0.2225</v>
      </c>
    </row>
    <row r="208" spans="1:9" x14ac:dyDescent="0.2">
      <c r="A208">
        <v>1</v>
      </c>
      <c r="B208">
        <v>423</v>
      </c>
      <c r="C208" s="1">
        <v>5.1199999999999998E-5</v>
      </c>
      <c r="D208">
        <v>0</v>
      </c>
      <c r="E208">
        <f>COUNTIF(D$2:D208,1)</f>
        <v>34</v>
      </c>
      <c r="F208">
        <f>COUNTIF(D209:D$828,1)</f>
        <v>0</v>
      </c>
      <c r="G208">
        <f>COUNTIF(D$2:D208,0)</f>
        <v>173</v>
      </c>
      <c r="H208">
        <f>COUNTIF(D208:D$828,"0")</f>
        <v>621</v>
      </c>
      <c r="I208" s="1">
        <f>表1[[#This Row],[FP真没病预测有病]]/(表1[[#This Row],[FP真没病预测有病]]+表1[[#This Row],[FN真没病预测没病]])</f>
        <v>0.22375</v>
      </c>
    </row>
    <row r="209" spans="1:9" x14ac:dyDescent="0.2">
      <c r="A209">
        <v>1</v>
      </c>
      <c r="B209">
        <v>643</v>
      </c>
      <c r="C209" s="1">
        <v>5.1199999999999998E-5</v>
      </c>
      <c r="D209">
        <v>0</v>
      </c>
      <c r="E209">
        <f>COUNTIF(D$2:D209,1)</f>
        <v>34</v>
      </c>
      <c r="F209">
        <f>COUNTIF(D210:D$828,1)</f>
        <v>0</v>
      </c>
      <c r="G209">
        <f>COUNTIF(D$2:D209,0)</f>
        <v>174</v>
      </c>
      <c r="H209">
        <f>COUNTIF(D209:D$828,"0")</f>
        <v>620</v>
      </c>
      <c r="I209" s="1">
        <f>表1[[#This Row],[FP真没病预测有病]]/(表1[[#This Row],[FP真没病预测有病]]+表1[[#This Row],[FN真没病预测没病]])</f>
        <v>0.22500000000000001</v>
      </c>
    </row>
    <row r="210" spans="1:9" x14ac:dyDescent="0.2">
      <c r="A210">
        <v>1</v>
      </c>
      <c r="B210">
        <v>366</v>
      </c>
      <c r="C210" s="1">
        <v>5.1E-5</v>
      </c>
      <c r="D210">
        <v>0</v>
      </c>
      <c r="E210">
        <f>COUNTIF(D$2:D210,1)</f>
        <v>34</v>
      </c>
      <c r="F210">
        <f>COUNTIF(D211:D$828,1)</f>
        <v>0</v>
      </c>
      <c r="G210">
        <f>COUNTIF(D$2:D210,0)</f>
        <v>175</v>
      </c>
      <c r="H210">
        <f>COUNTIF(D210:D$828,"0")</f>
        <v>619</v>
      </c>
      <c r="I210" s="1">
        <f>表1[[#This Row],[FP真没病预测有病]]/(表1[[#This Row],[FP真没病预测有病]]+表1[[#This Row],[FN真没病预测没病]])</f>
        <v>0.22625000000000001</v>
      </c>
    </row>
    <row r="211" spans="1:9" x14ac:dyDescent="0.2">
      <c r="A211">
        <v>1</v>
      </c>
      <c r="B211">
        <v>304</v>
      </c>
      <c r="C211" s="1">
        <v>5.0599999999999997E-5</v>
      </c>
      <c r="D211">
        <v>0</v>
      </c>
      <c r="E211">
        <f>COUNTIF(D$2:D211,1)</f>
        <v>34</v>
      </c>
      <c r="F211">
        <f>COUNTIF(D212:D$828,1)</f>
        <v>0</v>
      </c>
      <c r="G211">
        <f>COUNTIF(D$2:D211,0)</f>
        <v>176</v>
      </c>
      <c r="H211">
        <f>COUNTIF(D211:D$828,"0")</f>
        <v>618</v>
      </c>
      <c r="I211" s="1">
        <f>表1[[#This Row],[FP真没病预测有病]]/(表1[[#This Row],[FP真没病预测有病]]+表1[[#This Row],[FN真没病预测没病]])</f>
        <v>0.22750000000000001</v>
      </c>
    </row>
    <row r="212" spans="1:9" x14ac:dyDescent="0.2">
      <c r="A212">
        <v>1</v>
      </c>
      <c r="B212">
        <v>364</v>
      </c>
      <c r="C212" s="1">
        <v>4.6600000000000001E-5</v>
      </c>
      <c r="D212">
        <v>0</v>
      </c>
      <c r="E212">
        <f>COUNTIF(D$2:D212,1)</f>
        <v>34</v>
      </c>
      <c r="F212">
        <f>COUNTIF(D213:D$828,1)</f>
        <v>0</v>
      </c>
      <c r="G212">
        <f>COUNTIF(D$2:D212,0)</f>
        <v>177</v>
      </c>
      <c r="H212">
        <f>COUNTIF(D212:D$828,"0")</f>
        <v>617</v>
      </c>
      <c r="I212" s="1">
        <f>表1[[#This Row],[FP真没病预测有病]]/(表1[[#This Row],[FP真没病预测有病]]+表1[[#This Row],[FN真没病预测没病]])</f>
        <v>0.22875000000000001</v>
      </c>
    </row>
    <row r="213" spans="1:9" x14ac:dyDescent="0.2">
      <c r="A213">
        <v>1</v>
      </c>
      <c r="B213">
        <v>784</v>
      </c>
      <c r="C213" s="1">
        <v>4.6499999999999999E-5</v>
      </c>
      <c r="D213">
        <v>0</v>
      </c>
      <c r="E213">
        <f>COUNTIF(D$2:D213,1)</f>
        <v>34</v>
      </c>
      <c r="F213">
        <f>COUNTIF(D214:D$828,1)</f>
        <v>0</v>
      </c>
      <c r="G213">
        <f>COUNTIF(D$2:D213,0)</f>
        <v>178</v>
      </c>
      <c r="H213">
        <f>COUNTIF(D213:D$828,"0")</f>
        <v>616</v>
      </c>
      <c r="I213" s="1">
        <f>表1[[#This Row],[FP真没病预测有病]]/(表1[[#This Row],[FP真没病预测有病]]+表1[[#This Row],[FN真没病预测没病]])</f>
        <v>0.23</v>
      </c>
    </row>
    <row r="214" spans="1:9" x14ac:dyDescent="0.2">
      <c r="A214">
        <v>1</v>
      </c>
      <c r="B214">
        <v>209</v>
      </c>
      <c r="C214" s="1">
        <v>4.57E-5</v>
      </c>
      <c r="D214">
        <v>0</v>
      </c>
      <c r="E214">
        <f>COUNTIF(D$2:D214,1)</f>
        <v>34</v>
      </c>
      <c r="F214">
        <f>COUNTIF(D215:D$828,1)</f>
        <v>0</v>
      </c>
      <c r="G214">
        <f>COUNTIF(D$2:D214,0)</f>
        <v>179</v>
      </c>
      <c r="H214">
        <f>COUNTIF(D214:D$828,"0")</f>
        <v>615</v>
      </c>
      <c r="I214" s="1">
        <f>表1[[#This Row],[FP真没病预测有病]]/(表1[[#This Row],[FP真没病预测有病]]+表1[[#This Row],[FN真没病预测没病]])</f>
        <v>0.23125000000000001</v>
      </c>
    </row>
    <row r="215" spans="1:9" x14ac:dyDescent="0.2">
      <c r="A215">
        <v>1</v>
      </c>
      <c r="B215">
        <v>705</v>
      </c>
      <c r="C215" s="1">
        <v>4.5399999999999999E-5</v>
      </c>
      <c r="D215">
        <v>0</v>
      </c>
      <c r="E215">
        <f>COUNTIF(D$2:D215,1)</f>
        <v>34</v>
      </c>
      <c r="F215">
        <f>COUNTIF(D216:D$828,1)</f>
        <v>0</v>
      </c>
      <c r="G215">
        <f>COUNTIF(D$2:D215,0)</f>
        <v>180</v>
      </c>
      <c r="H215">
        <f>COUNTIF(D215:D$828,"0")</f>
        <v>614</v>
      </c>
      <c r="I215" s="1">
        <f>表1[[#This Row],[FP真没病预测有病]]/(表1[[#This Row],[FP真没病预测有病]]+表1[[#This Row],[FN真没病预测没病]])</f>
        <v>0.23250000000000001</v>
      </c>
    </row>
    <row r="216" spans="1:9" x14ac:dyDescent="0.2">
      <c r="A216">
        <v>1</v>
      </c>
      <c r="B216">
        <v>170</v>
      </c>
      <c r="C216" s="1">
        <v>4.5300000000000003E-5</v>
      </c>
      <c r="D216">
        <v>0</v>
      </c>
      <c r="E216">
        <f>COUNTIF(D$2:D216,1)</f>
        <v>34</v>
      </c>
      <c r="F216">
        <f>COUNTIF(D217:D$828,1)</f>
        <v>0</v>
      </c>
      <c r="G216">
        <f>COUNTIF(D$2:D216,0)</f>
        <v>181</v>
      </c>
      <c r="H216">
        <f>COUNTIF(D216:D$828,"0")</f>
        <v>613</v>
      </c>
      <c r="I216" s="1">
        <f>表1[[#This Row],[FP真没病预测有病]]/(表1[[#This Row],[FP真没病预测有病]]+表1[[#This Row],[FN真没病预测没病]])</f>
        <v>0.23375000000000001</v>
      </c>
    </row>
    <row r="217" spans="1:9" x14ac:dyDescent="0.2">
      <c r="A217">
        <v>1</v>
      </c>
      <c r="B217">
        <v>794</v>
      </c>
      <c r="C217" s="1">
        <v>4.5300000000000003E-5</v>
      </c>
      <c r="D217">
        <v>0</v>
      </c>
      <c r="E217">
        <f>COUNTIF(D$2:D217,1)</f>
        <v>34</v>
      </c>
      <c r="F217">
        <f>COUNTIF(D218:D$828,1)</f>
        <v>0</v>
      </c>
      <c r="G217">
        <f>COUNTIF(D$2:D217,0)</f>
        <v>182</v>
      </c>
      <c r="H217">
        <f>COUNTIF(D217:D$828,"0")</f>
        <v>612</v>
      </c>
      <c r="I217" s="1">
        <f>表1[[#This Row],[FP真没病预测有病]]/(表1[[#This Row],[FP真没病预测有病]]+表1[[#This Row],[FN真没病预测没病]])</f>
        <v>0.23499999999999999</v>
      </c>
    </row>
    <row r="218" spans="1:9" x14ac:dyDescent="0.2">
      <c r="A218">
        <v>1</v>
      </c>
      <c r="B218">
        <v>348</v>
      </c>
      <c r="C218" s="1">
        <v>4.4499999999999997E-5</v>
      </c>
      <c r="D218">
        <v>0</v>
      </c>
      <c r="E218">
        <f>COUNTIF(D$2:D218,1)</f>
        <v>34</v>
      </c>
      <c r="F218">
        <f>COUNTIF(D219:D$828,1)</f>
        <v>0</v>
      </c>
      <c r="G218">
        <f>COUNTIF(D$2:D218,0)</f>
        <v>183</v>
      </c>
      <c r="H218">
        <f>COUNTIF(D218:D$828,"0")</f>
        <v>611</v>
      </c>
      <c r="I218" s="1">
        <f>表1[[#This Row],[FP真没病预测有病]]/(表1[[#This Row],[FP真没病预测有病]]+表1[[#This Row],[FN真没病预测没病]])</f>
        <v>0.23624999999999999</v>
      </c>
    </row>
    <row r="219" spans="1:9" x14ac:dyDescent="0.2">
      <c r="A219">
        <v>1</v>
      </c>
      <c r="B219">
        <v>8</v>
      </c>
      <c r="C219" s="1">
        <v>4.3900000000000003E-5</v>
      </c>
      <c r="D219">
        <v>0</v>
      </c>
      <c r="E219">
        <f>COUNTIF(D$2:D219,1)</f>
        <v>34</v>
      </c>
      <c r="F219">
        <f>COUNTIF(D220:D$828,1)</f>
        <v>0</v>
      </c>
      <c r="G219">
        <f>COUNTIF(D$2:D219,0)</f>
        <v>184</v>
      </c>
      <c r="H219">
        <f>COUNTIF(D219:D$828,"0")</f>
        <v>610</v>
      </c>
      <c r="I219" s="1">
        <f>表1[[#This Row],[FP真没病预测有病]]/(表1[[#This Row],[FP真没病预测有病]]+表1[[#This Row],[FN真没病预测没病]])</f>
        <v>0.23749999999999999</v>
      </c>
    </row>
    <row r="220" spans="1:9" x14ac:dyDescent="0.2">
      <c r="A220">
        <v>1</v>
      </c>
      <c r="B220">
        <v>601</v>
      </c>
      <c r="C220" s="1">
        <v>4.1499999999999999E-5</v>
      </c>
      <c r="D220">
        <v>0</v>
      </c>
      <c r="E220">
        <f>COUNTIF(D$2:D220,1)</f>
        <v>34</v>
      </c>
      <c r="F220">
        <f>COUNTIF(D221:D$828,1)</f>
        <v>0</v>
      </c>
      <c r="G220">
        <f>COUNTIF(D$2:D220,0)</f>
        <v>185</v>
      </c>
      <c r="H220">
        <f>COUNTIF(D220:D$828,"0")</f>
        <v>609</v>
      </c>
      <c r="I220" s="1">
        <f>表1[[#This Row],[FP真没病预测有病]]/(表1[[#This Row],[FP真没病预测有病]]+表1[[#This Row],[FN真没病预测没病]])</f>
        <v>0.23874999999999999</v>
      </c>
    </row>
    <row r="221" spans="1:9" x14ac:dyDescent="0.2">
      <c r="A221">
        <v>1</v>
      </c>
      <c r="B221">
        <v>686</v>
      </c>
      <c r="C221" s="1">
        <v>4.1300000000000001E-5</v>
      </c>
      <c r="D221">
        <v>0</v>
      </c>
      <c r="E221">
        <f>COUNTIF(D$2:D221,1)</f>
        <v>34</v>
      </c>
      <c r="F221">
        <f>COUNTIF(D222:D$828,1)</f>
        <v>0</v>
      </c>
      <c r="G221">
        <f>COUNTIF(D$2:D221,0)</f>
        <v>186</v>
      </c>
      <c r="H221">
        <f>COUNTIF(D221:D$828,"0")</f>
        <v>608</v>
      </c>
      <c r="I221" s="1">
        <f>表1[[#This Row],[FP真没病预测有病]]/(表1[[#This Row],[FP真没病预测有病]]+表1[[#This Row],[FN真没病预测没病]])</f>
        <v>0.24</v>
      </c>
    </row>
    <row r="222" spans="1:9" x14ac:dyDescent="0.2">
      <c r="A222">
        <v>1</v>
      </c>
      <c r="B222">
        <v>758</v>
      </c>
      <c r="C222" s="1">
        <v>4.1E-5</v>
      </c>
      <c r="D222">
        <v>0</v>
      </c>
      <c r="E222">
        <f>COUNTIF(D$2:D222,1)</f>
        <v>34</v>
      </c>
      <c r="F222">
        <f>COUNTIF(D223:D$828,1)</f>
        <v>0</v>
      </c>
      <c r="G222">
        <f>COUNTIF(D$2:D222,0)</f>
        <v>187</v>
      </c>
      <c r="H222">
        <f>COUNTIF(D222:D$828,"0")</f>
        <v>607</v>
      </c>
      <c r="I222" s="1">
        <f>表1[[#This Row],[FP真没病预测有病]]/(表1[[#This Row],[FP真没病预测有病]]+表1[[#This Row],[FN真没病预测没病]])</f>
        <v>0.24124999999999999</v>
      </c>
    </row>
    <row r="223" spans="1:9" x14ac:dyDescent="0.2">
      <c r="A223">
        <v>1</v>
      </c>
      <c r="B223">
        <v>290</v>
      </c>
      <c r="C223" s="1">
        <v>4.0399999999999999E-5</v>
      </c>
      <c r="D223">
        <v>0</v>
      </c>
      <c r="E223">
        <f>COUNTIF(D$2:D223,1)</f>
        <v>34</v>
      </c>
      <c r="F223">
        <f>COUNTIF(D224:D$828,1)</f>
        <v>0</v>
      </c>
      <c r="G223">
        <f>COUNTIF(D$2:D223,0)</f>
        <v>188</v>
      </c>
      <c r="H223">
        <f>COUNTIF(D223:D$828,"0")</f>
        <v>606</v>
      </c>
      <c r="I223" s="1">
        <f>表1[[#This Row],[FP真没病预测有病]]/(表1[[#This Row],[FP真没病预测有病]]+表1[[#This Row],[FN真没病预测没病]])</f>
        <v>0.24249999999999999</v>
      </c>
    </row>
    <row r="224" spans="1:9" x14ac:dyDescent="0.2">
      <c r="A224">
        <v>1</v>
      </c>
      <c r="B224">
        <v>779</v>
      </c>
      <c r="C224" s="1">
        <v>3.9900000000000001E-5</v>
      </c>
      <c r="D224">
        <v>0</v>
      </c>
      <c r="E224">
        <f>COUNTIF(D$2:D224,1)</f>
        <v>34</v>
      </c>
      <c r="F224">
        <f>COUNTIF(D225:D$828,1)</f>
        <v>0</v>
      </c>
      <c r="G224">
        <f>COUNTIF(D$2:D224,0)</f>
        <v>189</v>
      </c>
      <c r="H224">
        <f>COUNTIF(D224:D$828,"0")</f>
        <v>605</v>
      </c>
      <c r="I224" s="1">
        <f>表1[[#This Row],[FP真没病预测有病]]/(表1[[#This Row],[FP真没病预测有病]]+表1[[#This Row],[FN真没病预测没病]])</f>
        <v>0.24374999999999999</v>
      </c>
    </row>
    <row r="225" spans="1:9" x14ac:dyDescent="0.2">
      <c r="A225">
        <v>1</v>
      </c>
      <c r="B225">
        <v>702</v>
      </c>
      <c r="C225" s="1">
        <v>3.8600000000000003E-5</v>
      </c>
      <c r="D225">
        <v>0</v>
      </c>
      <c r="E225">
        <f>COUNTIF(D$2:D225,1)</f>
        <v>34</v>
      </c>
      <c r="F225">
        <f>COUNTIF(D226:D$828,1)</f>
        <v>0</v>
      </c>
      <c r="G225">
        <f>COUNTIF(D$2:D225,0)</f>
        <v>190</v>
      </c>
      <c r="H225">
        <f>COUNTIF(D225:D$828,"0")</f>
        <v>604</v>
      </c>
      <c r="I225" s="1">
        <f>表1[[#This Row],[FP真没病预测有病]]/(表1[[#This Row],[FP真没病预测有病]]+表1[[#This Row],[FN真没病预测没病]])</f>
        <v>0.245</v>
      </c>
    </row>
    <row r="226" spans="1:9" x14ac:dyDescent="0.2">
      <c r="A226">
        <v>1</v>
      </c>
      <c r="B226">
        <v>266</v>
      </c>
      <c r="C226" s="1">
        <v>3.5599999999999998E-5</v>
      </c>
      <c r="D226">
        <v>0</v>
      </c>
      <c r="E226">
        <f>COUNTIF(D$2:D226,1)</f>
        <v>34</v>
      </c>
      <c r="F226">
        <f>COUNTIF(D227:D$828,1)</f>
        <v>0</v>
      </c>
      <c r="G226">
        <f>COUNTIF(D$2:D226,0)</f>
        <v>191</v>
      </c>
      <c r="H226">
        <f>COUNTIF(D226:D$828,"0")</f>
        <v>603</v>
      </c>
      <c r="I226" s="1">
        <f>表1[[#This Row],[FP真没病预测有病]]/(表1[[#This Row],[FP真没病预测有病]]+表1[[#This Row],[FN真没病预测没病]])</f>
        <v>0.24625</v>
      </c>
    </row>
    <row r="227" spans="1:9" x14ac:dyDescent="0.2">
      <c r="A227">
        <v>1</v>
      </c>
      <c r="B227">
        <v>358</v>
      </c>
      <c r="C227" s="1">
        <v>3.54E-5</v>
      </c>
      <c r="D227">
        <v>0</v>
      </c>
      <c r="E227">
        <f>COUNTIF(D$2:D227,1)</f>
        <v>34</v>
      </c>
      <c r="F227">
        <f>COUNTIF(D228:D$828,1)</f>
        <v>0</v>
      </c>
      <c r="G227">
        <f>COUNTIF(D$2:D227,0)</f>
        <v>192</v>
      </c>
      <c r="H227">
        <f>COUNTIF(D227:D$828,"0")</f>
        <v>602</v>
      </c>
      <c r="I227" s="1">
        <f>表1[[#This Row],[FP真没病预测有病]]/(表1[[#This Row],[FP真没病预测有病]]+表1[[#This Row],[FN真没病预测没病]])</f>
        <v>0.2475</v>
      </c>
    </row>
    <row r="228" spans="1:9" x14ac:dyDescent="0.2">
      <c r="A228">
        <v>1</v>
      </c>
      <c r="B228">
        <v>140</v>
      </c>
      <c r="C228" s="1">
        <v>3.5099999999999999E-5</v>
      </c>
      <c r="D228">
        <v>0</v>
      </c>
      <c r="E228">
        <f>COUNTIF(D$2:D228,1)</f>
        <v>34</v>
      </c>
      <c r="F228">
        <f>COUNTIF(D229:D$828,1)</f>
        <v>0</v>
      </c>
      <c r="G228">
        <f>COUNTIF(D$2:D228,0)</f>
        <v>193</v>
      </c>
      <c r="H228">
        <f>COUNTIF(D228:D$828,"0")</f>
        <v>601</v>
      </c>
      <c r="I228" s="1">
        <f>表1[[#This Row],[FP真没病预测有病]]/(表1[[#This Row],[FP真没病预测有病]]+表1[[#This Row],[FN真没病预测没病]])</f>
        <v>0.24875</v>
      </c>
    </row>
    <row r="229" spans="1:9" x14ac:dyDescent="0.2">
      <c r="A229">
        <v>1</v>
      </c>
      <c r="B229">
        <v>549</v>
      </c>
      <c r="C229" s="1">
        <v>3.4900000000000001E-5</v>
      </c>
      <c r="D229">
        <v>0</v>
      </c>
      <c r="E229">
        <f>COUNTIF(D$2:D229,1)</f>
        <v>34</v>
      </c>
      <c r="F229">
        <f>COUNTIF(D230:D$828,1)</f>
        <v>0</v>
      </c>
      <c r="G229">
        <f>COUNTIF(D$2:D229,0)</f>
        <v>194</v>
      </c>
      <c r="H229">
        <f>COUNTIF(D229:D$828,"0")</f>
        <v>600</v>
      </c>
      <c r="I229" s="1">
        <f>表1[[#This Row],[FP真没病预测有病]]/(表1[[#This Row],[FP真没病预测有病]]+表1[[#This Row],[FN真没病预测没病]])</f>
        <v>0.25</v>
      </c>
    </row>
    <row r="230" spans="1:9" x14ac:dyDescent="0.2">
      <c r="A230">
        <v>1</v>
      </c>
      <c r="B230">
        <v>522</v>
      </c>
      <c r="C230" s="1">
        <v>3.43E-5</v>
      </c>
      <c r="D230">
        <v>0</v>
      </c>
      <c r="E230">
        <f>COUNTIF(D$2:D230,1)</f>
        <v>34</v>
      </c>
      <c r="F230">
        <f>COUNTIF(D231:D$828,1)</f>
        <v>0</v>
      </c>
      <c r="G230">
        <f>COUNTIF(D$2:D230,0)</f>
        <v>195</v>
      </c>
      <c r="H230">
        <f>COUNTIF(D230:D$828,"0")</f>
        <v>599</v>
      </c>
      <c r="I230" s="1">
        <f>表1[[#This Row],[FP真没病预测有病]]/(表1[[#This Row],[FP真没病预测有病]]+表1[[#This Row],[FN真没病预测没病]])</f>
        <v>0.25124999999999997</v>
      </c>
    </row>
    <row r="231" spans="1:9" x14ac:dyDescent="0.2">
      <c r="A231">
        <v>1</v>
      </c>
      <c r="B231">
        <v>516</v>
      </c>
      <c r="C231" s="1">
        <v>3.1900000000000003E-5</v>
      </c>
      <c r="D231">
        <v>0</v>
      </c>
      <c r="E231">
        <f>COUNTIF(D$2:D231,1)</f>
        <v>34</v>
      </c>
      <c r="F231">
        <f>COUNTIF(D232:D$828,1)</f>
        <v>0</v>
      </c>
      <c r="G231">
        <f>COUNTIF(D$2:D231,0)</f>
        <v>196</v>
      </c>
      <c r="H231">
        <f>COUNTIF(D231:D$828,"0")</f>
        <v>598</v>
      </c>
      <c r="I231" s="1">
        <f>表1[[#This Row],[FP真没病预测有病]]/(表1[[#This Row],[FP真没病预测有病]]+表1[[#This Row],[FN真没病预测没病]])</f>
        <v>0.2525</v>
      </c>
    </row>
    <row r="232" spans="1:9" x14ac:dyDescent="0.2">
      <c r="A232">
        <v>1</v>
      </c>
      <c r="B232">
        <v>355</v>
      </c>
      <c r="C232" s="1">
        <v>3.0300000000000001E-5</v>
      </c>
      <c r="D232">
        <v>0</v>
      </c>
      <c r="E232">
        <f>COUNTIF(D$2:D232,1)</f>
        <v>34</v>
      </c>
      <c r="F232">
        <f>COUNTIF(D233:D$828,1)</f>
        <v>0</v>
      </c>
      <c r="G232">
        <f>COUNTIF(D$2:D232,0)</f>
        <v>197</v>
      </c>
      <c r="H232">
        <f>COUNTIF(D232:D$828,"0")</f>
        <v>597</v>
      </c>
      <c r="I232" s="1">
        <f>表1[[#This Row],[FP真没病预测有病]]/(表1[[#This Row],[FP真没病预测有病]]+表1[[#This Row],[FN真没病预测没病]])</f>
        <v>0.25374999999999998</v>
      </c>
    </row>
    <row r="233" spans="1:9" x14ac:dyDescent="0.2">
      <c r="A233">
        <v>1</v>
      </c>
      <c r="B233">
        <v>749</v>
      </c>
      <c r="C233" s="1">
        <v>2.9499999999999999E-5</v>
      </c>
      <c r="D233">
        <v>0</v>
      </c>
      <c r="E233">
        <f>COUNTIF(D$2:D233,1)</f>
        <v>34</v>
      </c>
      <c r="F233">
        <f>COUNTIF(D234:D$828,1)</f>
        <v>0</v>
      </c>
      <c r="G233">
        <f>COUNTIF(D$2:D233,0)</f>
        <v>198</v>
      </c>
      <c r="H233">
        <f>COUNTIF(D233:D$828,"0")</f>
        <v>596</v>
      </c>
      <c r="I233" s="1">
        <f>表1[[#This Row],[FP真没病预测有病]]/(表1[[#This Row],[FP真没病预测有病]]+表1[[#This Row],[FN真没病预测没病]])</f>
        <v>0.255</v>
      </c>
    </row>
    <row r="234" spans="1:9" x14ac:dyDescent="0.2">
      <c r="A234">
        <v>1</v>
      </c>
      <c r="B234">
        <v>2</v>
      </c>
      <c r="C234" s="1">
        <v>2.94E-5</v>
      </c>
      <c r="D234">
        <v>0</v>
      </c>
      <c r="E234">
        <f>COUNTIF(D$2:D234,1)</f>
        <v>34</v>
      </c>
      <c r="F234">
        <f>COUNTIF(D235:D$828,1)</f>
        <v>0</v>
      </c>
      <c r="G234">
        <f>COUNTIF(D$2:D234,0)</f>
        <v>199</v>
      </c>
      <c r="H234">
        <f>COUNTIF(D234:D$828,"0")</f>
        <v>595</v>
      </c>
      <c r="I234" s="1">
        <f>表1[[#This Row],[FP真没病预测有病]]/(表1[[#This Row],[FP真没病预测有病]]+表1[[#This Row],[FN真没病预测没病]])</f>
        <v>0.25624999999999998</v>
      </c>
    </row>
    <row r="235" spans="1:9" x14ac:dyDescent="0.2">
      <c r="A235">
        <v>1</v>
      </c>
      <c r="B235">
        <v>38</v>
      </c>
      <c r="C235" s="1">
        <v>2.8900000000000001E-5</v>
      </c>
      <c r="D235">
        <v>0</v>
      </c>
      <c r="E235">
        <f>COUNTIF(D$2:D235,1)</f>
        <v>34</v>
      </c>
      <c r="F235">
        <f>COUNTIF(D236:D$828,1)</f>
        <v>0</v>
      </c>
      <c r="G235">
        <f>COUNTIF(D$2:D235,0)</f>
        <v>200</v>
      </c>
      <c r="H235">
        <f>COUNTIF(D235:D$828,"0")</f>
        <v>594</v>
      </c>
      <c r="I235" s="1">
        <f>表1[[#This Row],[FP真没病预测有病]]/(表1[[#This Row],[FP真没病预测有病]]+表1[[#This Row],[FN真没病预测没病]])</f>
        <v>0.25750000000000001</v>
      </c>
    </row>
    <row r="236" spans="1:9" x14ac:dyDescent="0.2">
      <c r="A236">
        <v>1</v>
      </c>
      <c r="B236">
        <v>733</v>
      </c>
      <c r="C236" s="1">
        <v>2.7800000000000001E-5</v>
      </c>
      <c r="D236">
        <v>0</v>
      </c>
      <c r="E236">
        <f>COUNTIF(D$2:D236,1)</f>
        <v>34</v>
      </c>
      <c r="F236">
        <f>COUNTIF(D237:D$828,1)</f>
        <v>0</v>
      </c>
      <c r="G236">
        <f>COUNTIF(D$2:D236,0)</f>
        <v>201</v>
      </c>
      <c r="H236">
        <f>COUNTIF(D236:D$828,"0")</f>
        <v>593</v>
      </c>
      <c r="I236" s="1">
        <f>表1[[#This Row],[FP真没病预测有病]]/(表1[[#This Row],[FP真没病预测有病]]+表1[[#This Row],[FN真没病预测没病]])</f>
        <v>0.25874999999999998</v>
      </c>
    </row>
    <row r="237" spans="1:9" x14ac:dyDescent="0.2">
      <c r="A237">
        <v>1</v>
      </c>
      <c r="B237">
        <v>249</v>
      </c>
      <c r="C237" s="1">
        <v>2.6699999999999998E-5</v>
      </c>
      <c r="D237">
        <v>0</v>
      </c>
      <c r="E237">
        <f>COUNTIF(D$2:D237,1)</f>
        <v>34</v>
      </c>
      <c r="F237">
        <f>COUNTIF(D238:D$828,1)</f>
        <v>0</v>
      </c>
      <c r="G237">
        <f>COUNTIF(D$2:D237,0)</f>
        <v>202</v>
      </c>
      <c r="H237">
        <f>COUNTIF(D237:D$828,"0")</f>
        <v>592</v>
      </c>
      <c r="I237" s="1">
        <f>表1[[#This Row],[FP真没病预测有病]]/(表1[[#This Row],[FP真没病预测有病]]+表1[[#This Row],[FN真没病预测没病]])</f>
        <v>0.26</v>
      </c>
    </row>
    <row r="238" spans="1:9" x14ac:dyDescent="0.2">
      <c r="A238">
        <v>1</v>
      </c>
      <c r="B238">
        <v>506</v>
      </c>
      <c r="C238" s="1">
        <v>2.6599999999999999E-5</v>
      </c>
      <c r="D238">
        <v>0</v>
      </c>
      <c r="E238">
        <f>COUNTIF(D$2:D238,1)</f>
        <v>34</v>
      </c>
      <c r="F238">
        <f>COUNTIF(D239:D$828,1)</f>
        <v>0</v>
      </c>
      <c r="G238">
        <f>COUNTIF(D$2:D238,0)</f>
        <v>203</v>
      </c>
      <c r="H238">
        <f>COUNTIF(D238:D$828,"0")</f>
        <v>591</v>
      </c>
      <c r="I238" s="1">
        <f>表1[[#This Row],[FP真没病预测有病]]/(表1[[#This Row],[FP真没病预测有病]]+表1[[#This Row],[FN真没病预测没病]])</f>
        <v>0.26124999999999998</v>
      </c>
    </row>
    <row r="239" spans="1:9" x14ac:dyDescent="0.2">
      <c r="A239">
        <v>1</v>
      </c>
      <c r="B239">
        <v>248</v>
      </c>
      <c r="C239" s="1">
        <v>2.5299999999999998E-5</v>
      </c>
      <c r="D239">
        <v>0</v>
      </c>
      <c r="E239">
        <f>COUNTIF(D$2:D239,1)</f>
        <v>34</v>
      </c>
      <c r="F239">
        <f>COUNTIF(D240:D$828,1)</f>
        <v>0</v>
      </c>
      <c r="G239">
        <f>COUNTIF(D$2:D239,0)</f>
        <v>204</v>
      </c>
      <c r="H239">
        <f>COUNTIF(D239:D$828,"0")</f>
        <v>590</v>
      </c>
      <c r="I239" s="1">
        <f>表1[[#This Row],[FP真没病预测有病]]/(表1[[#This Row],[FP真没病预测有病]]+表1[[#This Row],[FN真没病预测没病]])</f>
        <v>0.26250000000000001</v>
      </c>
    </row>
    <row r="240" spans="1:9" x14ac:dyDescent="0.2">
      <c r="A240">
        <v>1</v>
      </c>
      <c r="B240">
        <v>273</v>
      </c>
      <c r="C240" s="1">
        <v>2.48E-5</v>
      </c>
      <c r="D240">
        <v>0</v>
      </c>
      <c r="E240">
        <f>COUNTIF(D$2:D240,1)</f>
        <v>34</v>
      </c>
      <c r="F240">
        <f>COUNTIF(D241:D$828,1)</f>
        <v>0</v>
      </c>
      <c r="G240">
        <f>COUNTIF(D$2:D240,0)</f>
        <v>205</v>
      </c>
      <c r="H240">
        <f>COUNTIF(D240:D$828,"0")</f>
        <v>589</v>
      </c>
      <c r="I240" s="1">
        <f>表1[[#This Row],[FP真没病预测有病]]/(表1[[#This Row],[FP真没病预测有病]]+表1[[#This Row],[FN真没病预测没病]])</f>
        <v>0.26374999999999998</v>
      </c>
    </row>
    <row r="241" spans="1:9" x14ac:dyDescent="0.2">
      <c r="A241">
        <v>1</v>
      </c>
      <c r="B241">
        <v>670</v>
      </c>
      <c r="C241" s="1">
        <v>2.48E-5</v>
      </c>
      <c r="D241">
        <v>0</v>
      </c>
      <c r="E241">
        <f>COUNTIF(D$2:D241,1)</f>
        <v>34</v>
      </c>
      <c r="F241">
        <f>COUNTIF(D242:D$828,1)</f>
        <v>0</v>
      </c>
      <c r="G241">
        <f>COUNTIF(D$2:D241,0)</f>
        <v>206</v>
      </c>
      <c r="H241">
        <f>COUNTIF(D241:D$828,"0")</f>
        <v>588</v>
      </c>
      <c r="I241" s="1">
        <f>表1[[#This Row],[FP真没病预测有病]]/(表1[[#This Row],[FP真没病预测有病]]+表1[[#This Row],[FN真没病预测没病]])</f>
        <v>0.26500000000000001</v>
      </c>
    </row>
    <row r="242" spans="1:9" x14ac:dyDescent="0.2">
      <c r="A242">
        <v>1</v>
      </c>
      <c r="B242">
        <v>707</v>
      </c>
      <c r="C242" s="1">
        <v>2.44E-5</v>
      </c>
      <c r="D242">
        <v>0</v>
      </c>
      <c r="E242">
        <f>COUNTIF(D$2:D242,1)</f>
        <v>34</v>
      </c>
      <c r="F242">
        <f>COUNTIF(D243:D$828,1)</f>
        <v>0</v>
      </c>
      <c r="G242">
        <f>COUNTIF(D$2:D242,0)</f>
        <v>207</v>
      </c>
      <c r="H242">
        <f>COUNTIF(D242:D$828,"0")</f>
        <v>587</v>
      </c>
      <c r="I242" s="1">
        <f>表1[[#This Row],[FP真没病预测有病]]/(表1[[#This Row],[FP真没病预测有病]]+表1[[#This Row],[FN真没病预测没病]])</f>
        <v>0.26624999999999999</v>
      </c>
    </row>
    <row r="243" spans="1:9" x14ac:dyDescent="0.2">
      <c r="A243">
        <v>1</v>
      </c>
      <c r="B243">
        <v>27</v>
      </c>
      <c r="C243" s="1">
        <v>2.41E-5</v>
      </c>
      <c r="D243">
        <v>0</v>
      </c>
      <c r="E243">
        <f>COUNTIF(D$2:D243,1)</f>
        <v>34</v>
      </c>
      <c r="F243">
        <f>COUNTIF(D244:D$828,1)</f>
        <v>0</v>
      </c>
      <c r="G243">
        <f>COUNTIF(D$2:D243,0)</f>
        <v>208</v>
      </c>
      <c r="H243">
        <f>COUNTIF(D243:D$828,"0")</f>
        <v>586</v>
      </c>
      <c r="I243" s="1">
        <f>表1[[#This Row],[FP真没病预测有病]]/(表1[[#This Row],[FP真没病预测有病]]+表1[[#This Row],[FN真没病预测没病]])</f>
        <v>0.26750000000000002</v>
      </c>
    </row>
    <row r="244" spans="1:9" x14ac:dyDescent="0.2">
      <c r="A244">
        <v>1</v>
      </c>
      <c r="B244">
        <v>419</v>
      </c>
      <c r="C244" s="1">
        <v>2.3499999999999999E-5</v>
      </c>
      <c r="D244">
        <v>0</v>
      </c>
      <c r="E244">
        <f>COUNTIF(D$2:D244,1)</f>
        <v>34</v>
      </c>
      <c r="F244">
        <f>COUNTIF(D245:D$828,1)</f>
        <v>0</v>
      </c>
      <c r="G244">
        <f>COUNTIF(D$2:D244,0)</f>
        <v>209</v>
      </c>
      <c r="H244">
        <f>COUNTIF(D244:D$828,"0")</f>
        <v>585</v>
      </c>
      <c r="I244" s="1">
        <f>表1[[#This Row],[FP真没病预测有病]]/(表1[[#This Row],[FP真没病预测有病]]+表1[[#This Row],[FN真没病预测没病]])</f>
        <v>0.26874999999999999</v>
      </c>
    </row>
    <row r="245" spans="1:9" x14ac:dyDescent="0.2">
      <c r="A245">
        <v>1</v>
      </c>
      <c r="B245">
        <v>568</v>
      </c>
      <c r="C245" s="1">
        <v>2.3499999999999999E-5</v>
      </c>
      <c r="D245">
        <v>0</v>
      </c>
      <c r="E245">
        <f>COUNTIF(D$2:D245,1)</f>
        <v>34</v>
      </c>
      <c r="F245">
        <f>COUNTIF(D246:D$828,1)</f>
        <v>0</v>
      </c>
      <c r="G245">
        <f>COUNTIF(D$2:D245,0)</f>
        <v>210</v>
      </c>
      <c r="H245">
        <f>COUNTIF(D245:D$828,"0")</f>
        <v>584</v>
      </c>
      <c r="I245" s="1">
        <f>表1[[#This Row],[FP真没病预测有病]]/(表1[[#This Row],[FP真没病预测有病]]+表1[[#This Row],[FN真没病预测没病]])</f>
        <v>0.27</v>
      </c>
    </row>
    <row r="246" spans="1:9" x14ac:dyDescent="0.2">
      <c r="A246">
        <v>1</v>
      </c>
      <c r="B246">
        <v>797</v>
      </c>
      <c r="C246" s="1">
        <v>2.3300000000000001E-5</v>
      </c>
      <c r="D246">
        <v>0</v>
      </c>
      <c r="E246">
        <f>COUNTIF(D$2:D246,1)</f>
        <v>34</v>
      </c>
      <c r="F246">
        <f>COUNTIF(D247:D$828,1)</f>
        <v>0</v>
      </c>
      <c r="G246">
        <f>COUNTIF(D$2:D246,0)</f>
        <v>211</v>
      </c>
      <c r="H246">
        <f>COUNTIF(D246:D$828,"0")</f>
        <v>583</v>
      </c>
      <c r="I246" s="1">
        <f>表1[[#This Row],[FP真没病预测有病]]/(表1[[#This Row],[FP真没病预测有病]]+表1[[#This Row],[FN真没病预测没病]])</f>
        <v>0.27124999999999999</v>
      </c>
    </row>
    <row r="247" spans="1:9" x14ac:dyDescent="0.2">
      <c r="A247">
        <v>1</v>
      </c>
      <c r="B247">
        <v>259</v>
      </c>
      <c r="C247" s="1">
        <v>2.3099999999999999E-5</v>
      </c>
      <c r="D247">
        <v>0</v>
      </c>
      <c r="E247">
        <f>COUNTIF(D$2:D247,1)</f>
        <v>34</v>
      </c>
      <c r="F247">
        <f>COUNTIF(D248:D$828,1)</f>
        <v>0</v>
      </c>
      <c r="G247">
        <f>COUNTIF(D$2:D247,0)</f>
        <v>212</v>
      </c>
      <c r="H247">
        <f>COUNTIF(D247:D$828,"0")</f>
        <v>582</v>
      </c>
      <c r="I247" s="1">
        <f>表1[[#This Row],[FP真没病预测有病]]/(表1[[#This Row],[FP真没病预测有病]]+表1[[#This Row],[FN真没病预测没病]])</f>
        <v>0.27250000000000002</v>
      </c>
    </row>
    <row r="248" spans="1:9" x14ac:dyDescent="0.2">
      <c r="A248">
        <v>1</v>
      </c>
      <c r="B248">
        <v>285</v>
      </c>
      <c r="C248" s="1">
        <v>2.3099999999999999E-5</v>
      </c>
      <c r="D248">
        <v>0</v>
      </c>
      <c r="E248">
        <f>COUNTIF(D$2:D248,1)</f>
        <v>34</v>
      </c>
      <c r="F248">
        <f>COUNTIF(D249:D$828,1)</f>
        <v>0</v>
      </c>
      <c r="G248">
        <f>COUNTIF(D$2:D248,0)</f>
        <v>213</v>
      </c>
      <c r="H248">
        <f>COUNTIF(D248:D$828,"0")</f>
        <v>581</v>
      </c>
      <c r="I248" s="1">
        <f>表1[[#This Row],[FP真没病预测有病]]/(表1[[#This Row],[FP真没病预测有病]]+表1[[#This Row],[FN真没病预测没病]])</f>
        <v>0.27374999999999999</v>
      </c>
    </row>
    <row r="249" spans="1:9" x14ac:dyDescent="0.2">
      <c r="A249">
        <v>1</v>
      </c>
      <c r="B249">
        <v>656</v>
      </c>
      <c r="C249" s="1">
        <v>2.2900000000000001E-5</v>
      </c>
      <c r="D249">
        <v>0</v>
      </c>
      <c r="E249">
        <f>COUNTIF(D$2:D249,1)</f>
        <v>34</v>
      </c>
      <c r="F249">
        <f>COUNTIF(D250:D$828,1)</f>
        <v>0</v>
      </c>
      <c r="G249">
        <f>COUNTIF(D$2:D249,0)</f>
        <v>214</v>
      </c>
      <c r="H249">
        <f>COUNTIF(D249:D$828,"0")</f>
        <v>580</v>
      </c>
      <c r="I249" s="1">
        <f>表1[[#This Row],[FP真没病预测有病]]/(表1[[#This Row],[FP真没病预测有病]]+表1[[#This Row],[FN真没病预测没病]])</f>
        <v>0.27500000000000002</v>
      </c>
    </row>
    <row r="250" spans="1:9" x14ac:dyDescent="0.2">
      <c r="A250">
        <v>1</v>
      </c>
      <c r="B250">
        <v>580</v>
      </c>
      <c r="C250" s="1">
        <v>2.26E-5</v>
      </c>
      <c r="D250">
        <v>0</v>
      </c>
      <c r="E250">
        <f>COUNTIF(D$2:D250,1)</f>
        <v>34</v>
      </c>
      <c r="F250">
        <f>COUNTIF(D251:D$828,1)</f>
        <v>0</v>
      </c>
      <c r="G250">
        <f>COUNTIF(D$2:D250,0)</f>
        <v>215</v>
      </c>
      <c r="H250">
        <f>COUNTIF(D250:D$828,"0")</f>
        <v>579</v>
      </c>
      <c r="I250" s="1">
        <f>表1[[#This Row],[FP真没病预测有病]]/(表1[[#This Row],[FP真没病预测有病]]+表1[[#This Row],[FN真没病预测没病]])</f>
        <v>0.27625</v>
      </c>
    </row>
    <row r="251" spans="1:9" x14ac:dyDescent="0.2">
      <c r="A251">
        <v>1</v>
      </c>
      <c r="B251">
        <v>532</v>
      </c>
      <c r="C251" s="1">
        <v>2.1800000000000001E-5</v>
      </c>
      <c r="D251">
        <v>0</v>
      </c>
      <c r="E251">
        <f>COUNTIF(D$2:D251,1)</f>
        <v>34</v>
      </c>
      <c r="F251">
        <f>COUNTIF(D252:D$828,1)</f>
        <v>0</v>
      </c>
      <c r="G251">
        <f>COUNTIF(D$2:D251,0)</f>
        <v>216</v>
      </c>
      <c r="H251">
        <f>COUNTIF(D251:D$828,"0")</f>
        <v>578</v>
      </c>
      <c r="I251" s="1">
        <f>表1[[#This Row],[FP真没病预测有病]]/(表1[[#This Row],[FP真没病预测有病]]+表1[[#This Row],[FN真没病预测没病]])</f>
        <v>0.27750000000000002</v>
      </c>
    </row>
    <row r="252" spans="1:9" x14ac:dyDescent="0.2">
      <c r="A252">
        <v>1</v>
      </c>
      <c r="B252">
        <v>658</v>
      </c>
      <c r="C252" s="1">
        <v>2.1800000000000001E-5</v>
      </c>
      <c r="D252">
        <v>0</v>
      </c>
      <c r="E252">
        <f>COUNTIF(D$2:D252,1)</f>
        <v>34</v>
      </c>
      <c r="F252">
        <f>COUNTIF(D253:D$828,1)</f>
        <v>0</v>
      </c>
      <c r="G252">
        <f>COUNTIF(D$2:D252,0)</f>
        <v>217</v>
      </c>
      <c r="H252">
        <f>COUNTIF(D252:D$828,"0")</f>
        <v>577</v>
      </c>
      <c r="I252" s="1">
        <f>表1[[#This Row],[FP真没病预测有病]]/(表1[[#This Row],[FP真没病预测有病]]+表1[[#This Row],[FN真没病预测没病]])</f>
        <v>0.27875</v>
      </c>
    </row>
    <row r="253" spans="1:9" x14ac:dyDescent="0.2">
      <c r="A253">
        <v>1</v>
      </c>
      <c r="B253">
        <v>644</v>
      </c>
      <c r="C253" s="1">
        <v>2.1100000000000001E-5</v>
      </c>
      <c r="D253">
        <v>0</v>
      </c>
      <c r="E253">
        <f>COUNTIF(D$2:D253,1)</f>
        <v>34</v>
      </c>
      <c r="F253">
        <f>COUNTIF(D254:D$828,1)</f>
        <v>0</v>
      </c>
      <c r="G253">
        <f>COUNTIF(D$2:D253,0)</f>
        <v>218</v>
      </c>
      <c r="H253">
        <f>COUNTIF(D253:D$828,"0")</f>
        <v>576</v>
      </c>
      <c r="I253" s="1">
        <f>表1[[#This Row],[FP真没病预测有病]]/(表1[[#This Row],[FP真没病预测有病]]+表1[[#This Row],[FN真没病预测没病]])</f>
        <v>0.28000000000000003</v>
      </c>
    </row>
    <row r="254" spans="1:9" x14ac:dyDescent="0.2">
      <c r="A254">
        <v>1</v>
      </c>
      <c r="B254">
        <v>803</v>
      </c>
      <c r="C254" s="1">
        <v>2.05E-5</v>
      </c>
      <c r="D254">
        <v>0</v>
      </c>
      <c r="E254">
        <f>COUNTIF(D$2:D254,1)</f>
        <v>34</v>
      </c>
      <c r="F254">
        <f>COUNTIF(D255:D$828,1)</f>
        <v>0</v>
      </c>
      <c r="G254">
        <f>COUNTIF(D$2:D254,0)</f>
        <v>219</v>
      </c>
      <c r="H254">
        <f>COUNTIF(D254:D$828,"0")</f>
        <v>575</v>
      </c>
      <c r="I254" s="1">
        <f>表1[[#This Row],[FP真没病预测有病]]/(表1[[#This Row],[FP真没病预测有病]]+表1[[#This Row],[FN真没病预测没病]])</f>
        <v>0.28125</v>
      </c>
    </row>
    <row r="255" spans="1:9" x14ac:dyDescent="0.2">
      <c r="A255">
        <v>1</v>
      </c>
      <c r="B255">
        <v>582</v>
      </c>
      <c r="C255" s="1">
        <v>1.9899999999999999E-5</v>
      </c>
      <c r="D255">
        <v>0</v>
      </c>
      <c r="E255">
        <f>COUNTIF(D$2:D255,1)</f>
        <v>34</v>
      </c>
      <c r="F255">
        <f>COUNTIF(D256:D$828,1)</f>
        <v>0</v>
      </c>
      <c r="G255">
        <f>COUNTIF(D$2:D255,0)</f>
        <v>220</v>
      </c>
      <c r="H255">
        <f>COUNTIF(D255:D$828,"0")</f>
        <v>574</v>
      </c>
      <c r="I255" s="1">
        <f>表1[[#This Row],[FP真没病预测有病]]/(表1[[#This Row],[FP真没病预测有病]]+表1[[#This Row],[FN真没病预测没病]])</f>
        <v>0.28249999999999997</v>
      </c>
    </row>
    <row r="256" spans="1:9" x14ac:dyDescent="0.2">
      <c r="A256">
        <v>1</v>
      </c>
      <c r="B256">
        <v>756</v>
      </c>
      <c r="C256" s="1">
        <v>1.9899999999999999E-5</v>
      </c>
      <c r="D256">
        <v>0</v>
      </c>
      <c r="E256">
        <f>COUNTIF(D$2:D256,1)</f>
        <v>34</v>
      </c>
      <c r="F256">
        <f>COUNTIF(D257:D$828,1)</f>
        <v>0</v>
      </c>
      <c r="G256">
        <f>COUNTIF(D$2:D256,0)</f>
        <v>221</v>
      </c>
      <c r="H256">
        <f>COUNTIF(D256:D$828,"0")</f>
        <v>573</v>
      </c>
      <c r="I256" s="1">
        <f>表1[[#This Row],[FP真没病预测有病]]/(表1[[#This Row],[FP真没病预测有病]]+表1[[#This Row],[FN真没病预测没病]])</f>
        <v>0.28375</v>
      </c>
    </row>
    <row r="257" spans="1:9" x14ac:dyDescent="0.2">
      <c r="A257">
        <v>1</v>
      </c>
      <c r="B257">
        <v>168</v>
      </c>
      <c r="C257" s="1">
        <v>1.9300000000000002E-5</v>
      </c>
      <c r="D257">
        <v>0</v>
      </c>
      <c r="E257">
        <f>COUNTIF(D$2:D257,1)</f>
        <v>34</v>
      </c>
      <c r="F257">
        <f>COUNTIF(D258:D$828,1)</f>
        <v>0</v>
      </c>
      <c r="G257">
        <f>COUNTIF(D$2:D257,0)</f>
        <v>222</v>
      </c>
      <c r="H257">
        <f>COUNTIF(D257:D$828,"0")</f>
        <v>572</v>
      </c>
      <c r="I257" s="1">
        <f>表1[[#This Row],[FP真没病预测有病]]/(表1[[#This Row],[FP真没病预测有病]]+表1[[#This Row],[FN真没病预测没病]])</f>
        <v>0.28499999999999998</v>
      </c>
    </row>
    <row r="258" spans="1:9" x14ac:dyDescent="0.2">
      <c r="A258">
        <v>1</v>
      </c>
      <c r="B258">
        <v>272</v>
      </c>
      <c r="C258" s="1">
        <v>1.8899999999999999E-5</v>
      </c>
      <c r="D258">
        <v>0</v>
      </c>
      <c r="E258">
        <f>COUNTIF(D$2:D258,1)</f>
        <v>34</v>
      </c>
      <c r="F258">
        <f>COUNTIF(D259:D$828,1)</f>
        <v>0</v>
      </c>
      <c r="G258">
        <f>COUNTIF(D$2:D258,0)</f>
        <v>223</v>
      </c>
      <c r="H258">
        <f>COUNTIF(D258:D$828,"0")</f>
        <v>571</v>
      </c>
      <c r="I258" s="1">
        <f>表1[[#This Row],[FP真没病预测有病]]/(表1[[#This Row],[FP真没病预测有病]]+表1[[#This Row],[FN真没病预测没病]])</f>
        <v>0.28625</v>
      </c>
    </row>
    <row r="259" spans="1:9" x14ac:dyDescent="0.2">
      <c r="A259">
        <v>1</v>
      </c>
      <c r="B259">
        <v>781</v>
      </c>
      <c r="C259" s="1">
        <v>1.8499999999999999E-5</v>
      </c>
      <c r="D259">
        <v>0</v>
      </c>
      <c r="E259">
        <f>COUNTIF(D$2:D259,1)</f>
        <v>34</v>
      </c>
      <c r="F259">
        <f>COUNTIF(D260:D$828,1)</f>
        <v>0</v>
      </c>
      <c r="G259">
        <f>COUNTIF(D$2:D259,0)</f>
        <v>224</v>
      </c>
      <c r="H259">
        <f>COUNTIF(D259:D$828,"0")</f>
        <v>570</v>
      </c>
      <c r="I259" s="1">
        <f>表1[[#This Row],[FP真没病预测有病]]/(表1[[#This Row],[FP真没病预测有病]]+表1[[#This Row],[FN真没病预测没病]])</f>
        <v>0.28749999999999998</v>
      </c>
    </row>
    <row r="260" spans="1:9" x14ac:dyDescent="0.2">
      <c r="A260">
        <v>1</v>
      </c>
      <c r="B260">
        <v>243</v>
      </c>
      <c r="C260" s="1">
        <v>1.84E-5</v>
      </c>
      <c r="D260">
        <v>0</v>
      </c>
      <c r="E260">
        <f>COUNTIF(D$2:D260,1)</f>
        <v>34</v>
      </c>
      <c r="F260">
        <f>COUNTIF(D261:D$828,1)</f>
        <v>0</v>
      </c>
      <c r="G260">
        <f>COUNTIF(D$2:D260,0)</f>
        <v>225</v>
      </c>
      <c r="H260">
        <f>COUNTIF(D260:D$828,"0")</f>
        <v>569</v>
      </c>
      <c r="I260" s="1">
        <f>表1[[#This Row],[FP真没病预测有病]]/(表1[[#This Row],[FP真没病预测有病]]+表1[[#This Row],[FN真没病预测没病]])</f>
        <v>0.28875000000000001</v>
      </c>
    </row>
    <row r="261" spans="1:9" x14ac:dyDescent="0.2">
      <c r="A261">
        <v>1</v>
      </c>
      <c r="B261">
        <v>305</v>
      </c>
      <c r="C261" s="1">
        <v>1.8300000000000001E-5</v>
      </c>
      <c r="D261">
        <v>0</v>
      </c>
      <c r="E261">
        <f>COUNTIF(D$2:D261,1)</f>
        <v>34</v>
      </c>
      <c r="F261">
        <f>COUNTIF(D262:D$828,1)</f>
        <v>0</v>
      </c>
      <c r="G261">
        <f>COUNTIF(D$2:D261,0)</f>
        <v>226</v>
      </c>
      <c r="H261">
        <f>COUNTIF(D261:D$828,"0")</f>
        <v>568</v>
      </c>
      <c r="I261" s="1">
        <f>表1[[#This Row],[FP真没病预测有病]]/(表1[[#This Row],[FP真没病预测有病]]+表1[[#This Row],[FN真没病预测没病]])</f>
        <v>0.28999999999999998</v>
      </c>
    </row>
    <row r="262" spans="1:9" x14ac:dyDescent="0.2">
      <c r="A262">
        <v>1</v>
      </c>
      <c r="B262">
        <v>96</v>
      </c>
      <c r="C262" s="1">
        <v>1.7900000000000001E-5</v>
      </c>
      <c r="D262">
        <v>0</v>
      </c>
      <c r="E262">
        <f>COUNTIF(D$2:D262,1)</f>
        <v>34</v>
      </c>
      <c r="F262">
        <f>COUNTIF(D263:D$828,1)</f>
        <v>0</v>
      </c>
      <c r="G262">
        <f>COUNTIF(D$2:D262,0)</f>
        <v>227</v>
      </c>
      <c r="H262">
        <f>COUNTIF(D262:D$828,"0")</f>
        <v>567</v>
      </c>
      <c r="I262" s="1">
        <f>表1[[#This Row],[FP真没病预测有病]]/(表1[[#This Row],[FP真没病预测有病]]+表1[[#This Row],[FN真没病预测没病]])</f>
        <v>0.29125000000000001</v>
      </c>
    </row>
    <row r="263" spans="1:9" x14ac:dyDescent="0.2">
      <c r="A263">
        <v>1</v>
      </c>
      <c r="B263">
        <v>80</v>
      </c>
      <c r="C263" s="1">
        <v>1.77E-5</v>
      </c>
      <c r="D263">
        <v>0</v>
      </c>
      <c r="E263">
        <f>COUNTIF(D$2:D263,1)</f>
        <v>34</v>
      </c>
      <c r="F263">
        <f>COUNTIF(D264:D$828,1)</f>
        <v>0</v>
      </c>
      <c r="G263">
        <f>COUNTIF(D$2:D263,0)</f>
        <v>228</v>
      </c>
      <c r="H263">
        <f>COUNTIF(D263:D$828,"0")</f>
        <v>566</v>
      </c>
      <c r="I263" s="1">
        <f>表1[[#This Row],[FP真没病预测有病]]/(表1[[#This Row],[FP真没病预测有病]]+表1[[#This Row],[FN真没病预测没病]])</f>
        <v>0.29249999999999998</v>
      </c>
    </row>
    <row r="264" spans="1:9" x14ac:dyDescent="0.2">
      <c r="A264">
        <v>1</v>
      </c>
      <c r="B264">
        <v>732</v>
      </c>
      <c r="C264" s="1">
        <v>1.7399999999999999E-5</v>
      </c>
      <c r="D264">
        <v>0</v>
      </c>
      <c r="E264">
        <f>COUNTIF(D$2:D264,1)</f>
        <v>34</v>
      </c>
      <c r="F264">
        <f>COUNTIF(D265:D$828,1)</f>
        <v>0</v>
      </c>
      <c r="G264">
        <f>COUNTIF(D$2:D264,0)</f>
        <v>229</v>
      </c>
      <c r="H264">
        <f>COUNTIF(D264:D$828,"0")</f>
        <v>565</v>
      </c>
      <c r="I264" s="1">
        <f>表1[[#This Row],[FP真没病预测有病]]/(表1[[#This Row],[FP真没病预测有病]]+表1[[#This Row],[FN真没病预测没病]])</f>
        <v>0.29375000000000001</v>
      </c>
    </row>
    <row r="265" spans="1:9" x14ac:dyDescent="0.2">
      <c r="A265">
        <v>1</v>
      </c>
      <c r="B265">
        <v>480</v>
      </c>
      <c r="C265" s="1">
        <v>1.7E-5</v>
      </c>
      <c r="D265">
        <v>0</v>
      </c>
      <c r="E265">
        <f>COUNTIF(D$2:D265,1)</f>
        <v>34</v>
      </c>
      <c r="F265">
        <f>COUNTIF(D266:D$828,1)</f>
        <v>0</v>
      </c>
      <c r="G265">
        <f>COUNTIF(D$2:D265,0)</f>
        <v>230</v>
      </c>
      <c r="H265">
        <f>COUNTIF(D265:D$828,"0")</f>
        <v>564</v>
      </c>
      <c r="I265" s="1">
        <f>表1[[#This Row],[FP真没病预测有病]]/(表1[[#This Row],[FP真没病预测有病]]+表1[[#This Row],[FN真没病预测没病]])</f>
        <v>0.29499999999999998</v>
      </c>
    </row>
    <row r="266" spans="1:9" x14ac:dyDescent="0.2">
      <c r="A266">
        <v>1</v>
      </c>
      <c r="B266">
        <v>262</v>
      </c>
      <c r="C266" s="1">
        <v>1.6799999999999998E-5</v>
      </c>
      <c r="D266">
        <v>0</v>
      </c>
      <c r="E266">
        <f>COUNTIF(D$2:D266,1)</f>
        <v>34</v>
      </c>
      <c r="F266">
        <f>COUNTIF(D267:D$828,1)</f>
        <v>0</v>
      </c>
      <c r="G266">
        <f>COUNTIF(D$2:D266,0)</f>
        <v>231</v>
      </c>
      <c r="H266">
        <f>COUNTIF(D266:D$828,"0")</f>
        <v>563</v>
      </c>
      <c r="I266" s="1">
        <f>表1[[#This Row],[FP真没病预测有病]]/(表1[[#This Row],[FP真没病预测有病]]+表1[[#This Row],[FN真没病预测没病]])</f>
        <v>0.29625000000000001</v>
      </c>
    </row>
    <row r="267" spans="1:9" x14ac:dyDescent="0.2">
      <c r="A267">
        <v>1</v>
      </c>
      <c r="B267">
        <v>177</v>
      </c>
      <c r="C267" s="1">
        <v>1.59E-5</v>
      </c>
      <c r="D267">
        <v>0</v>
      </c>
      <c r="E267">
        <f>COUNTIF(D$2:D267,1)</f>
        <v>34</v>
      </c>
      <c r="F267">
        <f>COUNTIF(D268:D$828,1)</f>
        <v>0</v>
      </c>
      <c r="G267">
        <f>COUNTIF(D$2:D267,0)</f>
        <v>232</v>
      </c>
      <c r="H267">
        <f>COUNTIF(D267:D$828,"0")</f>
        <v>562</v>
      </c>
      <c r="I267" s="1">
        <f>表1[[#This Row],[FP真没病预测有病]]/(表1[[#This Row],[FP真没病预测有病]]+表1[[#This Row],[FN真没病预测没病]])</f>
        <v>0.29749999999999999</v>
      </c>
    </row>
    <row r="268" spans="1:9" x14ac:dyDescent="0.2">
      <c r="A268">
        <v>1</v>
      </c>
      <c r="B268">
        <v>750</v>
      </c>
      <c r="C268" s="1">
        <v>1.5800000000000001E-5</v>
      </c>
      <c r="D268">
        <v>0</v>
      </c>
      <c r="E268">
        <f>COUNTIF(D$2:D268,1)</f>
        <v>34</v>
      </c>
      <c r="F268">
        <f>COUNTIF(D269:D$828,1)</f>
        <v>0</v>
      </c>
      <c r="G268">
        <f>COUNTIF(D$2:D268,0)</f>
        <v>233</v>
      </c>
      <c r="H268">
        <f>COUNTIF(D268:D$828,"0")</f>
        <v>561</v>
      </c>
      <c r="I268" s="1">
        <f>表1[[#This Row],[FP真没病预测有病]]/(表1[[#This Row],[FP真没病预测有病]]+表1[[#This Row],[FN真没病预测没病]])</f>
        <v>0.29875000000000002</v>
      </c>
    </row>
    <row r="269" spans="1:9" x14ac:dyDescent="0.2">
      <c r="A269">
        <v>1</v>
      </c>
      <c r="B269">
        <v>766</v>
      </c>
      <c r="C269" s="1">
        <v>1.5299999999999999E-5</v>
      </c>
      <c r="D269">
        <v>0</v>
      </c>
      <c r="E269">
        <f>COUNTIF(D$2:D269,1)</f>
        <v>34</v>
      </c>
      <c r="F269">
        <f>COUNTIF(D270:D$828,1)</f>
        <v>0</v>
      </c>
      <c r="G269">
        <f>COUNTIF(D$2:D269,0)</f>
        <v>234</v>
      </c>
      <c r="H269">
        <f>COUNTIF(D269:D$828,"0")</f>
        <v>560</v>
      </c>
      <c r="I269" s="1">
        <f>表1[[#This Row],[FP真没病预测有病]]/(表1[[#This Row],[FP真没病预测有病]]+表1[[#This Row],[FN真没病预测没病]])</f>
        <v>0.3</v>
      </c>
    </row>
    <row r="270" spans="1:9" x14ac:dyDescent="0.2">
      <c r="A270">
        <v>1</v>
      </c>
      <c r="B270">
        <v>287</v>
      </c>
      <c r="C270" s="1">
        <v>1.49E-5</v>
      </c>
      <c r="D270">
        <v>0</v>
      </c>
      <c r="E270">
        <f>COUNTIF(D$2:D270,1)</f>
        <v>34</v>
      </c>
      <c r="F270">
        <f>COUNTIF(D271:D$828,1)</f>
        <v>0</v>
      </c>
      <c r="G270">
        <f>COUNTIF(D$2:D270,0)</f>
        <v>235</v>
      </c>
      <c r="H270">
        <f>COUNTIF(D270:D$828,"0")</f>
        <v>559</v>
      </c>
      <c r="I270" s="1">
        <f>表1[[#This Row],[FP真没病预测有病]]/(表1[[#This Row],[FP真没病预测有病]]+表1[[#This Row],[FN真没病预测没病]])</f>
        <v>0.30125000000000002</v>
      </c>
    </row>
    <row r="271" spans="1:9" x14ac:dyDescent="0.2">
      <c r="A271">
        <v>1</v>
      </c>
      <c r="B271">
        <v>312</v>
      </c>
      <c r="C271" s="1">
        <v>1.4399999999999999E-5</v>
      </c>
      <c r="D271">
        <v>0</v>
      </c>
      <c r="E271">
        <f>COUNTIF(D$2:D271,1)</f>
        <v>34</v>
      </c>
      <c r="F271">
        <f>COUNTIF(D272:D$828,1)</f>
        <v>0</v>
      </c>
      <c r="G271">
        <f>COUNTIF(D$2:D271,0)</f>
        <v>236</v>
      </c>
      <c r="H271">
        <f>COUNTIF(D271:D$828,"0")</f>
        <v>558</v>
      </c>
      <c r="I271" s="1">
        <f>表1[[#This Row],[FP真没病预测有病]]/(表1[[#This Row],[FP真没病预测有病]]+表1[[#This Row],[FN真没病预测没病]])</f>
        <v>0.30249999999999999</v>
      </c>
    </row>
    <row r="272" spans="1:9" x14ac:dyDescent="0.2">
      <c r="A272">
        <v>1</v>
      </c>
      <c r="B272">
        <v>584</v>
      </c>
      <c r="C272" s="1">
        <v>1.4100000000000001E-5</v>
      </c>
      <c r="D272">
        <v>0</v>
      </c>
      <c r="E272">
        <f>COUNTIF(D$2:D272,1)</f>
        <v>34</v>
      </c>
      <c r="F272">
        <f>COUNTIF(D273:D$828,1)</f>
        <v>0</v>
      </c>
      <c r="G272">
        <f>COUNTIF(D$2:D272,0)</f>
        <v>237</v>
      </c>
      <c r="H272">
        <f>COUNTIF(D272:D$828,"0")</f>
        <v>557</v>
      </c>
      <c r="I272" s="1">
        <f>表1[[#This Row],[FP真没病预测有病]]/(表1[[#This Row],[FP真没病预测有病]]+表1[[#This Row],[FN真没病预测没病]])</f>
        <v>0.30375000000000002</v>
      </c>
    </row>
    <row r="273" spans="1:9" x14ac:dyDescent="0.2">
      <c r="A273">
        <v>1</v>
      </c>
      <c r="B273">
        <v>319</v>
      </c>
      <c r="C273" s="1">
        <v>1.4E-5</v>
      </c>
      <c r="D273">
        <v>0</v>
      </c>
      <c r="E273">
        <f>COUNTIF(D$2:D273,1)</f>
        <v>34</v>
      </c>
      <c r="F273">
        <f>COUNTIF(D274:D$828,1)</f>
        <v>0</v>
      </c>
      <c r="G273">
        <f>COUNTIF(D$2:D273,0)</f>
        <v>238</v>
      </c>
      <c r="H273">
        <f>COUNTIF(D273:D$828,"0")</f>
        <v>556</v>
      </c>
      <c r="I273" s="1">
        <f>表1[[#This Row],[FP真没病预测有病]]/(表1[[#This Row],[FP真没病预测有病]]+表1[[#This Row],[FN真没病预测没病]])</f>
        <v>0.30499999999999999</v>
      </c>
    </row>
    <row r="274" spans="1:9" x14ac:dyDescent="0.2">
      <c r="A274">
        <v>1</v>
      </c>
      <c r="B274">
        <v>128</v>
      </c>
      <c r="C274" s="1">
        <v>1.3699999999999999E-5</v>
      </c>
      <c r="D274">
        <v>0</v>
      </c>
      <c r="E274">
        <f>COUNTIF(D$2:D274,1)</f>
        <v>34</v>
      </c>
      <c r="F274">
        <f>COUNTIF(D275:D$828,1)</f>
        <v>0</v>
      </c>
      <c r="G274">
        <f>COUNTIF(D$2:D274,0)</f>
        <v>239</v>
      </c>
      <c r="H274">
        <f>COUNTIF(D274:D$828,"0")</f>
        <v>555</v>
      </c>
      <c r="I274" s="1">
        <f>表1[[#This Row],[FP真没病预测有病]]/(表1[[#This Row],[FP真没病预测有病]]+表1[[#This Row],[FN真没病预测没病]])</f>
        <v>0.30625000000000002</v>
      </c>
    </row>
    <row r="275" spans="1:9" x14ac:dyDescent="0.2">
      <c r="A275">
        <v>1</v>
      </c>
      <c r="B275">
        <v>424</v>
      </c>
      <c r="C275" s="1">
        <v>1.3499999999999999E-5</v>
      </c>
      <c r="D275">
        <v>0</v>
      </c>
      <c r="E275">
        <f>COUNTIF(D$2:D275,1)</f>
        <v>34</v>
      </c>
      <c r="F275">
        <f>COUNTIF(D276:D$828,1)</f>
        <v>0</v>
      </c>
      <c r="G275">
        <f>COUNTIF(D$2:D275,0)</f>
        <v>240</v>
      </c>
      <c r="H275">
        <f>COUNTIF(D275:D$828,"0")</f>
        <v>554</v>
      </c>
      <c r="I275" s="1">
        <f>表1[[#This Row],[FP真没病预测有病]]/(表1[[#This Row],[FP真没病预测有病]]+表1[[#This Row],[FN真没病预测没病]])</f>
        <v>0.3075</v>
      </c>
    </row>
    <row r="276" spans="1:9" x14ac:dyDescent="0.2">
      <c r="A276">
        <v>1</v>
      </c>
      <c r="B276">
        <v>229</v>
      </c>
      <c r="C276" s="1">
        <v>1.33E-5</v>
      </c>
      <c r="D276">
        <v>0</v>
      </c>
      <c r="E276">
        <f>COUNTIF(D$2:D276,1)</f>
        <v>34</v>
      </c>
      <c r="F276">
        <f>COUNTIF(D277:D$828,1)</f>
        <v>0</v>
      </c>
      <c r="G276">
        <f>COUNTIF(D$2:D276,0)</f>
        <v>241</v>
      </c>
      <c r="H276">
        <f>COUNTIF(D276:D$828,"0")</f>
        <v>553</v>
      </c>
      <c r="I276" s="1">
        <f>表1[[#This Row],[FP真没病预测有病]]/(表1[[#This Row],[FP真没病预测有病]]+表1[[#This Row],[FN真没病预测没病]])</f>
        <v>0.30875000000000002</v>
      </c>
    </row>
    <row r="277" spans="1:9" x14ac:dyDescent="0.2">
      <c r="A277">
        <v>1</v>
      </c>
      <c r="B277">
        <v>126</v>
      </c>
      <c r="C277" s="1">
        <v>1.2999999999999999E-5</v>
      </c>
      <c r="D277">
        <v>0</v>
      </c>
      <c r="E277">
        <f>COUNTIF(D$2:D277,1)</f>
        <v>34</v>
      </c>
      <c r="F277">
        <f>COUNTIF(D278:D$828,1)</f>
        <v>0</v>
      </c>
      <c r="G277">
        <f>COUNTIF(D$2:D277,0)</f>
        <v>242</v>
      </c>
      <c r="H277">
        <f>COUNTIF(D277:D$828,"0")</f>
        <v>552</v>
      </c>
      <c r="I277" s="1">
        <f>表1[[#This Row],[FP真没病预测有病]]/(表1[[#This Row],[FP真没病预测有病]]+表1[[#This Row],[FN真没病预测没病]])</f>
        <v>0.31</v>
      </c>
    </row>
    <row r="278" spans="1:9" x14ac:dyDescent="0.2">
      <c r="A278">
        <v>1</v>
      </c>
      <c r="B278">
        <v>260</v>
      </c>
      <c r="C278" s="1">
        <v>1.22E-5</v>
      </c>
      <c r="D278">
        <v>0</v>
      </c>
      <c r="E278">
        <f>COUNTIF(D$2:D278,1)</f>
        <v>34</v>
      </c>
      <c r="F278">
        <f>COUNTIF(D279:D$828,1)</f>
        <v>0</v>
      </c>
      <c r="G278">
        <f>COUNTIF(D$2:D278,0)</f>
        <v>243</v>
      </c>
      <c r="H278">
        <f>COUNTIF(D278:D$828,"0")</f>
        <v>551</v>
      </c>
      <c r="I278" s="1">
        <f>表1[[#This Row],[FP真没病预测有病]]/(表1[[#This Row],[FP真没病预测有病]]+表1[[#This Row],[FN真没病预测没病]])</f>
        <v>0.31125000000000003</v>
      </c>
    </row>
    <row r="279" spans="1:9" x14ac:dyDescent="0.2">
      <c r="A279">
        <v>1</v>
      </c>
      <c r="B279">
        <v>54</v>
      </c>
      <c r="C279" s="1">
        <v>1.19E-5</v>
      </c>
      <c r="D279">
        <v>0</v>
      </c>
      <c r="E279">
        <f>COUNTIF(D$2:D279,1)</f>
        <v>34</v>
      </c>
      <c r="F279">
        <f>COUNTIF(D280:D$828,1)</f>
        <v>0</v>
      </c>
      <c r="G279">
        <f>COUNTIF(D$2:D279,0)</f>
        <v>244</v>
      </c>
      <c r="H279">
        <f>COUNTIF(D279:D$828,"0")</f>
        <v>550</v>
      </c>
      <c r="I279" s="1">
        <f>表1[[#This Row],[FP真没病预测有病]]/(表1[[#This Row],[FP真没病预测有病]]+表1[[#This Row],[FN真没病预测没病]])</f>
        <v>0.3125</v>
      </c>
    </row>
    <row r="280" spans="1:9" x14ac:dyDescent="0.2">
      <c r="A280">
        <v>1</v>
      </c>
      <c r="B280">
        <v>62</v>
      </c>
      <c r="C280" s="1">
        <v>1.19E-5</v>
      </c>
      <c r="D280">
        <v>0</v>
      </c>
      <c r="E280">
        <f>COUNTIF(D$2:D280,1)</f>
        <v>34</v>
      </c>
      <c r="F280">
        <f>COUNTIF(D281:D$828,1)</f>
        <v>0</v>
      </c>
      <c r="G280">
        <f>COUNTIF(D$2:D280,0)</f>
        <v>245</v>
      </c>
      <c r="H280">
        <f>COUNTIF(D280:D$828,"0")</f>
        <v>549</v>
      </c>
      <c r="I280" s="1">
        <f>表1[[#This Row],[FP真没病预测有病]]/(表1[[#This Row],[FP真没病预测有病]]+表1[[#This Row],[FN真没病预测没病]])</f>
        <v>0.31374999999999997</v>
      </c>
    </row>
    <row r="281" spans="1:9" x14ac:dyDescent="0.2">
      <c r="A281">
        <v>1</v>
      </c>
      <c r="B281">
        <v>590</v>
      </c>
      <c r="C281" s="1">
        <v>1.1600000000000001E-5</v>
      </c>
      <c r="D281">
        <v>0</v>
      </c>
      <c r="E281">
        <f>COUNTIF(D$2:D281,1)</f>
        <v>34</v>
      </c>
      <c r="F281">
        <f>COUNTIF(D282:D$828,1)</f>
        <v>0</v>
      </c>
      <c r="G281">
        <f>COUNTIF(D$2:D281,0)</f>
        <v>246</v>
      </c>
      <c r="H281">
        <f>COUNTIF(D281:D$828,"0")</f>
        <v>548</v>
      </c>
      <c r="I281" s="1">
        <f>表1[[#This Row],[FP真没病预测有病]]/(表1[[#This Row],[FP真没病预测有病]]+表1[[#This Row],[FN真没病预测没病]])</f>
        <v>0.315</v>
      </c>
    </row>
    <row r="282" spans="1:9" x14ac:dyDescent="0.2">
      <c r="A282">
        <v>1</v>
      </c>
      <c r="B282">
        <v>741</v>
      </c>
      <c r="C282" s="1">
        <v>1.1600000000000001E-5</v>
      </c>
      <c r="D282">
        <v>0</v>
      </c>
      <c r="E282">
        <f>COUNTIF(D$2:D282,1)</f>
        <v>34</v>
      </c>
      <c r="F282">
        <f>COUNTIF(D283:D$828,1)</f>
        <v>0</v>
      </c>
      <c r="G282">
        <f>COUNTIF(D$2:D282,0)</f>
        <v>247</v>
      </c>
      <c r="H282">
        <f>COUNTIF(D282:D$828,"0")</f>
        <v>547</v>
      </c>
      <c r="I282" s="1">
        <f>表1[[#This Row],[FP真没病预测有病]]/(表1[[#This Row],[FP真没病预测有病]]+表1[[#This Row],[FN真没病预测没病]])</f>
        <v>0.31624999999999998</v>
      </c>
    </row>
    <row r="283" spans="1:9" x14ac:dyDescent="0.2">
      <c r="A283">
        <v>1</v>
      </c>
      <c r="B283">
        <v>403</v>
      </c>
      <c r="C283" s="1">
        <v>1.15E-5</v>
      </c>
      <c r="D283">
        <v>0</v>
      </c>
      <c r="E283">
        <f>COUNTIF(D$2:D283,1)</f>
        <v>34</v>
      </c>
      <c r="F283">
        <f>COUNTIF(D284:D$828,1)</f>
        <v>0</v>
      </c>
      <c r="G283">
        <f>COUNTIF(D$2:D283,0)</f>
        <v>248</v>
      </c>
      <c r="H283">
        <f>COUNTIF(D283:D$828,"0")</f>
        <v>546</v>
      </c>
      <c r="I283" s="1">
        <f>表1[[#This Row],[FP真没病预测有病]]/(表1[[#This Row],[FP真没病预测有病]]+表1[[#This Row],[FN真没病预测没病]])</f>
        <v>0.3175</v>
      </c>
    </row>
    <row r="284" spans="1:9" x14ac:dyDescent="0.2">
      <c r="A284">
        <v>1</v>
      </c>
      <c r="B284">
        <v>609</v>
      </c>
      <c r="C284" s="1">
        <v>1.15E-5</v>
      </c>
      <c r="D284">
        <v>0</v>
      </c>
      <c r="E284">
        <f>COUNTIF(D$2:D284,1)</f>
        <v>34</v>
      </c>
      <c r="F284">
        <f>COUNTIF(D285:D$828,1)</f>
        <v>0</v>
      </c>
      <c r="G284">
        <f>COUNTIF(D$2:D284,0)</f>
        <v>249</v>
      </c>
      <c r="H284">
        <f>COUNTIF(D284:D$828,"0")</f>
        <v>545</v>
      </c>
      <c r="I284" s="1">
        <f>表1[[#This Row],[FP真没病预测有病]]/(表1[[#This Row],[FP真没病预测有病]]+表1[[#This Row],[FN真没病预测没病]])</f>
        <v>0.31874999999999998</v>
      </c>
    </row>
    <row r="285" spans="1:9" x14ac:dyDescent="0.2">
      <c r="A285">
        <v>1</v>
      </c>
      <c r="B285">
        <v>775</v>
      </c>
      <c r="C285" s="1">
        <v>1.15E-5</v>
      </c>
      <c r="D285">
        <v>0</v>
      </c>
      <c r="E285">
        <f>COUNTIF(D$2:D285,1)</f>
        <v>34</v>
      </c>
      <c r="F285">
        <f>COUNTIF(D286:D$828,1)</f>
        <v>0</v>
      </c>
      <c r="G285">
        <f>COUNTIF(D$2:D285,0)</f>
        <v>250</v>
      </c>
      <c r="H285">
        <f>COUNTIF(D285:D$828,"0")</f>
        <v>544</v>
      </c>
      <c r="I285" s="1">
        <f>表1[[#This Row],[FP真没病预测有病]]/(表1[[#This Row],[FP真没病预测有病]]+表1[[#This Row],[FN真没病预测没病]])</f>
        <v>0.32</v>
      </c>
    </row>
    <row r="286" spans="1:9" x14ac:dyDescent="0.2">
      <c r="A286">
        <v>1</v>
      </c>
      <c r="B286">
        <v>33</v>
      </c>
      <c r="C286" s="1">
        <v>1.1199999999999999E-5</v>
      </c>
      <c r="D286">
        <v>0</v>
      </c>
      <c r="E286">
        <f>COUNTIF(D$2:D286,1)</f>
        <v>34</v>
      </c>
      <c r="F286">
        <f>COUNTIF(D287:D$828,1)</f>
        <v>0</v>
      </c>
      <c r="G286">
        <f>COUNTIF(D$2:D286,0)</f>
        <v>251</v>
      </c>
      <c r="H286">
        <f>COUNTIF(D286:D$828,"0")</f>
        <v>543</v>
      </c>
      <c r="I286" s="1">
        <f>表1[[#This Row],[FP真没病预测有病]]/(表1[[#This Row],[FP真没病预测有病]]+表1[[#This Row],[FN真没病预测没病]])</f>
        <v>0.32124999999999998</v>
      </c>
    </row>
    <row r="287" spans="1:9" x14ac:dyDescent="0.2">
      <c r="A287">
        <v>1</v>
      </c>
      <c r="B287">
        <v>234</v>
      </c>
      <c r="C287" s="1">
        <v>1.1199999999999999E-5</v>
      </c>
      <c r="D287">
        <v>0</v>
      </c>
      <c r="E287">
        <f>COUNTIF(D$2:D287,1)</f>
        <v>34</v>
      </c>
      <c r="F287">
        <f>COUNTIF(D288:D$828,1)</f>
        <v>0</v>
      </c>
      <c r="G287">
        <f>COUNTIF(D$2:D287,0)</f>
        <v>252</v>
      </c>
      <c r="H287">
        <f>COUNTIF(D287:D$828,"0")</f>
        <v>542</v>
      </c>
      <c r="I287" s="1">
        <f>表1[[#This Row],[FP真没病预测有病]]/(表1[[#This Row],[FP真没病预测有病]]+表1[[#This Row],[FN真没病预测没病]])</f>
        <v>0.32250000000000001</v>
      </c>
    </row>
    <row r="288" spans="1:9" x14ac:dyDescent="0.2">
      <c r="A288">
        <v>1</v>
      </c>
      <c r="B288">
        <v>566</v>
      </c>
      <c r="C288" s="1">
        <v>1.1199999999999999E-5</v>
      </c>
      <c r="D288">
        <v>0</v>
      </c>
      <c r="E288">
        <f>COUNTIF(D$2:D288,1)</f>
        <v>34</v>
      </c>
      <c r="F288">
        <f>COUNTIF(D289:D$828,1)</f>
        <v>0</v>
      </c>
      <c r="G288">
        <f>COUNTIF(D$2:D288,0)</f>
        <v>253</v>
      </c>
      <c r="H288">
        <f>COUNTIF(D288:D$828,"0")</f>
        <v>541</v>
      </c>
      <c r="I288" s="1">
        <f>表1[[#This Row],[FP真没病预测有病]]/(表1[[#This Row],[FP真没病预测有病]]+表1[[#This Row],[FN真没病预测没病]])</f>
        <v>0.32374999999999998</v>
      </c>
    </row>
    <row r="289" spans="1:9" x14ac:dyDescent="0.2">
      <c r="A289">
        <v>1</v>
      </c>
      <c r="B289">
        <v>370</v>
      </c>
      <c r="C289" s="1">
        <v>1.1E-5</v>
      </c>
      <c r="D289">
        <v>0</v>
      </c>
      <c r="E289">
        <f>COUNTIF(D$2:D289,1)</f>
        <v>34</v>
      </c>
      <c r="F289">
        <f>COUNTIF(D290:D$828,1)</f>
        <v>0</v>
      </c>
      <c r="G289">
        <f>COUNTIF(D$2:D289,0)</f>
        <v>254</v>
      </c>
      <c r="H289">
        <f>COUNTIF(D289:D$828,"0")</f>
        <v>540</v>
      </c>
      <c r="I289" s="1">
        <f>表1[[#This Row],[FP真没病预测有病]]/(表1[[#This Row],[FP真没病预测有病]]+表1[[#This Row],[FN真没病预测没病]])</f>
        <v>0.32500000000000001</v>
      </c>
    </row>
    <row r="290" spans="1:9" x14ac:dyDescent="0.2">
      <c r="A290">
        <v>1</v>
      </c>
      <c r="B290">
        <v>795</v>
      </c>
      <c r="C290" s="1">
        <v>1.08E-5</v>
      </c>
      <c r="D290">
        <v>0</v>
      </c>
      <c r="E290">
        <f>COUNTIF(D$2:D290,1)</f>
        <v>34</v>
      </c>
      <c r="F290">
        <f>COUNTIF(D291:D$828,1)</f>
        <v>0</v>
      </c>
      <c r="G290">
        <f>COUNTIF(D$2:D290,0)</f>
        <v>255</v>
      </c>
      <c r="H290">
        <f>COUNTIF(D290:D$828,"0")</f>
        <v>539</v>
      </c>
      <c r="I290" s="1">
        <f>表1[[#This Row],[FP真没病预测有病]]/(表1[[#This Row],[FP真没病预测有病]]+表1[[#This Row],[FN真没病预测没病]])</f>
        <v>0.32624999999999998</v>
      </c>
    </row>
    <row r="291" spans="1:9" x14ac:dyDescent="0.2">
      <c r="A291">
        <v>1</v>
      </c>
      <c r="B291">
        <v>193</v>
      </c>
      <c r="C291" s="1">
        <v>1.0699999999999999E-5</v>
      </c>
      <c r="D291">
        <v>0</v>
      </c>
      <c r="E291">
        <f>COUNTIF(D$2:D291,1)</f>
        <v>34</v>
      </c>
      <c r="F291">
        <f>COUNTIF(D292:D$828,1)</f>
        <v>0</v>
      </c>
      <c r="G291">
        <f>COUNTIF(D$2:D291,0)</f>
        <v>256</v>
      </c>
      <c r="H291">
        <f>COUNTIF(D291:D$828,"0")</f>
        <v>538</v>
      </c>
      <c r="I291" s="1">
        <f>表1[[#This Row],[FP真没病预测有病]]/(表1[[#This Row],[FP真没病预测有病]]+表1[[#This Row],[FN真没病预测没病]])</f>
        <v>0.32750000000000001</v>
      </c>
    </row>
    <row r="292" spans="1:9" x14ac:dyDescent="0.2">
      <c r="A292">
        <v>1</v>
      </c>
      <c r="B292">
        <v>787</v>
      </c>
      <c r="C292" s="1">
        <v>1.0699999999999999E-5</v>
      </c>
      <c r="D292">
        <v>0</v>
      </c>
      <c r="E292">
        <f>COUNTIF(D$2:D292,1)</f>
        <v>34</v>
      </c>
      <c r="F292">
        <f>COUNTIF(D293:D$828,1)</f>
        <v>0</v>
      </c>
      <c r="G292">
        <f>COUNTIF(D$2:D292,0)</f>
        <v>257</v>
      </c>
      <c r="H292">
        <f>COUNTIF(D292:D$828,"0")</f>
        <v>537</v>
      </c>
      <c r="I292" s="1">
        <f>表1[[#This Row],[FP真没病预测有病]]/(表1[[#This Row],[FP真没病预测有病]]+表1[[#This Row],[FN真没病预测没病]])</f>
        <v>0.32874999999999999</v>
      </c>
    </row>
    <row r="293" spans="1:9" x14ac:dyDescent="0.2">
      <c r="A293">
        <v>1</v>
      </c>
      <c r="B293">
        <v>664</v>
      </c>
      <c r="C293" s="1">
        <v>1.04E-5</v>
      </c>
      <c r="D293">
        <v>0</v>
      </c>
      <c r="E293">
        <f>COUNTIF(D$2:D293,1)</f>
        <v>34</v>
      </c>
      <c r="F293">
        <f>COUNTIF(D294:D$828,1)</f>
        <v>0</v>
      </c>
      <c r="G293">
        <f>COUNTIF(D$2:D293,0)</f>
        <v>258</v>
      </c>
      <c r="H293">
        <f>COUNTIF(D293:D$828,"0")</f>
        <v>536</v>
      </c>
      <c r="I293" s="1">
        <f>表1[[#This Row],[FP真没病预测有病]]/(表1[[#This Row],[FP真没病预测有病]]+表1[[#This Row],[FN真没病预测没病]])</f>
        <v>0.33</v>
      </c>
    </row>
    <row r="294" spans="1:9" x14ac:dyDescent="0.2">
      <c r="A294">
        <v>1</v>
      </c>
      <c r="B294">
        <v>823</v>
      </c>
      <c r="C294" s="1">
        <v>1.03E-5</v>
      </c>
      <c r="D294">
        <v>0</v>
      </c>
      <c r="E294">
        <f>COUNTIF(D$2:D294,1)</f>
        <v>34</v>
      </c>
      <c r="F294">
        <f>COUNTIF(D295:D$828,1)</f>
        <v>0</v>
      </c>
      <c r="G294">
        <f>COUNTIF(D$2:D294,0)</f>
        <v>259</v>
      </c>
      <c r="H294">
        <f>COUNTIF(D294:D$828,"0")</f>
        <v>535</v>
      </c>
      <c r="I294" s="1">
        <f>表1[[#This Row],[FP真没病预测有病]]/(表1[[#This Row],[FP真没病预测有病]]+表1[[#This Row],[FN真没病预测没病]])</f>
        <v>0.33124999999999999</v>
      </c>
    </row>
    <row r="295" spans="1:9" x14ac:dyDescent="0.2">
      <c r="A295">
        <v>1</v>
      </c>
      <c r="B295">
        <v>780</v>
      </c>
      <c r="C295" s="1">
        <v>1.0200000000000001E-5</v>
      </c>
      <c r="D295">
        <v>0</v>
      </c>
      <c r="E295">
        <f>COUNTIF(D$2:D295,1)</f>
        <v>34</v>
      </c>
      <c r="F295">
        <f>COUNTIF(D296:D$828,1)</f>
        <v>0</v>
      </c>
      <c r="G295">
        <f>COUNTIF(D$2:D295,0)</f>
        <v>260</v>
      </c>
      <c r="H295">
        <f>COUNTIF(D295:D$828,"0")</f>
        <v>534</v>
      </c>
      <c r="I295" s="1">
        <f>表1[[#This Row],[FP真没病预测有病]]/(表1[[#This Row],[FP真没病预测有病]]+表1[[#This Row],[FN真没病预测没病]])</f>
        <v>0.33250000000000002</v>
      </c>
    </row>
    <row r="296" spans="1:9" x14ac:dyDescent="0.2">
      <c r="A296">
        <v>1</v>
      </c>
      <c r="B296">
        <v>246</v>
      </c>
      <c r="C296" s="1">
        <v>1.01E-5</v>
      </c>
      <c r="D296">
        <v>0</v>
      </c>
      <c r="E296">
        <f>COUNTIF(D$2:D296,1)</f>
        <v>34</v>
      </c>
      <c r="F296">
        <f>COUNTIF(D297:D$828,1)</f>
        <v>0</v>
      </c>
      <c r="G296">
        <f>COUNTIF(D$2:D296,0)</f>
        <v>261</v>
      </c>
      <c r="H296">
        <f>COUNTIF(D296:D$828,"0")</f>
        <v>533</v>
      </c>
      <c r="I296" s="1">
        <f>表1[[#This Row],[FP真没病预测有病]]/(表1[[#This Row],[FP真没病预测有病]]+表1[[#This Row],[FN真没病预测没病]])</f>
        <v>0.33374999999999999</v>
      </c>
    </row>
    <row r="297" spans="1:9" x14ac:dyDescent="0.2">
      <c r="A297">
        <v>1</v>
      </c>
      <c r="B297">
        <v>406</v>
      </c>
      <c r="C297" s="1">
        <v>1.01E-5</v>
      </c>
      <c r="D297">
        <v>0</v>
      </c>
      <c r="E297">
        <f>COUNTIF(D$2:D297,1)</f>
        <v>34</v>
      </c>
      <c r="F297">
        <f>COUNTIF(D298:D$828,1)</f>
        <v>0</v>
      </c>
      <c r="G297">
        <f>COUNTIF(D$2:D297,0)</f>
        <v>262</v>
      </c>
      <c r="H297">
        <f>COUNTIF(D297:D$828,"0")</f>
        <v>532</v>
      </c>
      <c r="I297" s="1">
        <f>表1[[#This Row],[FP真没病预测有病]]/(表1[[#This Row],[FP真没病预测有病]]+表1[[#This Row],[FN真没病预测没病]])</f>
        <v>0.33500000000000002</v>
      </c>
    </row>
    <row r="298" spans="1:9" x14ac:dyDescent="0.2">
      <c r="A298">
        <v>1</v>
      </c>
      <c r="B298">
        <v>726</v>
      </c>
      <c r="C298" s="1">
        <v>1.0000000000000001E-5</v>
      </c>
      <c r="D298">
        <v>0</v>
      </c>
      <c r="E298">
        <f>COUNTIF(D$2:D298,1)</f>
        <v>34</v>
      </c>
      <c r="F298">
        <f>COUNTIF(D299:D$828,1)</f>
        <v>0</v>
      </c>
      <c r="G298">
        <f>COUNTIF(D$2:D298,0)</f>
        <v>263</v>
      </c>
      <c r="H298">
        <f>COUNTIF(D298:D$828,"0")</f>
        <v>531</v>
      </c>
      <c r="I298" s="1">
        <f>表1[[#This Row],[FP真没病预测有病]]/(表1[[#This Row],[FP真没病预测有病]]+表1[[#This Row],[FN真没病预测没病]])</f>
        <v>0.33624999999999999</v>
      </c>
    </row>
    <row r="299" spans="1:9" x14ac:dyDescent="0.2">
      <c r="A299">
        <v>1</v>
      </c>
      <c r="B299">
        <v>591</v>
      </c>
      <c r="C299" s="1">
        <v>9.9699999999999994E-6</v>
      </c>
      <c r="D299">
        <v>0</v>
      </c>
      <c r="E299">
        <f>COUNTIF(D$2:D299,1)</f>
        <v>34</v>
      </c>
      <c r="F299">
        <f>COUNTIF(D300:D$828,1)</f>
        <v>0</v>
      </c>
      <c r="G299">
        <f>COUNTIF(D$2:D299,0)</f>
        <v>264</v>
      </c>
      <c r="H299">
        <f>COUNTIF(D299:D$828,"0")</f>
        <v>530</v>
      </c>
      <c r="I299" s="1">
        <f>表1[[#This Row],[FP真没病预测有病]]/(表1[[#This Row],[FP真没病预测有病]]+表1[[#This Row],[FN真没病预测没病]])</f>
        <v>0.33750000000000002</v>
      </c>
    </row>
    <row r="300" spans="1:9" x14ac:dyDescent="0.2">
      <c r="A300">
        <v>1</v>
      </c>
      <c r="B300">
        <v>454</v>
      </c>
      <c r="C300" s="1">
        <v>9.9199999999999999E-6</v>
      </c>
      <c r="D300">
        <v>0</v>
      </c>
      <c r="E300">
        <f>COUNTIF(D$2:D300,1)</f>
        <v>34</v>
      </c>
      <c r="F300">
        <f>COUNTIF(D301:D$828,1)</f>
        <v>0</v>
      </c>
      <c r="G300">
        <f>COUNTIF(D$2:D300,0)</f>
        <v>265</v>
      </c>
      <c r="H300">
        <f>COUNTIF(D300:D$828,"0")</f>
        <v>529</v>
      </c>
      <c r="I300" s="1">
        <f>表1[[#This Row],[FP真没病预测有病]]/(表1[[#This Row],[FP真没病预测有病]]+表1[[#This Row],[FN真没病预测没病]])</f>
        <v>0.33875</v>
      </c>
    </row>
    <row r="301" spans="1:9" x14ac:dyDescent="0.2">
      <c r="A301">
        <v>1</v>
      </c>
      <c r="B301">
        <v>592</v>
      </c>
      <c r="C301" s="1">
        <v>9.73E-6</v>
      </c>
      <c r="D301">
        <v>0</v>
      </c>
      <c r="E301">
        <f>COUNTIF(D$2:D301,1)</f>
        <v>34</v>
      </c>
      <c r="F301">
        <f>COUNTIF(D302:D$828,1)</f>
        <v>0</v>
      </c>
      <c r="G301">
        <f>COUNTIF(D$2:D301,0)</f>
        <v>266</v>
      </c>
      <c r="H301">
        <f>COUNTIF(D301:D$828,"0")</f>
        <v>528</v>
      </c>
      <c r="I301" s="1">
        <f>表1[[#This Row],[FP真没病预测有病]]/(表1[[#This Row],[FP真没病预测有病]]+表1[[#This Row],[FN真没病预测没病]])</f>
        <v>0.34</v>
      </c>
    </row>
    <row r="302" spans="1:9" x14ac:dyDescent="0.2">
      <c r="A302">
        <v>1</v>
      </c>
      <c r="B302">
        <v>372</v>
      </c>
      <c r="C302" s="1">
        <v>9.6500000000000008E-6</v>
      </c>
      <c r="D302">
        <v>0</v>
      </c>
      <c r="E302">
        <f>COUNTIF(D$2:D302,1)</f>
        <v>34</v>
      </c>
      <c r="F302">
        <f>COUNTIF(D303:D$828,1)</f>
        <v>0</v>
      </c>
      <c r="G302">
        <f>COUNTIF(D$2:D302,0)</f>
        <v>267</v>
      </c>
      <c r="H302">
        <f>COUNTIF(D302:D$828,"0")</f>
        <v>527</v>
      </c>
      <c r="I302" s="1">
        <f>表1[[#This Row],[FP真没病预测有病]]/(表1[[#This Row],[FP真没病预测有病]]+表1[[#This Row],[FN真没病预测没病]])</f>
        <v>0.34125</v>
      </c>
    </row>
    <row r="303" spans="1:9" x14ac:dyDescent="0.2">
      <c r="A303">
        <v>1</v>
      </c>
      <c r="B303">
        <v>149</v>
      </c>
      <c r="C303" s="1">
        <v>9.55E-6</v>
      </c>
      <c r="D303">
        <v>0</v>
      </c>
      <c r="E303">
        <f>COUNTIF(D$2:D303,1)</f>
        <v>34</v>
      </c>
      <c r="F303">
        <f>COUNTIF(D304:D$828,1)</f>
        <v>0</v>
      </c>
      <c r="G303">
        <f>COUNTIF(D$2:D303,0)</f>
        <v>268</v>
      </c>
      <c r="H303">
        <f>COUNTIF(D303:D$828,"0")</f>
        <v>526</v>
      </c>
      <c r="I303" s="1">
        <f>表1[[#This Row],[FP真没病预测有病]]/(表1[[#This Row],[FP真没病预测有病]]+表1[[#This Row],[FN真没病预测没病]])</f>
        <v>0.34250000000000003</v>
      </c>
    </row>
    <row r="304" spans="1:9" x14ac:dyDescent="0.2">
      <c r="A304">
        <v>1</v>
      </c>
      <c r="B304">
        <v>93</v>
      </c>
      <c r="C304" s="1">
        <v>9.3600000000000002E-6</v>
      </c>
      <c r="D304">
        <v>0</v>
      </c>
      <c r="E304">
        <f>COUNTIF(D$2:D304,1)</f>
        <v>34</v>
      </c>
      <c r="F304">
        <f>COUNTIF(D305:D$828,1)</f>
        <v>0</v>
      </c>
      <c r="G304">
        <f>COUNTIF(D$2:D304,0)</f>
        <v>269</v>
      </c>
      <c r="H304">
        <f>COUNTIF(D304:D$828,"0")</f>
        <v>525</v>
      </c>
      <c r="I304" s="1">
        <f>表1[[#This Row],[FP真没病预测有病]]/(表1[[#This Row],[FP真没病预测有病]]+表1[[#This Row],[FN真没病预测没病]])</f>
        <v>0.34375</v>
      </c>
    </row>
    <row r="305" spans="1:9" x14ac:dyDescent="0.2">
      <c r="A305">
        <v>1</v>
      </c>
      <c r="B305">
        <v>79</v>
      </c>
      <c r="C305" s="1">
        <v>9.1600000000000004E-6</v>
      </c>
      <c r="D305">
        <v>0</v>
      </c>
      <c r="E305">
        <f>COUNTIF(D$2:D305,1)</f>
        <v>34</v>
      </c>
      <c r="F305">
        <f>COUNTIF(D306:D$828,1)</f>
        <v>0</v>
      </c>
      <c r="G305">
        <f>COUNTIF(D$2:D305,0)</f>
        <v>270</v>
      </c>
      <c r="H305">
        <f>COUNTIF(D305:D$828,"0")</f>
        <v>524</v>
      </c>
      <c r="I305" s="1">
        <f>表1[[#This Row],[FP真没病预测有病]]/(表1[[#This Row],[FP真没病预测有病]]+表1[[#This Row],[FN真没病预测没病]])</f>
        <v>0.34499999999999997</v>
      </c>
    </row>
    <row r="306" spans="1:9" x14ac:dyDescent="0.2">
      <c r="A306">
        <v>1</v>
      </c>
      <c r="B306">
        <v>363</v>
      </c>
      <c r="C306" s="1">
        <v>8.9800000000000004E-6</v>
      </c>
      <c r="D306">
        <v>0</v>
      </c>
      <c r="E306">
        <f>COUNTIF(D$2:D306,1)</f>
        <v>34</v>
      </c>
      <c r="F306">
        <f>COUNTIF(D307:D$828,1)</f>
        <v>0</v>
      </c>
      <c r="G306">
        <f>COUNTIF(D$2:D306,0)</f>
        <v>271</v>
      </c>
      <c r="H306">
        <f>COUNTIF(D306:D$828,"0")</f>
        <v>523</v>
      </c>
      <c r="I306" s="1">
        <f>表1[[#This Row],[FP真没病预测有病]]/(表1[[#This Row],[FP真没病预测有病]]+表1[[#This Row],[FN真没病预测没病]])</f>
        <v>0.34625</v>
      </c>
    </row>
    <row r="307" spans="1:9" x14ac:dyDescent="0.2">
      <c r="A307">
        <v>1</v>
      </c>
      <c r="B307">
        <v>333</v>
      </c>
      <c r="C307" s="1">
        <v>8.9299999999999992E-6</v>
      </c>
      <c r="D307">
        <v>0</v>
      </c>
      <c r="E307">
        <f>COUNTIF(D$2:D307,1)</f>
        <v>34</v>
      </c>
      <c r="F307">
        <f>COUNTIF(D308:D$828,1)</f>
        <v>0</v>
      </c>
      <c r="G307">
        <f>COUNTIF(D$2:D307,0)</f>
        <v>272</v>
      </c>
      <c r="H307">
        <f>COUNTIF(D307:D$828,"0")</f>
        <v>522</v>
      </c>
      <c r="I307" s="1">
        <f>表1[[#This Row],[FP真没病预测有病]]/(表1[[#This Row],[FP真没病预测有病]]+表1[[#This Row],[FN真没病预测没病]])</f>
        <v>0.34749999999999998</v>
      </c>
    </row>
    <row r="308" spans="1:9" x14ac:dyDescent="0.2">
      <c r="A308">
        <v>1</v>
      </c>
      <c r="B308">
        <v>640</v>
      </c>
      <c r="C308" s="1">
        <v>8.7800000000000006E-6</v>
      </c>
      <c r="D308">
        <v>0</v>
      </c>
      <c r="E308">
        <f>COUNTIF(D$2:D308,1)</f>
        <v>34</v>
      </c>
      <c r="F308">
        <f>COUNTIF(D309:D$828,1)</f>
        <v>0</v>
      </c>
      <c r="G308">
        <f>COUNTIF(D$2:D308,0)</f>
        <v>273</v>
      </c>
      <c r="H308">
        <f>COUNTIF(D308:D$828,"0")</f>
        <v>521</v>
      </c>
      <c r="I308" s="1">
        <f>表1[[#This Row],[FP真没病预测有病]]/(表1[[#This Row],[FP真没病预测有病]]+表1[[#This Row],[FN真没病预测没病]])</f>
        <v>0.34875</v>
      </c>
    </row>
    <row r="309" spans="1:9" x14ac:dyDescent="0.2">
      <c r="A309">
        <v>1</v>
      </c>
      <c r="B309">
        <v>776</v>
      </c>
      <c r="C309" s="1">
        <v>8.7700000000000007E-6</v>
      </c>
      <c r="D309">
        <v>0</v>
      </c>
      <c r="E309">
        <f>COUNTIF(D$2:D309,1)</f>
        <v>34</v>
      </c>
      <c r="F309">
        <f>COUNTIF(D310:D$828,1)</f>
        <v>0</v>
      </c>
      <c r="G309">
        <f>COUNTIF(D$2:D309,0)</f>
        <v>274</v>
      </c>
      <c r="H309">
        <f>COUNTIF(D309:D$828,"0")</f>
        <v>520</v>
      </c>
      <c r="I309" s="1">
        <f>表1[[#This Row],[FP真没病预测有病]]/(表1[[#This Row],[FP真没病预测有病]]+表1[[#This Row],[FN真没病预测没病]])</f>
        <v>0.35</v>
      </c>
    </row>
    <row r="310" spans="1:9" x14ac:dyDescent="0.2">
      <c r="A310">
        <v>1</v>
      </c>
      <c r="B310">
        <v>390</v>
      </c>
      <c r="C310" s="1">
        <v>8.7299999999999994E-6</v>
      </c>
      <c r="D310">
        <v>0</v>
      </c>
      <c r="E310">
        <f>COUNTIF(D$2:D310,1)</f>
        <v>34</v>
      </c>
      <c r="F310">
        <f>COUNTIF(D311:D$828,1)</f>
        <v>0</v>
      </c>
      <c r="G310">
        <f>COUNTIF(D$2:D310,0)</f>
        <v>275</v>
      </c>
      <c r="H310">
        <f>COUNTIF(D310:D$828,"0")</f>
        <v>519</v>
      </c>
      <c r="I310" s="1">
        <f>表1[[#This Row],[FP真没病预测有病]]/(表1[[#This Row],[FP真没病预测有病]]+表1[[#This Row],[FN真没病预测没病]])</f>
        <v>0.35125000000000001</v>
      </c>
    </row>
    <row r="311" spans="1:9" x14ac:dyDescent="0.2">
      <c r="A311">
        <v>1</v>
      </c>
      <c r="B311">
        <v>211</v>
      </c>
      <c r="C311" s="1">
        <v>8.6999999999999997E-6</v>
      </c>
      <c r="D311">
        <v>0</v>
      </c>
      <c r="E311">
        <f>COUNTIF(D$2:D311,1)</f>
        <v>34</v>
      </c>
      <c r="F311">
        <f>COUNTIF(D312:D$828,1)</f>
        <v>0</v>
      </c>
      <c r="G311">
        <f>COUNTIF(D$2:D311,0)</f>
        <v>276</v>
      </c>
      <c r="H311">
        <f>COUNTIF(D311:D$828,"0")</f>
        <v>518</v>
      </c>
      <c r="I311" s="1">
        <f>表1[[#This Row],[FP真没病预测有病]]/(表1[[#This Row],[FP真没病预测有病]]+表1[[#This Row],[FN真没病预测没病]])</f>
        <v>0.35249999999999998</v>
      </c>
    </row>
    <row r="312" spans="1:9" x14ac:dyDescent="0.2">
      <c r="A312">
        <v>1</v>
      </c>
      <c r="B312">
        <v>821</v>
      </c>
      <c r="C312" s="1">
        <v>8.6899999999999998E-6</v>
      </c>
      <c r="D312">
        <v>0</v>
      </c>
      <c r="E312">
        <f>COUNTIF(D$2:D312,1)</f>
        <v>34</v>
      </c>
      <c r="F312">
        <f>COUNTIF(D313:D$828,1)</f>
        <v>0</v>
      </c>
      <c r="G312">
        <f>COUNTIF(D$2:D312,0)</f>
        <v>277</v>
      </c>
      <c r="H312">
        <f>COUNTIF(D312:D$828,"0")</f>
        <v>517</v>
      </c>
      <c r="I312" s="1">
        <f>表1[[#This Row],[FP真没病预测有病]]/(表1[[#This Row],[FP真没病预测有病]]+表1[[#This Row],[FN真没病预测没病]])</f>
        <v>0.35375000000000001</v>
      </c>
    </row>
    <row r="313" spans="1:9" x14ac:dyDescent="0.2">
      <c r="A313">
        <v>1</v>
      </c>
      <c r="B313">
        <v>12</v>
      </c>
      <c r="C313" s="1">
        <v>8.67E-6</v>
      </c>
      <c r="D313">
        <v>0</v>
      </c>
      <c r="E313">
        <f>COUNTIF(D$2:D313,1)</f>
        <v>34</v>
      </c>
      <c r="F313">
        <f>COUNTIF(D314:D$828,1)</f>
        <v>0</v>
      </c>
      <c r="G313">
        <f>COUNTIF(D$2:D313,0)</f>
        <v>278</v>
      </c>
      <c r="H313">
        <f>COUNTIF(D313:D$828,"0")</f>
        <v>516</v>
      </c>
      <c r="I313" s="1">
        <f>表1[[#This Row],[FP真没病预测有病]]/(表1[[#This Row],[FP真没病预测有病]]+表1[[#This Row],[FN真没病预测没病]])</f>
        <v>0.35499999999999998</v>
      </c>
    </row>
    <row r="314" spans="1:9" x14ac:dyDescent="0.2">
      <c r="A314">
        <v>1</v>
      </c>
      <c r="B314">
        <v>124</v>
      </c>
      <c r="C314" s="1">
        <v>8.5499999999999995E-6</v>
      </c>
      <c r="D314">
        <v>0</v>
      </c>
      <c r="E314">
        <f>COUNTIF(D$2:D314,1)</f>
        <v>34</v>
      </c>
      <c r="F314">
        <f>COUNTIF(D315:D$828,1)</f>
        <v>0</v>
      </c>
      <c r="G314">
        <f>COUNTIF(D$2:D314,0)</f>
        <v>279</v>
      </c>
      <c r="H314">
        <f>COUNTIF(D314:D$828,"0")</f>
        <v>515</v>
      </c>
      <c r="I314" s="1">
        <f>表1[[#This Row],[FP真没病预测有病]]/(表1[[#This Row],[FP真没病预测有病]]+表1[[#This Row],[FN真没病预测没病]])</f>
        <v>0.35625000000000001</v>
      </c>
    </row>
    <row r="315" spans="1:9" x14ac:dyDescent="0.2">
      <c r="A315">
        <v>1</v>
      </c>
      <c r="B315">
        <v>519</v>
      </c>
      <c r="C315" s="1">
        <v>8.4800000000000001E-6</v>
      </c>
      <c r="D315">
        <v>0</v>
      </c>
      <c r="E315">
        <f>COUNTIF(D$2:D315,1)</f>
        <v>34</v>
      </c>
      <c r="F315">
        <f>COUNTIF(D316:D$828,1)</f>
        <v>0</v>
      </c>
      <c r="G315">
        <f>COUNTIF(D$2:D315,0)</f>
        <v>280</v>
      </c>
      <c r="H315">
        <f>COUNTIF(D315:D$828,"0")</f>
        <v>514</v>
      </c>
      <c r="I315" s="1">
        <f>表1[[#This Row],[FP真没病预测有病]]/(表1[[#This Row],[FP真没病预测有病]]+表1[[#This Row],[FN真没病预测没病]])</f>
        <v>0.35749999999999998</v>
      </c>
    </row>
    <row r="316" spans="1:9" x14ac:dyDescent="0.2">
      <c r="A316">
        <v>1</v>
      </c>
      <c r="B316">
        <v>723</v>
      </c>
      <c r="C316" s="1">
        <v>8.3100000000000001E-6</v>
      </c>
      <c r="D316">
        <v>0</v>
      </c>
      <c r="E316">
        <f>COUNTIF(D$2:D316,1)</f>
        <v>34</v>
      </c>
      <c r="F316">
        <f>COUNTIF(D317:D$828,1)</f>
        <v>0</v>
      </c>
      <c r="G316">
        <f>COUNTIF(D$2:D316,0)</f>
        <v>281</v>
      </c>
      <c r="H316">
        <f>COUNTIF(D316:D$828,"0")</f>
        <v>513</v>
      </c>
      <c r="I316" s="1">
        <f>表1[[#This Row],[FP真没病预测有病]]/(表1[[#This Row],[FP真没病预测有病]]+表1[[#This Row],[FN真没病预测没病]])</f>
        <v>0.35875000000000001</v>
      </c>
    </row>
    <row r="317" spans="1:9" x14ac:dyDescent="0.2">
      <c r="A317">
        <v>1</v>
      </c>
      <c r="B317">
        <v>456</v>
      </c>
      <c r="C317" s="1">
        <v>8.2500000000000006E-6</v>
      </c>
      <c r="D317">
        <v>0</v>
      </c>
      <c r="E317">
        <f>COUNTIF(D$2:D317,1)</f>
        <v>34</v>
      </c>
      <c r="F317">
        <f>COUNTIF(D318:D$828,1)</f>
        <v>0</v>
      </c>
      <c r="G317">
        <f>COUNTIF(D$2:D317,0)</f>
        <v>282</v>
      </c>
      <c r="H317">
        <f>COUNTIF(D317:D$828,"0")</f>
        <v>512</v>
      </c>
      <c r="I317" s="1">
        <f>表1[[#This Row],[FP真没病预测有病]]/(表1[[#This Row],[FP真没病预测有病]]+表1[[#This Row],[FN真没病预测没病]])</f>
        <v>0.36</v>
      </c>
    </row>
    <row r="318" spans="1:9" x14ac:dyDescent="0.2">
      <c r="A318">
        <v>1</v>
      </c>
      <c r="B318">
        <v>224</v>
      </c>
      <c r="C318" s="1">
        <v>8.2400000000000007E-6</v>
      </c>
      <c r="D318">
        <v>0</v>
      </c>
      <c r="E318">
        <f>COUNTIF(D$2:D318,1)</f>
        <v>34</v>
      </c>
      <c r="F318">
        <f>COUNTIF(D319:D$828,1)</f>
        <v>0</v>
      </c>
      <c r="G318">
        <f>COUNTIF(D$2:D318,0)</f>
        <v>283</v>
      </c>
      <c r="H318">
        <f>COUNTIF(D318:D$828,"0")</f>
        <v>511</v>
      </c>
      <c r="I318" s="1">
        <f>表1[[#This Row],[FP真没病预测有病]]/(表1[[#This Row],[FP真没病预测有病]]+表1[[#This Row],[FN真没病预测没病]])</f>
        <v>0.36125000000000002</v>
      </c>
    </row>
    <row r="319" spans="1:9" x14ac:dyDescent="0.2">
      <c r="A319">
        <v>1</v>
      </c>
      <c r="B319">
        <v>204</v>
      </c>
      <c r="C319" s="1">
        <v>8.14E-6</v>
      </c>
      <c r="D319">
        <v>0</v>
      </c>
      <c r="E319">
        <f>COUNTIF(D$2:D319,1)</f>
        <v>34</v>
      </c>
      <c r="F319">
        <f>COUNTIF(D320:D$828,1)</f>
        <v>0</v>
      </c>
      <c r="G319">
        <f>COUNTIF(D$2:D319,0)</f>
        <v>284</v>
      </c>
      <c r="H319">
        <f>COUNTIF(D319:D$828,"0")</f>
        <v>510</v>
      </c>
      <c r="I319" s="1">
        <f>表1[[#This Row],[FP真没病预测有病]]/(表1[[#This Row],[FP真没病预测有病]]+表1[[#This Row],[FN真没病预测没病]])</f>
        <v>0.36249999999999999</v>
      </c>
    </row>
    <row r="320" spans="1:9" x14ac:dyDescent="0.2">
      <c r="A320">
        <v>1</v>
      </c>
      <c r="B320">
        <v>539</v>
      </c>
      <c r="C320" s="1">
        <v>8.1100000000000003E-6</v>
      </c>
      <c r="D320">
        <v>0</v>
      </c>
      <c r="E320">
        <f>COUNTIF(D$2:D320,1)</f>
        <v>34</v>
      </c>
      <c r="F320">
        <f>COUNTIF(D321:D$828,1)</f>
        <v>0</v>
      </c>
      <c r="G320">
        <f>COUNTIF(D$2:D320,0)</f>
        <v>285</v>
      </c>
      <c r="H320">
        <f>COUNTIF(D320:D$828,"0")</f>
        <v>509</v>
      </c>
      <c r="I320" s="1">
        <f>表1[[#This Row],[FP真没病预测有病]]/(表1[[#This Row],[FP真没病预测有病]]+表1[[#This Row],[FN真没病预测没病]])</f>
        <v>0.36375000000000002</v>
      </c>
    </row>
    <row r="321" spans="1:9" x14ac:dyDescent="0.2">
      <c r="A321">
        <v>1</v>
      </c>
      <c r="B321">
        <v>19</v>
      </c>
      <c r="C321" s="1">
        <v>7.9999999999999996E-6</v>
      </c>
      <c r="D321">
        <v>0</v>
      </c>
      <c r="E321">
        <f>COUNTIF(D$2:D321,1)</f>
        <v>34</v>
      </c>
      <c r="F321">
        <f>COUNTIF(D322:D$828,1)</f>
        <v>0</v>
      </c>
      <c r="G321">
        <f>COUNTIF(D$2:D321,0)</f>
        <v>286</v>
      </c>
      <c r="H321">
        <f>COUNTIF(D321:D$828,"0")</f>
        <v>508</v>
      </c>
      <c r="I321" s="1">
        <f>表1[[#This Row],[FP真没病预测有病]]/(表1[[#This Row],[FP真没病预测有病]]+表1[[#This Row],[FN真没病预测没病]])</f>
        <v>0.36499999999999999</v>
      </c>
    </row>
    <row r="322" spans="1:9" x14ac:dyDescent="0.2">
      <c r="A322">
        <v>1</v>
      </c>
      <c r="B322">
        <v>381</v>
      </c>
      <c r="C322" s="1">
        <v>7.8099999999999998E-6</v>
      </c>
      <c r="D322">
        <v>0</v>
      </c>
      <c r="E322">
        <f>COUNTIF(D$2:D322,1)</f>
        <v>34</v>
      </c>
      <c r="F322">
        <f>COUNTIF(D323:D$828,1)</f>
        <v>0</v>
      </c>
      <c r="G322">
        <f>COUNTIF(D$2:D322,0)</f>
        <v>287</v>
      </c>
      <c r="H322">
        <f>COUNTIF(D322:D$828,"0")</f>
        <v>507</v>
      </c>
      <c r="I322" s="1">
        <f>表1[[#This Row],[FP真没病预测有病]]/(表1[[#This Row],[FP真没病预测有病]]+表1[[#This Row],[FN真没病预测没病]])</f>
        <v>0.36625000000000002</v>
      </c>
    </row>
    <row r="323" spans="1:9" x14ac:dyDescent="0.2">
      <c r="A323">
        <v>1</v>
      </c>
      <c r="B323">
        <v>64</v>
      </c>
      <c r="C323" s="1">
        <v>7.6299999999999998E-6</v>
      </c>
      <c r="D323">
        <v>0</v>
      </c>
      <c r="E323">
        <f>COUNTIF(D$2:D323,1)</f>
        <v>34</v>
      </c>
      <c r="F323">
        <f>COUNTIF(D324:D$828,1)</f>
        <v>0</v>
      </c>
      <c r="G323">
        <f>COUNTIF(D$2:D323,0)</f>
        <v>288</v>
      </c>
      <c r="H323">
        <f>COUNTIF(D323:D$828,"0")</f>
        <v>506</v>
      </c>
      <c r="I323" s="1">
        <f>表1[[#This Row],[FP真没病预测有病]]/(表1[[#This Row],[FP真没病预测有病]]+表1[[#This Row],[FN真没病预测没病]])</f>
        <v>0.36749999999999999</v>
      </c>
    </row>
    <row r="324" spans="1:9" x14ac:dyDescent="0.2">
      <c r="A324">
        <v>1</v>
      </c>
      <c r="B324">
        <v>223</v>
      </c>
      <c r="C324" s="1">
        <v>7.5700000000000004E-6</v>
      </c>
      <c r="D324">
        <v>0</v>
      </c>
      <c r="E324">
        <f>COUNTIF(D$2:D324,1)</f>
        <v>34</v>
      </c>
      <c r="F324">
        <f>COUNTIF(D325:D$828,1)</f>
        <v>0</v>
      </c>
      <c r="G324">
        <f>COUNTIF(D$2:D324,0)</f>
        <v>289</v>
      </c>
      <c r="H324">
        <f>COUNTIF(D324:D$828,"0")</f>
        <v>505</v>
      </c>
      <c r="I324" s="1">
        <f>表1[[#This Row],[FP真没病预测有病]]/(表1[[#This Row],[FP真没病预测有病]]+表1[[#This Row],[FN真没病预测没病]])</f>
        <v>0.36875000000000002</v>
      </c>
    </row>
    <row r="325" spans="1:9" x14ac:dyDescent="0.2">
      <c r="A325">
        <v>1</v>
      </c>
      <c r="B325">
        <v>395</v>
      </c>
      <c r="C325" s="1">
        <v>7.43E-6</v>
      </c>
      <c r="D325">
        <v>0</v>
      </c>
      <c r="E325">
        <f>COUNTIF(D$2:D325,1)</f>
        <v>34</v>
      </c>
      <c r="F325">
        <f>COUNTIF(D326:D$828,1)</f>
        <v>0</v>
      </c>
      <c r="G325">
        <f>COUNTIF(D$2:D325,0)</f>
        <v>290</v>
      </c>
      <c r="H325">
        <f>COUNTIF(D325:D$828,"0")</f>
        <v>504</v>
      </c>
      <c r="I325" s="1">
        <f>表1[[#This Row],[FP真没病预测有病]]/(表1[[#This Row],[FP真没病预测有病]]+表1[[#This Row],[FN真没病预测没病]])</f>
        <v>0.37</v>
      </c>
    </row>
    <row r="326" spans="1:9" x14ac:dyDescent="0.2">
      <c r="A326">
        <v>1</v>
      </c>
      <c r="B326">
        <v>468</v>
      </c>
      <c r="C326" s="1">
        <v>7.4100000000000002E-6</v>
      </c>
      <c r="D326">
        <v>0</v>
      </c>
      <c r="E326">
        <f>COUNTIF(D$2:D326,1)</f>
        <v>34</v>
      </c>
      <c r="F326">
        <f>COUNTIF(D327:D$828,1)</f>
        <v>0</v>
      </c>
      <c r="G326">
        <f>COUNTIF(D$2:D326,0)</f>
        <v>291</v>
      </c>
      <c r="H326">
        <f>COUNTIF(D326:D$828,"0")</f>
        <v>503</v>
      </c>
      <c r="I326" s="1">
        <f>表1[[#This Row],[FP真没病预测有病]]/(表1[[#This Row],[FP真没病预测有病]]+表1[[#This Row],[FN真没病预测没病]])</f>
        <v>0.37125000000000002</v>
      </c>
    </row>
    <row r="327" spans="1:9" x14ac:dyDescent="0.2">
      <c r="A327">
        <v>1</v>
      </c>
      <c r="B327">
        <v>295</v>
      </c>
      <c r="C327" s="1">
        <v>7.4000000000000003E-6</v>
      </c>
      <c r="D327">
        <v>0</v>
      </c>
      <c r="E327">
        <f>COUNTIF(D$2:D327,1)</f>
        <v>34</v>
      </c>
      <c r="F327">
        <f>COUNTIF(D328:D$828,1)</f>
        <v>0</v>
      </c>
      <c r="G327">
        <f>COUNTIF(D$2:D327,0)</f>
        <v>292</v>
      </c>
      <c r="H327">
        <f>COUNTIF(D327:D$828,"0")</f>
        <v>502</v>
      </c>
      <c r="I327" s="1">
        <f>表1[[#This Row],[FP真没病预测有病]]/(表1[[#This Row],[FP真没病预测有病]]+表1[[#This Row],[FN真没病预测没病]])</f>
        <v>0.3725</v>
      </c>
    </row>
    <row r="328" spans="1:9" x14ac:dyDescent="0.2">
      <c r="A328">
        <v>1</v>
      </c>
      <c r="B328">
        <v>150</v>
      </c>
      <c r="C328" s="1">
        <v>7.2599999999999999E-6</v>
      </c>
      <c r="D328">
        <v>0</v>
      </c>
      <c r="E328">
        <f>COUNTIF(D$2:D328,1)</f>
        <v>34</v>
      </c>
      <c r="F328">
        <f>COUNTIF(D329:D$828,1)</f>
        <v>0</v>
      </c>
      <c r="G328">
        <f>COUNTIF(D$2:D328,0)</f>
        <v>293</v>
      </c>
      <c r="H328">
        <f>COUNTIF(D328:D$828,"0")</f>
        <v>501</v>
      </c>
      <c r="I328" s="1">
        <f>表1[[#This Row],[FP真没病预测有病]]/(表1[[#This Row],[FP真没病预测有病]]+表1[[#This Row],[FN真没病预测没病]])</f>
        <v>0.37375000000000003</v>
      </c>
    </row>
    <row r="329" spans="1:9" x14ac:dyDescent="0.2">
      <c r="A329">
        <v>1</v>
      </c>
      <c r="B329">
        <v>324</v>
      </c>
      <c r="C329" s="1">
        <v>7.1400000000000002E-6</v>
      </c>
      <c r="D329">
        <v>0</v>
      </c>
      <c r="E329">
        <f>COUNTIF(D$2:D329,1)</f>
        <v>34</v>
      </c>
      <c r="F329">
        <f>COUNTIF(D330:D$828,1)</f>
        <v>0</v>
      </c>
      <c r="G329">
        <f>COUNTIF(D$2:D329,0)</f>
        <v>294</v>
      </c>
      <c r="H329">
        <f>COUNTIF(D329:D$828,"0")</f>
        <v>500</v>
      </c>
      <c r="I329" s="1">
        <f>表1[[#This Row],[FP真没病预测有病]]/(表1[[#This Row],[FP真没病预测有病]]+表1[[#This Row],[FN真没病预测没病]])</f>
        <v>0.375</v>
      </c>
    </row>
    <row r="330" spans="1:9" x14ac:dyDescent="0.2">
      <c r="A330">
        <v>1</v>
      </c>
      <c r="B330">
        <v>746</v>
      </c>
      <c r="C330" s="1">
        <v>7.0700000000000001E-6</v>
      </c>
      <c r="D330">
        <v>0</v>
      </c>
      <c r="E330">
        <f>COUNTIF(D$2:D330,1)</f>
        <v>34</v>
      </c>
      <c r="F330">
        <f>COUNTIF(D331:D$828,1)</f>
        <v>0</v>
      </c>
      <c r="G330">
        <f>COUNTIF(D$2:D330,0)</f>
        <v>295</v>
      </c>
      <c r="H330">
        <f>COUNTIF(D330:D$828,"0")</f>
        <v>499</v>
      </c>
      <c r="I330" s="1">
        <f>表1[[#This Row],[FP真没病预测有病]]/(表1[[#This Row],[FP真没病预测有病]]+表1[[#This Row],[FN真没病预测没病]])</f>
        <v>0.37624999999999997</v>
      </c>
    </row>
    <row r="331" spans="1:9" x14ac:dyDescent="0.2">
      <c r="A331">
        <v>1</v>
      </c>
      <c r="B331">
        <v>391</v>
      </c>
      <c r="C331" s="1">
        <v>6.9999999999999999E-6</v>
      </c>
      <c r="D331">
        <v>0</v>
      </c>
      <c r="E331">
        <f>COUNTIF(D$2:D331,1)</f>
        <v>34</v>
      </c>
      <c r="F331">
        <f>COUNTIF(D332:D$828,1)</f>
        <v>0</v>
      </c>
      <c r="G331">
        <f>COUNTIF(D$2:D331,0)</f>
        <v>296</v>
      </c>
      <c r="H331">
        <f>COUNTIF(D331:D$828,"0")</f>
        <v>498</v>
      </c>
      <c r="I331" s="1">
        <f>表1[[#This Row],[FP真没病预测有病]]/(表1[[#This Row],[FP真没病预测有病]]+表1[[#This Row],[FN真没病预测没病]])</f>
        <v>0.3775</v>
      </c>
    </row>
    <row r="332" spans="1:9" x14ac:dyDescent="0.2">
      <c r="A332">
        <v>1</v>
      </c>
      <c r="B332">
        <v>357</v>
      </c>
      <c r="C332" s="1">
        <v>6.9800000000000001E-6</v>
      </c>
      <c r="D332">
        <v>0</v>
      </c>
      <c r="E332">
        <f>COUNTIF(D$2:D332,1)</f>
        <v>34</v>
      </c>
      <c r="F332">
        <f>COUNTIF(D333:D$828,1)</f>
        <v>0</v>
      </c>
      <c r="G332">
        <f>COUNTIF(D$2:D332,0)</f>
        <v>297</v>
      </c>
      <c r="H332">
        <f>COUNTIF(D332:D$828,"0")</f>
        <v>497</v>
      </c>
      <c r="I332" s="1">
        <f>表1[[#This Row],[FP真没病预测有病]]/(表1[[#This Row],[FP真没病预测有病]]+表1[[#This Row],[FN真没病预测没病]])</f>
        <v>0.37874999999999998</v>
      </c>
    </row>
    <row r="333" spans="1:9" x14ac:dyDescent="0.2">
      <c r="A333">
        <v>1</v>
      </c>
      <c r="B333">
        <v>638</v>
      </c>
      <c r="C333" s="1">
        <v>6.8399999999999997E-6</v>
      </c>
      <c r="D333">
        <v>0</v>
      </c>
      <c r="E333">
        <f>COUNTIF(D$2:D333,1)</f>
        <v>34</v>
      </c>
      <c r="F333">
        <f>COUNTIF(D334:D$828,1)</f>
        <v>0</v>
      </c>
      <c r="G333">
        <f>COUNTIF(D$2:D333,0)</f>
        <v>298</v>
      </c>
      <c r="H333">
        <f>COUNTIF(D333:D$828,"0")</f>
        <v>496</v>
      </c>
      <c r="I333" s="1">
        <f>表1[[#This Row],[FP真没病预测有病]]/(表1[[#This Row],[FP真没病预测有病]]+表1[[#This Row],[FN真没病预测没病]])</f>
        <v>0.38</v>
      </c>
    </row>
    <row r="334" spans="1:9" x14ac:dyDescent="0.2">
      <c r="A334">
        <v>1</v>
      </c>
      <c r="B334">
        <v>464</v>
      </c>
      <c r="C334" s="1">
        <v>6.8000000000000001E-6</v>
      </c>
      <c r="D334">
        <v>0</v>
      </c>
      <c r="E334">
        <f>COUNTIF(D$2:D334,1)</f>
        <v>34</v>
      </c>
      <c r="F334">
        <f>COUNTIF(D335:D$828,1)</f>
        <v>0</v>
      </c>
      <c r="G334">
        <f>COUNTIF(D$2:D334,0)</f>
        <v>299</v>
      </c>
      <c r="H334">
        <f>COUNTIF(D334:D$828,"0")</f>
        <v>495</v>
      </c>
      <c r="I334" s="1">
        <f>表1[[#This Row],[FP真没病预测有病]]/(表1[[#This Row],[FP真没病预测有病]]+表1[[#This Row],[FN真没病预测没病]])</f>
        <v>0.38124999999999998</v>
      </c>
    </row>
    <row r="335" spans="1:9" x14ac:dyDescent="0.2">
      <c r="A335">
        <v>1</v>
      </c>
      <c r="B335">
        <v>809</v>
      </c>
      <c r="C335" s="1">
        <v>6.7100000000000001E-6</v>
      </c>
      <c r="D335">
        <v>0</v>
      </c>
      <c r="E335">
        <f>COUNTIF(D$2:D335,1)</f>
        <v>34</v>
      </c>
      <c r="F335">
        <f>COUNTIF(D336:D$828,1)</f>
        <v>0</v>
      </c>
      <c r="G335">
        <f>COUNTIF(D$2:D335,0)</f>
        <v>300</v>
      </c>
      <c r="H335">
        <f>COUNTIF(D335:D$828,"0")</f>
        <v>494</v>
      </c>
      <c r="I335" s="1">
        <f>表1[[#This Row],[FP真没病预测有病]]/(表1[[#This Row],[FP真没病预测有病]]+表1[[#This Row],[FN真没病预测没病]])</f>
        <v>0.38250000000000001</v>
      </c>
    </row>
    <row r="336" spans="1:9" x14ac:dyDescent="0.2">
      <c r="A336">
        <v>1</v>
      </c>
      <c r="B336">
        <v>111</v>
      </c>
      <c r="C336" s="1">
        <v>6.6800000000000004E-6</v>
      </c>
      <c r="D336">
        <v>0</v>
      </c>
      <c r="E336">
        <f>COUNTIF(D$2:D336,1)</f>
        <v>34</v>
      </c>
      <c r="F336">
        <f>COUNTIF(D337:D$828,1)</f>
        <v>0</v>
      </c>
      <c r="G336">
        <f>COUNTIF(D$2:D336,0)</f>
        <v>301</v>
      </c>
      <c r="H336">
        <f>COUNTIF(D336:D$828,"0")</f>
        <v>493</v>
      </c>
      <c r="I336" s="1">
        <f>表1[[#This Row],[FP真没病预测有病]]/(表1[[#This Row],[FP真没病预测有病]]+表1[[#This Row],[FN真没病预测没病]])</f>
        <v>0.38374999999999998</v>
      </c>
    </row>
    <row r="337" spans="1:9" x14ac:dyDescent="0.2">
      <c r="A337">
        <v>1</v>
      </c>
      <c r="B337">
        <v>238</v>
      </c>
      <c r="C337" s="1">
        <v>6.6800000000000004E-6</v>
      </c>
      <c r="D337">
        <v>0</v>
      </c>
      <c r="E337">
        <f>COUNTIF(D$2:D337,1)</f>
        <v>34</v>
      </c>
      <c r="F337">
        <f>COUNTIF(D338:D$828,1)</f>
        <v>0</v>
      </c>
      <c r="G337">
        <f>COUNTIF(D$2:D337,0)</f>
        <v>302</v>
      </c>
      <c r="H337">
        <f>COUNTIF(D337:D$828,"0")</f>
        <v>492</v>
      </c>
      <c r="I337" s="1">
        <f>表1[[#This Row],[FP真没病预测有病]]/(表1[[#This Row],[FP真没病预测有病]]+表1[[#This Row],[FN真没病预测没病]])</f>
        <v>0.38500000000000001</v>
      </c>
    </row>
    <row r="338" spans="1:9" x14ac:dyDescent="0.2">
      <c r="A338">
        <v>1</v>
      </c>
      <c r="B338">
        <v>606</v>
      </c>
      <c r="C338" s="1">
        <v>6.6200000000000001E-6</v>
      </c>
      <c r="D338">
        <v>0</v>
      </c>
      <c r="E338">
        <f>COUNTIF(D$2:D338,1)</f>
        <v>34</v>
      </c>
      <c r="F338">
        <f>COUNTIF(D339:D$828,1)</f>
        <v>0</v>
      </c>
      <c r="G338">
        <f>COUNTIF(D$2:D338,0)</f>
        <v>303</v>
      </c>
      <c r="H338">
        <f>COUNTIF(D338:D$828,"0")</f>
        <v>491</v>
      </c>
      <c r="I338" s="1">
        <f>表1[[#This Row],[FP真没病预测有病]]/(表1[[#This Row],[FP真没病预测有病]]+表1[[#This Row],[FN真没病预测没病]])</f>
        <v>0.38624999999999998</v>
      </c>
    </row>
    <row r="339" spans="1:9" x14ac:dyDescent="0.2">
      <c r="A339">
        <v>1</v>
      </c>
      <c r="B339">
        <v>757</v>
      </c>
      <c r="C339" s="1">
        <v>6.6100000000000002E-6</v>
      </c>
      <c r="D339">
        <v>0</v>
      </c>
      <c r="E339">
        <f>COUNTIF(D$2:D339,1)</f>
        <v>34</v>
      </c>
      <c r="F339">
        <f>COUNTIF(D340:D$828,1)</f>
        <v>0</v>
      </c>
      <c r="G339">
        <f>COUNTIF(D$2:D339,0)</f>
        <v>304</v>
      </c>
      <c r="H339">
        <f>COUNTIF(D339:D$828,"0")</f>
        <v>490</v>
      </c>
      <c r="I339" s="1">
        <f>表1[[#This Row],[FP真没病预测有病]]/(表1[[#This Row],[FP真没病预测有病]]+表1[[#This Row],[FN真没病预测没病]])</f>
        <v>0.38750000000000001</v>
      </c>
    </row>
    <row r="340" spans="1:9" x14ac:dyDescent="0.2">
      <c r="A340">
        <v>1</v>
      </c>
      <c r="B340">
        <v>571</v>
      </c>
      <c r="C340" s="1">
        <v>6.6000000000000003E-6</v>
      </c>
      <c r="D340">
        <v>0</v>
      </c>
      <c r="E340">
        <f>COUNTIF(D$2:D340,1)</f>
        <v>34</v>
      </c>
      <c r="F340">
        <f>COUNTIF(D341:D$828,1)</f>
        <v>0</v>
      </c>
      <c r="G340">
        <f>COUNTIF(D$2:D340,0)</f>
        <v>305</v>
      </c>
      <c r="H340">
        <f>COUNTIF(D340:D$828,"0")</f>
        <v>489</v>
      </c>
      <c r="I340" s="1">
        <f>表1[[#This Row],[FP真没病预测有病]]/(表1[[#This Row],[FP真没病预测有病]]+表1[[#This Row],[FN真没病预测没病]])</f>
        <v>0.38874999999999998</v>
      </c>
    </row>
    <row r="341" spans="1:9" x14ac:dyDescent="0.2">
      <c r="A341">
        <v>1</v>
      </c>
      <c r="B341">
        <v>597</v>
      </c>
      <c r="C341" s="1">
        <v>6.4699999999999999E-6</v>
      </c>
      <c r="D341">
        <v>0</v>
      </c>
      <c r="E341">
        <f>COUNTIF(D$2:D341,1)</f>
        <v>34</v>
      </c>
      <c r="F341">
        <f>COUNTIF(D342:D$828,1)</f>
        <v>0</v>
      </c>
      <c r="G341">
        <f>COUNTIF(D$2:D341,0)</f>
        <v>306</v>
      </c>
      <c r="H341">
        <f>COUNTIF(D341:D$828,"0")</f>
        <v>488</v>
      </c>
      <c r="I341" s="1">
        <f>表1[[#This Row],[FP真没病预测有病]]/(表1[[#This Row],[FP真没病预测有病]]+表1[[#This Row],[FN真没病预测没病]])</f>
        <v>0.39</v>
      </c>
    </row>
    <row r="342" spans="1:9" x14ac:dyDescent="0.2">
      <c r="A342">
        <v>1</v>
      </c>
      <c r="B342">
        <v>200</v>
      </c>
      <c r="C342" s="1">
        <v>6.3400000000000003E-6</v>
      </c>
      <c r="D342">
        <v>0</v>
      </c>
      <c r="E342">
        <f>COUNTIF(D$2:D342,1)</f>
        <v>34</v>
      </c>
      <c r="F342">
        <f>COUNTIF(D343:D$828,1)</f>
        <v>0</v>
      </c>
      <c r="G342">
        <f>COUNTIF(D$2:D342,0)</f>
        <v>307</v>
      </c>
      <c r="H342">
        <f>COUNTIF(D342:D$828,"0")</f>
        <v>487</v>
      </c>
      <c r="I342" s="1">
        <f>表1[[#This Row],[FP真没病预测有病]]/(表1[[#This Row],[FP真没病预测有病]]+表1[[#This Row],[FN真没病预测没病]])</f>
        <v>0.39124999999999999</v>
      </c>
    </row>
    <row r="343" spans="1:9" x14ac:dyDescent="0.2">
      <c r="A343">
        <v>1</v>
      </c>
      <c r="B343">
        <v>402</v>
      </c>
      <c r="C343" s="1">
        <v>6.2199999999999997E-6</v>
      </c>
      <c r="D343">
        <v>0</v>
      </c>
      <c r="E343">
        <f>COUNTIF(D$2:D343,1)</f>
        <v>34</v>
      </c>
      <c r="F343">
        <f>COUNTIF(D344:D$828,1)</f>
        <v>0</v>
      </c>
      <c r="G343">
        <f>COUNTIF(D$2:D343,0)</f>
        <v>308</v>
      </c>
      <c r="H343">
        <f>COUNTIF(D343:D$828,"0")</f>
        <v>486</v>
      </c>
      <c r="I343" s="1">
        <f>表1[[#This Row],[FP真没病预测有病]]/(表1[[#This Row],[FP真没病预测有病]]+表1[[#This Row],[FN真没病预测没病]])</f>
        <v>0.39250000000000002</v>
      </c>
    </row>
    <row r="344" spans="1:9" x14ac:dyDescent="0.2">
      <c r="A344">
        <v>1</v>
      </c>
      <c r="B344">
        <v>533</v>
      </c>
      <c r="C344" s="1">
        <v>6.1700000000000002E-6</v>
      </c>
      <c r="D344">
        <v>0</v>
      </c>
      <c r="E344">
        <f>COUNTIF(D$2:D344,1)</f>
        <v>34</v>
      </c>
      <c r="F344">
        <f>COUNTIF(D345:D$828,1)</f>
        <v>0</v>
      </c>
      <c r="G344">
        <f>COUNTIF(D$2:D344,0)</f>
        <v>309</v>
      </c>
      <c r="H344">
        <f>COUNTIF(D344:D$828,"0")</f>
        <v>485</v>
      </c>
      <c r="I344" s="1">
        <f>表1[[#This Row],[FP真没病预测有病]]/(表1[[#This Row],[FP真没病预测有病]]+表1[[#This Row],[FN真没病预测没病]])</f>
        <v>0.39374999999999999</v>
      </c>
    </row>
    <row r="345" spans="1:9" x14ac:dyDescent="0.2">
      <c r="A345">
        <v>1</v>
      </c>
      <c r="B345">
        <v>518</v>
      </c>
      <c r="C345" s="1">
        <v>6.1600000000000003E-6</v>
      </c>
      <c r="D345">
        <v>0</v>
      </c>
      <c r="E345">
        <f>COUNTIF(D$2:D345,1)</f>
        <v>34</v>
      </c>
      <c r="F345">
        <f>COUNTIF(D346:D$828,1)</f>
        <v>0</v>
      </c>
      <c r="G345">
        <f>COUNTIF(D$2:D345,0)</f>
        <v>310</v>
      </c>
      <c r="H345">
        <f>COUNTIF(D345:D$828,"0")</f>
        <v>484</v>
      </c>
      <c r="I345" s="1">
        <f>表1[[#This Row],[FP真没病预测有病]]/(表1[[#This Row],[FP真没病预测有病]]+表1[[#This Row],[FN真没病预测没病]])</f>
        <v>0.39500000000000002</v>
      </c>
    </row>
    <row r="346" spans="1:9" x14ac:dyDescent="0.2">
      <c r="A346">
        <v>1</v>
      </c>
      <c r="B346">
        <v>202</v>
      </c>
      <c r="C346" s="1">
        <v>6.1500000000000004E-6</v>
      </c>
      <c r="D346">
        <v>0</v>
      </c>
      <c r="E346">
        <f>COUNTIF(D$2:D346,1)</f>
        <v>34</v>
      </c>
      <c r="F346">
        <f>COUNTIF(D347:D$828,1)</f>
        <v>0</v>
      </c>
      <c r="G346">
        <f>COUNTIF(D$2:D346,0)</f>
        <v>311</v>
      </c>
      <c r="H346">
        <f>COUNTIF(D346:D$828,"0")</f>
        <v>483</v>
      </c>
      <c r="I346" s="1">
        <f>表1[[#This Row],[FP真没病预测有病]]/(表1[[#This Row],[FP真没病预测有病]]+表1[[#This Row],[FN真没病预测没病]])</f>
        <v>0.39624999999999999</v>
      </c>
    </row>
    <row r="347" spans="1:9" x14ac:dyDescent="0.2">
      <c r="A347">
        <v>1</v>
      </c>
      <c r="B347">
        <v>74</v>
      </c>
      <c r="C347" s="1">
        <v>6.1399999999999997E-6</v>
      </c>
      <c r="D347">
        <v>0</v>
      </c>
      <c r="E347">
        <f>COUNTIF(D$2:D347,1)</f>
        <v>34</v>
      </c>
      <c r="F347">
        <f>COUNTIF(D348:D$828,1)</f>
        <v>0</v>
      </c>
      <c r="G347">
        <f>COUNTIF(D$2:D347,0)</f>
        <v>312</v>
      </c>
      <c r="H347">
        <f>COUNTIF(D347:D$828,"0")</f>
        <v>482</v>
      </c>
      <c r="I347" s="1">
        <f>表1[[#This Row],[FP真没病预测有病]]/(表1[[#This Row],[FP真没病预测有病]]+表1[[#This Row],[FN真没病预测没病]])</f>
        <v>0.39750000000000002</v>
      </c>
    </row>
    <row r="348" spans="1:9" x14ac:dyDescent="0.2">
      <c r="A348">
        <v>1</v>
      </c>
      <c r="B348">
        <v>42</v>
      </c>
      <c r="C348" s="1">
        <v>6.1299999999999998E-6</v>
      </c>
      <c r="D348">
        <v>0</v>
      </c>
      <c r="E348">
        <f>COUNTIF(D$2:D348,1)</f>
        <v>34</v>
      </c>
      <c r="F348">
        <f>COUNTIF(D349:D$828,1)</f>
        <v>0</v>
      </c>
      <c r="G348">
        <f>COUNTIF(D$2:D348,0)</f>
        <v>313</v>
      </c>
      <c r="H348">
        <f>COUNTIF(D348:D$828,"0")</f>
        <v>481</v>
      </c>
      <c r="I348" s="1">
        <f>表1[[#This Row],[FP真没病预测有病]]/(表1[[#This Row],[FP真没病预测有病]]+表1[[#This Row],[FN真没病预测没病]])</f>
        <v>0.39874999999999999</v>
      </c>
    </row>
    <row r="349" spans="1:9" x14ac:dyDescent="0.2">
      <c r="A349">
        <v>1</v>
      </c>
      <c r="B349">
        <v>504</v>
      </c>
      <c r="C349" s="1">
        <v>6.0900000000000001E-6</v>
      </c>
      <c r="D349">
        <v>0</v>
      </c>
      <c r="E349">
        <f>COUNTIF(D$2:D349,1)</f>
        <v>34</v>
      </c>
      <c r="F349">
        <f>COUNTIF(D350:D$828,1)</f>
        <v>0</v>
      </c>
      <c r="G349">
        <f>COUNTIF(D$2:D349,0)</f>
        <v>314</v>
      </c>
      <c r="H349">
        <f>COUNTIF(D349:D$828,"0")</f>
        <v>480</v>
      </c>
      <c r="I349" s="1">
        <f>表1[[#This Row],[FP真没病预测有病]]/(表1[[#This Row],[FP真没病预测有病]]+表1[[#This Row],[FN真没病预测没病]])</f>
        <v>0.4</v>
      </c>
    </row>
    <row r="350" spans="1:9" x14ac:dyDescent="0.2">
      <c r="A350">
        <v>1</v>
      </c>
      <c r="B350">
        <v>559</v>
      </c>
      <c r="C350" s="1">
        <v>5.7200000000000003E-6</v>
      </c>
      <c r="D350">
        <v>0</v>
      </c>
      <c r="E350">
        <f>COUNTIF(D$2:D350,1)</f>
        <v>34</v>
      </c>
      <c r="F350">
        <f>COUNTIF(D351:D$828,1)</f>
        <v>0</v>
      </c>
      <c r="G350">
        <f>COUNTIF(D$2:D350,0)</f>
        <v>315</v>
      </c>
      <c r="H350">
        <f>COUNTIF(D350:D$828,"0")</f>
        <v>479</v>
      </c>
      <c r="I350" s="1">
        <f>表1[[#This Row],[FP真没病预测有病]]/(表1[[#This Row],[FP真没病预测有病]]+表1[[#This Row],[FN真没病预测没病]])</f>
        <v>0.40125</v>
      </c>
    </row>
    <row r="351" spans="1:9" x14ac:dyDescent="0.2">
      <c r="A351">
        <v>1</v>
      </c>
      <c r="B351">
        <v>442</v>
      </c>
      <c r="C351" s="1">
        <v>5.6699999999999999E-6</v>
      </c>
      <c r="D351">
        <v>0</v>
      </c>
      <c r="E351">
        <f>COUNTIF(D$2:D351,1)</f>
        <v>34</v>
      </c>
      <c r="F351">
        <f>COUNTIF(D352:D$828,1)</f>
        <v>0</v>
      </c>
      <c r="G351">
        <f>COUNTIF(D$2:D351,0)</f>
        <v>316</v>
      </c>
      <c r="H351">
        <f>COUNTIF(D351:D$828,"0")</f>
        <v>478</v>
      </c>
      <c r="I351" s="1">
        <f>表1[[#This Row],[FP真没病预测有病]]/(表1[[#This Row],[FP真没病预测有病]]+表1[[#This Row],[FN真没病预测没病]])</f>
        <v>0.40250000000000002</v>
      </c>
    </row>
    <row r="352" spans="1:9" x14ac:dyDescent="0.2">
      <c r="A352">
        <v>1</v>
      </c>
      <c r="B352">
        <v>206</v>
      </c>
      <c r="C352" s="1">
        <v>5.6500000000000001E-6</v>
      </c>
      <c r="D352">
        <v>0</v>
      </c>
      <c r="E352">
        <f>COUNTIF(D$2:D352,1)</f>
        <v>34</v>
      </c>
      <c r="F352">
        <f>COUNTIF(D353:D$828,1)</f>
        <v>0</v>
      </c>
      <c r="G352">
        <f>COUNTIF(D$2:D352,0)</f>
        <v>317</v>
      </c>
      <c r="H352">
        <f>COUNTIF(D352:D$828,"0")</f>
        <v>477</v>
      </c>
      <c r="I352" s="1">
        <f>表1[[#This Row],[FP真没病预测有病]]/(表1[[#This Row],[FP真没病预测有病]]+表1[[#This Row],[FN真没病预测没病]])</f>
        <v>0.40375</v>
      </c>
    </row>
    <row r="353" spans="1:9" x14ac:dyDescent="0.2">
      <c r="A353">
        <v>1</v>
      </c>
      <c r="B353">
        <v>69</v>
      </c>
      <c r="C353" s="1">
        <v>5.5999999999999997E-6</v>
      </c>
      <c r="D353">
        <v>0</v>
      </c>
      <c r="E353">
        <f>COUNTIF(D$2:D353,1)</f>
        <v>34</v>
      </c>
      <c r="F353">
        <f>COUNTIF(D354:D$828,1)</f>
        <v>0</v>
      </c>
      <c r="G353">
        <f>COUNTIF(D$2:D353,0)</f>
        <v>318</v>
      </c>
      <c r="H353">
        <f>COUNTIF(D353:D$828,"0")</f>
        <v>476</v>
      </c>
      <c r="I353" s="1">
        <f>表1[[#This Row],[FP真没病预测有病]]/(表1[[#This Row],[FP真没病预测有病]]+表1[[#This Row],[FN真没病预测没病]])</f>
        <v>0.40500000000000003</v>
      </c>
    </row>
    <row r="354" spans="1:9" x14ac:dyDescent="0.2">
      <c r="A354">
        <v>1</v>
      </c>
      <c r="B354">
        <v>176</v>
      </c>
      <c r="C354" s="1">
        <v>5.3900000000000001E-6</v>
      </c>
      <c r="D354">
        <v>0</v>
      </c>
      <c r="E354">
        <f>COUNTIF(D$2:D354,1)</f>
        <v>34</v>
      </c>
      <c r="F354">
        <f>COUNTIF(D355:D$828,1)</f>
        <v>0</v>
      </c>
      <c r="G354">
        <f>COUNTIF(D$2:D354,0)</f>
        <v>319</v>
      </c>
      <c r="H354">
        <f>COUNTIF(D354:D$828,"0")</f>
        <v>475</v>
      </c>
      <c r="I354" s="1">
        <f>表1[[#This Row],[FP真没病预测有病]]/(表1[[#This Row],[FP真没病预测有病]]+表1[[#This Row],[FN真没病预测没病]])</f>
        <v>0.40625</v>
      </c>
    </row>
    <row r="355" spans="1:9" x14ac:dyDescent="0.2">
      <c r="A355">
        <v>1</v>
      </c>
      <c r="B355">
        <v>679</v>
      </c>
      <c r="C355" s="1">
        <v>5.3900000000000001E-6</v>
      </c>
      <c r="D355">
        <v>0</v>
      </c>
      <c r="E355">
        <f>COUNTIF(D$2:D355,1)</f>
        <v>34</v>
      </c>
      <c r="F355">
        <f>COUNTIF(D356:D$828,1)</f>
        <v>0</v>
      </c>
      <c r="G355">
        <f>COUNTIF(D$2:D355,0)</f>
        <v>320</v>
      </c>
      <c r="H355">
        <f>COUNTIF(D355:D$828,"0")</f>
        <v>474</v>
      </c>
      <c r="I355" s="1">
        <f>表1[[#This Row],[FP真没病预测有病]]/(表1[[#This Row],[FP真没病预测有病]]+表1[[#This Row],[FN真没病预测没病]])</f>
        <v>0.40749999999999997</v>
      </c>
    </row>
    <row r="356" spans="1:9" x14ac:dyDescent="0.2">
      <c r="A356">
        <v>1</v>
      </c>
      <c r="B356">
        <v>786</v>
      </c>
      <c r="C356" s="1">
        <v>5.1800000000000004E-6</v>
      </c>
      <c r="D356">
        <v>0</v>
      </c>
      <c r="E356">
        <f>COUNTIF(D$2:D356,1)</f>
        <v>34</v>
      </c>
      <c r="F356">
        <f>COUNTIF(D357:D$828,1)</f>
        <v>0</v>
      </c>
      <c r="G356">
        <f>COUNTIF(D$2:D356,0)</f>
        <v>321</v>
      </c>
      <c r="H356">
        <f>COUNTIF(D356:D$828,"0")</f>
        <v>473</v>
      </c>
      <c r="I356" s="1">
        <f>表1[[#This Row],[FP真没病预测有病]]/(表1[[#This Row],[FP真没病预测有病]]+表1[[#This Row],[FN真没病预测没病]])</f>
        <v>0.40875</v>
      </c>
    </row>
    <row r="357" spans="1:9" x14ac:dyDescent="0.2">
      <c r="A357">
        <v>1</v>
      </c>
      <c r="B357">
        <v>178</v>
      </c>
      <c r="C357" s="1">
        <v>5.1100000000000002E-6</v>
      </c>
      <c r="D357">
        <v>0</v>
      </c>
      <c r="E357">
        <f>COUNTIF(D$2:D357,1)</f>
        <v>34</v>
      </c>
      <c r="F357">
        <f>COUNTIF(D358:D$828,1)</f>
        <v>0</v>
      </c>
      <c r="G357">
        <f>COUNTIF(D$2:D357,0)</f>
        <v>322</v>
      </c>
      <c r="H357">
        <f>COUNTIF(D357:D$828,"0")</f>
        <v>472</v>
      </c>
      <c r="I357" s="1">
        <f>表1[[#This Row],[FP真没病预测有病]]/(表1[[#This Row],[FP真没病预测有病]]+表1[[#This Row],[FN真没病预测没病]])</f>
        <v>0.41</v>
      </c>
    </row>
    <row r="358" spans="1:9" x14ac:dyDescent="0.2">
      <c r="A358">
        <v>1</v>
      </c>
      <c r="B358">
        <v>314</v>
      </c>
      <c r="C358" s="1">
        <v>5.1100000000000002E-6</v>
      </c>
      <c r="D358">
        <v>0</v>
      </c>
      <c r="E358">
        <f>COUNTIF(D$2:D358,1)</f>
        <v>34</v>
      </c>
      <c r="F358">
        <f>COUNTIF(D359:D$828,1)</f>
        <v>0</v>
      </c>
      <c r="G358">
        <f>COUNTIF(D$2:D358,0)</f>
        <v>323</v>
      </c>
      <c r="H358">
        <f>COUNTIF(D358:D$828,"0")</f>
        <v>471</v>
      </c>
      <c r="I358" s="1">
        <f>表1[[#This Row],[FP真没病预测有病]]/(表1[[#This Row],[FP真没病预测有病]]+表1[[#This Row],[FN真没病预测没病]])</f>
        <v>0.41125</v>
      </c>
    </row>
    <row r="359" spans="1:9" x14ac:dyDescent="0.2">
      <c r="A359">
        <v>1</v>
      </c>
      <c r="B359">
        <v>439</v>
      </c>
      <c r="C359" s="1">
        <v>5.0900000000000004E-6</v>
      </c>
      <c r="D359">
        <v>0</v>
      </c>
      <c r="E359">
        <f>COUNTIF(D$2:D359,1)</f>
        <v>34</v>
      </c>
      <c r="F359">
        <f>COUNTIF(D360:D$828,1)</f>
        <v>0</v>
      </c>
      <c r="G359">
        <f>COUNTIF(D$2:D359,0)</f>
        <v>324</v>
      </c>
      <c r="H359">
        <f>COUNTIF(D359:D$828,"0")</f>
        <v>470</v>
      </c>
      <c r="I359" s="1">
        <f>表1[[#This Row],[FP真没病预测有病]]/(表1[[#This Row],[FP真没病预测有病]]+表1[[#This Row],[FN真没病预测没病]])</f>
        <v>0.41249999999999998</v>
      </c>
    </row>
    <row r="360" spans="1:9" x14ac:dyDescent="0.2">
      <c r="A360">
        <v>1</v>
      </c>
      <c r="B360">
        <v>813</v>
      </c>
      <c r="C360" s="1">
        <v>5.0499999999999999E-6</v>
      </c>
      <c r="D360">
        <v>0</v>
      </c>
      <c r="E360">
        <f>COUNTIF(D$2:D360,1)</f>
        <v>34</v>
      </c>
      <c r="F360">
        <f>COUNTIF(D361:D$828,1)</f>
        <v>0</v>
      </c>
      <c r="G360">
        <f>COUNTIF(D$2:D360,0)</f>
        <v>325</v>
      </c>
      <c r="H360">
        <f>COUNTIF(D360:D$828,"0")</f>
        <v>469</v>
      </c>
      <c r="I360" s="1">
        <f>表1[[#This Row],[FP真没病预测有病]]/(表1[[#This Row],[FP真没病预测有病]]+表1[[#This Row],[FN真没病预测没病]])</f>
        <v>0.41375000000000001</v>
      </c>
    </row>
    <row r="361" spans="1:9" x14ac:dyDescent="0.2">
      <c r="A361">
        <v>1</v>
      </c>
      <c r="B361">
        <v>558</v>
      </c>
      <c r="C361" s="1">
        <v>4.9599999999999999E-6</v>
      </c>
      <c r="D361">
        <v>0</v>
      </c>
      <c r="E361">
        <f>COUNTIF(D$2:D361,1)</f>
        <v>34</v>
      </c>
      <c r="F361">
        <f>COUNTIF(D362:D$828,1)</f>
        <v>0</v>
      </c>
      <c r="G361">
        <f>COUNTIF(D$2:D361,0)</f>
        <v>326</v>
      </c>
      <c r="H361">
        <f>COUNTIF(D361:D$828,"0")</f>
        <v>468</v>
      </c>
      <c r="I361" s="1">
        <f>表1[[#This Row],[FP真没病预测有病]]/(表1[[#This Row],[FP真没病预测有病]]+表1[[#This Row],[FN真没病预测没病]])</f>
        <v>0.41499999999999998</v>
      </c>
    </row>
    <row r="362" spans="1:9" x14ac:dyDescent="0.2">
      <c r="A362">
        <v>1</v>
      </c>
      <c r="B362">
        <v>511</v>
      </c>
      <c r="C362" s="1">
        <v>4.8899999999999998E-6</v>
      </c>
      <c r="D362">
        <v>0</v>
      </c>
      <c r="E362">
        <f>COUNTIF(D$2:D362,1)</f>
        <v>34</v>
      </c>
      <c r="F362">
        <f>COUNTIF(D363:D$828,1)</f>
        <v>0</v>
      </c>
      <c r="G362">
        <f>COUNTIF(D$2:D362,0)</f>
        <v>327</v>
      </c>
      <c r="H362">
        <f>COUNTIF(D362:D$828,"0")</f>
        <v>467</v>
      </c>
      <c r="I362" s="1">
        <f>表1[[#This Row],[FP真没病预测有病]]/(表1[[#This Row],[FP真没病预测有病]]+表1[[#This Row],[FN真没病预测没病]])</f>
        <v>0.41625000000000001</v>
      </c>
    </row>
    <row r="363" spans="1:9" x14ac:dyDescent="0.2">
      <c r="A363">
        <v>1</v>
      </c>
      <c r="B363">
        <v>362</v>
      </c>
      <c r="C363" s="1">
        <v>4.7700000000000001E-6</v>
      </c>
      <c r="D363">
        <v>0</v>
      </c>
      <c r="E363">
        <f>COUNTIF(D$2:D363,1)</f>
        <v>34</v>
      </c>
      <c r="F363">
        <f>COUNTIF(D364:D$828,1)</f>
        <v>0</v>
      </c>
      <c r="G363">
        <f>COUNTIF(D$2:D363,0)</f>
        <v>328</v>
      </c>
      <c r="H363">
        <f>COUNTIF(D363:D$828,"0")</f>
        <v>466</v>
      </c>
      <c r="I363" s="1">
        <f>表1[[#This Row],[FP真没病预测有病]]/(表1[[#This Row],[FP真没病预测有病]]+表1[[#This Row],[FN真没病预测没病]])</f>
        <v>0.41749999999999998</v>
      </c>
    </row>
    <row r="364" spans="1:9" x14ac:dyDescent="0.2">
      <c r="A364">
        <v>1</v>
      </c>
      <c r="B364">
        <v>187</v>
      </c>
      <c r="C364" s="1">
        <v>4.69E-6</v>
      </c>
      <c r="D364">
        <v>0</v>
      </c>
      <c r="E364">
        <f>COUNTIF(D$2:D364,1)</f>
        <v>34</v>
      </c>
      <c r="F364">
        <f>COUNTIF(D365:D$828,1)</f>
        <v>0</v>
      </c>
      <c r="G364">
        <f>COUNTIF(D$2:D364,0)</f>
        <v>329</v>
      </c>
      <c r="H364">
        <f>COUNTIF(D364:D$828,"0")</f>
        <v>465</v>
      </c>
      <c r="I364" s="1">
        <f>表1[[#This Row],[FP真没病预测有病]]/(表1[[#This Row],[FP真没病预测有病]]+表1[[#This Row],[FN真没病预测没病]])</f>
        <v>0.41875000000000001</v>
      </c>
    </row>
    <row r="365" spans="1:9" x14ac:dyDescent="0.2">
      <c r="A365">
        <v>1</v>
      </c>
      <c r="B365">
        <v>719</v>
      </c>
      <c r="C365" s="1">
        <v>4.6199999999999998E-6</v>
      </c>
      <c r="D365">
        <v>0</v>
      </c>
      <c r="E365">
        <f>COUNTIF(D$2:D365,1)</f>
        <v>34</v>
      </c>
      <c r="F365">
        <f>COUNTIF(D366:D$828,1)</f>
        <v>0</v>
      </c>
      <c r="G365">
        <f>COUNTIF(D$2:D365,0)</f>
        <v>330</v>
      </c>
      <c r="H365">
        <f>COUNTIF(D365:D$828,"0")</f>
        <v>464</v>
      </c>
      <c r="I365" s="1">
        <f>表1[[#This Row],[FP真没病预测有病]]/(表1[[#This Row],[FP真没病预测有病]]+表1[[#This Row],[FN真没病预测没病]])</f>
        <v>0.42</v>
      </c>
    </row>
    <row r="366" spans="1:9" x14ac:dyDescent="0.2">
      <c r="A366">
        <v>1</v>
      </c>
      <c r="B366">
        <v>735</v>
      </c>
      <c r="C366" s="1">
        <v>4.6199999999999998E-6</v>
      </c>
      <c r="D366">
        <v>0</v>
      </c>
      <c r="E366">
        <f>COUNTIF(D$2:D366,1)</f>
        <v>34</v>
      </c>
      <c r="F366">
        <f>COUNTIF(D367:D$828,1)</f>
        <v>0</v>
      </c>
      <c r="G366">
        <f>COUNTIF(D$2:D366,0)</f>
        <v>331</v>
      </c>
      <c r="H366">
        <f>COUNTIF(D366:D$828,"0")</f>
        <v>463</v>
      </c>
      <c r="I366" s="1">
        <f>表1[[#This Row],[FP真没病预测有病]]/(表1[[#This Row],[FP真没病预测有病]]+表1[[#This Row],[FN真没病预测没病]])</f>
        <v>0.42125000000000001</v>
      </c>
    </row>
    <row r="367" spans="1:9" x14ac:dyDescent="0.2">
      <c r="A367">
        <v>1</v>
      </c>
      <c r="B367">
        <v>805</v>
      </c>
      <c r="C367" s="1">
        <v>4.6199999999999998E-6</v>
      </c>
      <c r="D367">
        <v>0</v>
      </c>
      <c r="E367">
        <f>COUNTIF(D$2:D367,1)</f>
        <v>34</v>
      </c>
      <c r="F367">
        <f>COUNTIF(D368:D$828,1)</f>
        <v>0</v>
      </c>
      <c r="G367">
        <f>COUNTIF(D$2:D367,0)</f>
        <v>332</v>
      </c>
      <c r="H367">
        <f>COUNTIF(D367:D$828,"0")</f>
        <v>462</v>
      </c>
      <c r="I367" s="1">
        <f>表1[[#This Row],[FP真没病预测有病]]/(表1[[#This Row],[FP真没病预测有病]]+表1[[#This Row],[FN真没病预测没病]])</f>
        <v>0.42249999999999999</v>
      </c>
    </row>
    <row r="368" spans="1:9" x14ac:dyDescent="0.2">
      <c r="A368">
        <v>1</v>
      </c>
      <c r="B368">
        <v>616</v>
      </c>
      <c r="C368" s="1">
        <v>4.5299999999999998E-6</v>
      </c>
      <c r="D368">
        <v>0</v>
      </c>
      <c r="E368">
        <f>COUNTIF(D$2:D368,1)</f>
        <v>34</v>
      </c>
      <c r="F368">
        <f>COUNTIF(D369:D$828,1)</f>
        <v>0</v>
      </c>
      <c r="G368">
        <f>COUNTIF(D$2:D368,0)</f>
        <v>333</v>
      </c>
      <c r="H368">
        <f>COUNTIF(D368:D$828,"0")</f>
        <v>461</v>
      </c>
      <c r="I368" s="1">
        <f>表1[[#This Row],[FP真没病预测有病]]/(表1[[#This Row],[FP真没病预测有病]]+表1[[#This Row],[FN真没病预测没病]])</f>
        <v>0.42375000000000002</v>
      </c>
    </row>
    <row r="369" spans="1:9" x14ac:dyDescent="0.2">
      <c r="A369">
        <v>1</v>
      </c>
      <c r="B369">
        <v>102</v>
      </c>
      <c r="C369" s="1">
        <v>4.51E-6</v>
      </c>
      <c r="D369">
        <v>0</v>
      </c>
      <c r="E369">
        <f>COUNTIF(D$2:D369,1)</f>
        <v>34</v>
      </c>
      <c r="F369">
        <f>COUNTIF(D370:D$828,1)</f>
        <v>0</v>
      </c>
      <c r="G369">
        <f>COUNTIF(D$2:D369,0)</f>
        <v>334</v>
      </c>
      <c r="H369">
        <f>COUNTIF(D369:D$828,"0")</f>
        <v>460</v>
      </c>
      <c r="I369" s="1">
        <f>表1[[#This Row],[FP真没病预测有病]]/(表1[[#This Row],[FP真没病预测有病]]+表1[[#This Row],[FN真没病预测没病]])</f>
        <v>0.42499999999999999</v>
      </c>
    </row>
    <row r="370" spans="1:9" x14ac:dyDescent="0.2">
      <c r="A370">
        <v>1</v>
      </c>
      <c r="B370">
        <v>325</v>
      </c>
      <c r="C370" s="1">
        <v>4.51E-6</v>
      </c>
      <c r="D370">
        <v>0</v>
      </c>
      <c r="E370">
        <f>COUNTIF(D$2:D370,1)</f>
        <v>34</v>
      </c>
      <c r="F370">
        <f>COUNTIF(D371:D$828,1)</f>
        <v>0</v>
      </c>
      <c r="G370">
        <f>COUNTIF(D$2:D370,0)</f>
        <v>335</v>
      </c>
      <c r="H370">
        <f>COUNTIF(D370:D$828,"0")</f>
        <v>459</v>
      </c>
      <c r="I370" s="1">
        <f>表1[[#This Row],[FP真没病预测有病]]/(表1[[#This Row],[FP真没病预测有病]]+表1[[#This Row],[FN真没病预测没病]])</f>
        <v>0.42625000000000002</v>
      </c>
    </row>
    <row r="371" spans="1:9" x14ac:dyDescent="0.2">
      <c r="A371">
        <v>1</v>
      </c>
      <c r="B371">
        <v>675</v>
      </c>
      <c r="C371" s="1">
        <v>4.4399999999999998E-6</v>
      </c>
      <c r="D371">
        <v>0</v>
      </c>
      <c r="E371">
        <f>COUNTIF(D$2:D371,1)</f>
        <v>34</v>
      </c>
      <c r="F371">
        <f>COUNTIF(D372:D$828,1)</f>
        <v>0</v>
      </c>
      <c r="G371">
        <f>COUNTIF(D$2:D371,0)</f>
        <v>336</v>
      </c>
      <c r="H371">
        <f>COUNTIF(D371:D$828,"0")</f>
        <v>458</v>
      </c>
      <c r="I371" s="1">
        <f>表1[[#This Row],[FP真没病预测有病]]/(表1[[#This Row],[FP真没病预测有病]]+表1[[#This Row],[FN真没病预测没病]])</f>
        <v>0.42749999999999999</v>
      </c>
    </row>
    <row r="372" spans="1:9" x14ac:dyDescent="0.2">
      <c r="A372">
        <v>1</v>
      </c>
      <c r="B372">
        <v>458</v>
      </c>
      <c r="C372" s="1">
        <v>4.34E-6</v>
      </c>
      <c r="D372">
        <v>0</v>
      </c>
      <c r="E372">
        <f>COUNTIF(D$2:D372,1)</f>
        <v>34</v>
      </c>
      <c r="F372">
        <f>COUNTIF(D373:D$828,1)</f>
        <v>0</v>
      </c>
      <c r="G372">
        <f>COUNTIF(D$2:D372,0)</f>
        <v>337</v>
      </c>
      <c r="H372">
        <f>COUNTIF(D372:D$828,"0")</f>
        <v>457</v>
      </c>
      <c r="I372" s="1">
        <f>表1[[#This Row],[FP真没病预测有病]]/(表1[[#This Row],[FP真没病预测有病]]+表1[[#This Row],[FN真没病预测没病]])</f>
        <v>0.42875000000000002</v>
      </c>
    </row>
    <row r="373" spans="1:9" x14ac:dyDescent="0.2">
      <c r="A373">
        <v>1</v>
      </c>
      <c r="B373">
        <v>648</v>
      </c>
      <c r="C373" s="1">
        <v>4.2899999999999996E-6</v>
      </c>
      <c r="D373">
        <v>0</v>
      </c>
      <c r="E373">
        <f>COUNTIF(D$2:D373,1)</f>
        <v>34</v>
      </c>
      <c r="F373">
        <f>COUNTIF(D374:D$828,1)</f>
        <v>0</v>
      </c>
      <c r="G373">
        <f>COUNTIF(D$2:D373,0)</f>
        <v>338</v>
      </c>
      <c r="H373">
        <f>COUNTIF(D373:D$828,"0")</f>
        <v>456</v>
      </c>
      <c r="I373" s="1">
        <f>表1[[#This Row],[FP真没病预测有病]]/(表1[[#This Row],[FP真没病预测有病]]+表1[[#This Row],[FN真没病预测没病]])</f>
        <v>0.43</v>
      </c>
    </row>
    <row r="374" spans="1:9" x14ac:dyDescent="0.2">
      <c r="A374">
        <v>1</v>
      </c>
      <c r="B374">
        <v>201</v>
      </c>
      <c r="C374" s="1">
        <v>4.2599999999999999E-6</v>
      </c>
      <c r="D374">
        <v>0</v>
      </c>
      <c r="E374">
        <f>COUNTIF(D$2:D374,1)</f>
        <v>34</v>
      </c>
      <c r="F374">
        <f>COUNTIF(D375:D$828,1)</f>
        <v>0</v>
      </c>
      <c r="G374">
        <f>COUNTIF(D$2:D374,0)</f>
        <v>339</v>
      </c>
      <c r="H374">
        <f>COUNTIF(D374:D$828,"0")</f>
        <v>455</v>
      </c>
      <c r="I374" s="1">
        <f>表1[[#This Row],[FP真没病预测有病]]/(表1[[#This Row],[FP真没病预测有病]]+表1[[#This Row],[FN真没病预测没病]])</f>
        <v>0.43125000000000002</v>
      </c>
    </row>
    <row r="375" spans="1:9" x14ac:dyDescent="0.2">
      <c r="A375">
        <v>1</v>
      </c>
      <c r="B375">
        <v>127</v>
      </c>
      <c r="C375" s="1">
        <v>4.1500000000000001E-6</v>
      </c>
      <c r="D375">
        <v>0</v>
      </c>
      <c r="E375">
        <f>COUNTIF(D$2:D375,1)</f>
        <v>34</v>
      </c>
      <c r="F375">
        <f>COUNTIF(D376:D$828,1)</f>
        <v>0</v>
      </c>
      <c r="G375">
        <f>COUNTIF(D$2:D375,0)</f>
        <v>340</v>
      </c>
      <c r="H375">
        <f>COUNTIF(D375:D$828,"0")</f>
        <v>454</v>
      </c>
      <c r="I375" s="1">
        <f>表1[[#This Row],[FP真没病预测有病]]/(表1[[#This Row],[FP真没病预测有病]]+表1[[#This Row],[FN真没病预测没病]])</f>
        <v>0.4325</v>
      </c>
    </row>
    <row r="376" spans="1:9" x14ac:dyDescent="0.2">
      <c r="A376">
        <v>1</v>
      </c>
      <c r="B376">
        <v>300</v>
      </c>
      <c r="C376" s="1">
        <v>4.1400000000000002E-6</v>
      </c>
      <c r="D376">
        <v>0</v>
      </c>
      <c r="E376">
        <f>COUNTIF(D$2:D376,1)</f>
        <v>34</v>
      </c>
      <c r="F376">
        <f>COUNTIF(D377:D$828,1)</f>
        <v>0</v>
      </c>
      <c r="G376">
        <f>COUNTIF(D$2:D376,0)</f>
        <v>341</v>
      </c>
      <c r="H376">
        <f>COUNTIF(D376:D$828,"0")</f>
        <v>453</v>
      </c>
      <c r="I376" s="1">
        <f>表1[[#This Row],[FP真没病预测有病]]/(表1[[#This Row],[FP真没病预测有病]]+表1[[#This Row],[FN真没病预测没病]])</f>
        <v>0.43375000000000002</v>
      </c>
    </row>
    <row r="377" spans="1:9" x14ac:dyDescent="0.2">
      <c r="A377">
        <v>1</v>
      </c>
      <c r="B377">
        <v>115</v>
      </c>
      <c r="C377" s="1">
        <v>4.0799999999999999E-6</v>
      </c>
      <c r="D377">
        <v>0</v>
      </c>
      <c r="E377">
        <f>COUNTIF(D$2:D377,1)</f>
        <v>34</v>
      </c>
      <c r="F377">
        <f>COUNTIF(D378:D$828,1)</f>
        <v>0</v>
      </c>
      <c r="G377">
        <f>COUNTIF(D$2:D377,0)</f>
        <v>342</v>
      </c>
      <c r="H377">
        <f>COUNTIF(D377:D$828,"0")</f>
        <v>452</v>
      </c>
      <c r="I377" s="1">
        <f>表1[[#This Row],[FP真没病预测有病]]/(表1[[#This Row],[FP真没病预测有病]]+表1[[#This Row],[FN真没病预测没病]])</f>
        <v>0.435</v>
      </c>
    </row>
    <row r="378" spans="1:9" x14ac:dyDescent="0.2">
      <c r="A378">
        <v>1</v>
      </c>
      <c r="B378">
        <v>156</v>
      </c>
      <c r="C378" s="1">
        <v>4.0199999999999996E-6</v>
      </c>
      <c r="D378">
        <v>0</v>
      </c>
      <c r="E378">
        <f>COUNTIF(D$2:D378,1)</f>
        <v>34</v>
      </c>
      <c r="F378">
        <f>COUNTIF(D379:D$828,1)</f>
        <v>0</v>
      </c>
      <c r="G378">
        <f>COUNTIF(D$2:D378,0)</f>
        <v>343</v>
      </c>
      <c r="H378">
        <f>COUNTIF(D378:D$828,"0")</f>
        <v>451</v>
      </c>
      <c r="I378" s="1">
        <f>表1[[#This Row],[FP真没病预测有病]]/(表1[[#This Row],[FP真没病预测有病]]+表1[[#This Row],[FN真没病预测没病]])</f>
        <v>0.43625000000000003</v>
      </c>
    </row>
    <row r="379" spans="1:9" x14ac:dyDescent="0.2">
      <c r="A379">
        <v>1</v>
      </c>
      <c r="B379">
        <v>783</v>
      </c>
      <c r="C379" s="1">
        <v>4.0199999999999996E-6</v>
      </c>
      <c r="D379">
        <v>0</v>
      </c>
      <c r="E379">
        <f>COUNTIF(D$2:D379,1)</f>
        <v>34</v>
      </c>
      <c r="F379">
        <f>COUNTIF(D380:D$828,1)</f>
        <v>0</v>
      </c>
      <c r="G379">
        <f>COUNTIF(D$2:D379,0)</f>
        <v>344</v>
      </c>
      <c r="H379">
        <f>COUNTIF(D379:D$828,"0")</f>
        <v>450</v>
      </c>
      <c r="I379" s="1">
        <f>表1[[#This Row],[FP真没病预测有病]]/(表1[[#This Row],[FP真没病预测有病]]+表1[[#This Row],[FN真没病预测没病]])</f>
        <v>0.4375</v>
      </c>
    </row>
    <row r="380" spans="1:9" x14ac:dyDescent="0.2">
      <c r="A380">
        <v>1</v>
      </c>
      <c r="B380">
        <v>213</v>
      </c>
      <c r="C380" s="1">
        <v>4.0099999999999997E-6</v>
      </c>
      <c r="D380">
        <v>0</v>
      </c>
      <c r="E380">
        <f>COUNTIF(D$2:D380,1)</f>
        <v>34</v>
      </c>
      <c r="F380">
        <f>COUNTIF(D381:D$828,1)</f>
        <v>0</v>
      </c>
      <c r="G380">
        <f>COUNTIF(D$2:D380,0)</f>
        <v>345</v>
      </c>
      <c r="H380">
        <f>COUNTIF(D380:D$828,"0")</f>
        <v>449</v>
      </c>
      <c r="I380" s="1">
        <f>表1[[#This Row],[FP真没病预测有病]]/(表1[[#This Row],[FP真没病预测有病]]+表1[[#This Row],[FN真没病预测没病]])</f>
        <v>0.43874999999999997</v>
      </c>
    </row>
    <row r="381" spans="1:9" x14ac:dyDescent="0.2">
      <c r="A381">
        <v>1</v>
      </c>
      <c r="B381">
        <v>673</v>
      </c>
      <c r="C381" s="1">
        <v>3.8800000000000001E-6</v>
      </c>
      <c r="D381">
        <v>0</v>
      </c>
      <c r="E381">
        <f>COUNTIF(D$2:D381,1)</f>
        <v>34</v>
      </c>
      <c r="F381">
        <f>COUNTIF(D382:D$828,1)</f>
        <v>0</v>
      </c>
      <c r="G381">
        <f>COUNTIF(D$2:D381,0)</f>
        <v>346</v>
      </c>
      <c r="H381">
        <f>COUNTIF(D381:D$828,"0")</f>
        <v>448</v>
      </c>
      <c r="I381" s="1">
        <f>表1[[#This Row],[FP真没病预测有病]]/(表1[[#This Row],[FP真没病预测有病]]+表1[[#This Row],[FN真没病预测没病]])</f>
        <v>0.44</v>
      </c>
    </row>
    <row r="382" spans="1:9" x14ac:dyDescent="0.2">
      <c r="A382">
        <v>1</v>
      </c>
      <c r="B382">
        <v>647</v>
      </c>
      <c r="C382" s="1">
        <v>3.8299999999999998E-6</v>
      </c>
      <c r="D382">
        <v>0</v>
      </c>
      <c r="E382">
        <f>COUNTIF(D$2:D382,1)</f>
        <v>34</v>
      </c>
      <c r="F382">
        <f>COUNTIF(D383:D$828,1)</f>
        <v>0</v>
      </c>
      <c r="G382">
        <f>COUNTIF(D$2:D382,0)</f>
        <v>347</v>
      </c>
      <c r="H382">
        <f>COUNTIF(D382:D$828,"0")</f>
        <v>447</v>
      </c>
      <c r="I382" s="1">
        <f>表1[[#This Row],[FP真没病预测有病]]/(表1[[#This Row],[FP真没病预测有病]]+表1[[#This Row],[FN真没病预测没病]])</f>
        <v>0.44124999999999998</v>
      </c>
    </row>
    <row r="383" spans="1:9" x14ac:dyDescent="0.2">
      <c r="A383">
        <v>1</v>
      </c>
      <c r="B383">
        <v>258</v>
      </c>
      <c r="C383" s="1">
        <v>3.8E-6</v>
      </c>
      <c r="D383">
        <v>0</v>
      </c>
      <c r="E383">
        <f>COUNTIF(D$2:D383,1)</f>
        <v>34</v>
      </c>
      <c r="F383">
        <f>COUNTIF(D384:D$828,1)</f>
        <v>0</v>
      </c>
      <c r="G383">
        <f>COUNTIF(D$2:D383,0)</f>
        <v>348</v>
      </c>
      <c r="H383">
        <f>COUNTIF(D383:D$828,"0")</f>
        <v>446</v>
      </c>
      <c r="I383" s="1">
        <f>表1[[#This Row],[FP真没病预测有病]]/(表1[[#This Row],[FP真没病预测有病]]+表1[[#This Row],[FN真没病预测没病]])</f>
        <v>0.4425</v>
      </c>
    </row>
    <row r="384" spans="1:9" x14ac:dyDescent="0.2">
      <c r="A384">
        <v>1</v>
      </c>
      <c r="B384">
        <v>282</v>
      </c>
      <c r="C384" s="1">
        <v>3.67E-6</v>
      </c>
      <c r="D384">
        <v>0</v>
      </c>
      <c r="E384">
        <f>COUNTIF(D$2:D384,1)</f>
        <v>34</v>
      </c>
      <c r="F384">
        <f>COUNTIF(D385:D$828,1)</f>
        <v>0</v>
      </c>
      <c r="G384">
        <f>COUNTIF(D$2:D384,0)</f>
        <v>349</v>
      </c>
      <c r="H384">
        <f>COUNTIF(D384:D$828,"0")</f>
        <v>445</v>
      </c>
      <c r="I384" s="1">
        <f>表1[[#This Row],[FP真没病预测有病]]/(表1[[#This Row],[FP真没病预测有病]]+表1[[#This Row],[FN真没病预测没病]])</f>
        <v>0.44374999999999998</v>
      </c>
    </row>
    <row r="385" spans="1:9" x14ac:dyDescent="0.2">
      <c r="A385">
        <v>1</v>
      </c>
      <c r="B385">
        <v>713</v>
      </c>
      <c r="C385" s="1">
        <v>3.6600000000000001E-6</v>
      </c>
      <c r="D385">
        <v>0</v>
      </c>
      <c r="E385">
        <f>COUNTIF(D$2:D385,1)</f>
        <v>34</v>
      </c>
      <c r="F385">
        <f>COUNTIF(D386:D$828,1)</f>
        <v>0</v>
      </c>
      <c r="G385">
        <f>COUNTIF(D$2:D385,0)</f>
        <v>350</v>
      </c>
      <c r="H385">
        <f>COUNTIF(D385:D$828,"0")</f>
        <v>444</v>
      </c>
      <c r="I385" s="1">
        <f>表1[[#This Row],[FP真没病预测有病]]/(表1[[#This Row],[FP真没病预测有病]]+表1[[#This Row],[FN真没病预测没病]])</f>
        <v>0.44500000000000001</v>
      </c>
    </row>
    <row r="386" spans="1:9" x14ac:dyDescent="0.2">
      <c r="A386">
        <v>1</v>
      </c>
      <c r="B386">
        <v>24</v>
      </c>
      <c r="C386" s="1">
        <v>3.5899999999999999E-6</v>
      </c>
      <c r="D386">
        <v>0</v>
      </c>
      <c r="E386">
        <f>COUNTIF(D$2:D386,1)</f>
        <v>34</v>
      </c>
      <c r="F386">
        <f>COUNTIF(D387:D$828,1)</f>
        <v>0</v>
      </c>
      <c r="G386">
        <f>COUNTIF(D$2:D386,0)</f>
        <v>351</v>
      </c>
      <c r="H386">
        <f>COUNTIF(D386:D$828,"0")</f>
        <v>443</v>
      </c>
      <c r="I386" s="1">
        <f>表1[[#This Row],[FP真没病预测有病]]/(表1[[#This Row],[FP真没病预测有病]]+表1[[#This Row],[FN真没病预测没病]])</f>
        <v>0.44624999999999998</v>
      </c>
    </row>
    <row r="387" spans="1:9" x14ac:dyDescent="0.2">
      <c r="A387">
        <v>1</v>
      </c>
      <c r="B387">
        <v>45</v>
      </c>
      <c r="C387" s="1">
        <v>3.5899999999999999E-6</v>
      </c>
      <c r="D387">
        <v>0</v>
      </c>
      <c r="E387">
        <f>COUNTIF(D$2:D387,1)</f>
        <v>34</v>
      </c>
      <c r="F387">
        <f>COUNTIF(D388:D$828,1)</f>
        <v>0</v>
      </c>
      <c r="G387">
        <f>COUNTIF(D$2:D387,0)</f>
        <v>352</v>
      </c>
      <c r="H387">
        <f>COUNTIF(D387:D$828,"0")</f>
        <v>442</v>
      </c>
      <c r="I387" s="1">
        <f>表1[[#This Row],[FP真没病预测有病]]/(表1[[#This Row],[FP真没病预测有病]]+表1[[#This Row],[FN真没病预测没病]])</f>
        <v>0.44750000000000001</v>
      </c>
    </row>
    <row r="388" spans="1:9" x14ac:dyDescent="0.2">
      <c r="A388">
        <v>1</v>
      </c>
      <c r="B388">
        <v>718</v>
      </c>
      <c r="C388" s="1">
        <v>3.5899999999999999E-6</v>
      </c>
      <c r="D388">
        <v>0</v>
      </c>
      <c r="E388">
        <f>COUNTIF(D$2:D388,1)</f>
        <v>34</v>
      </c>
      <c r="F388">
        <f>COUNTIF(D389:D$828,1)</f>
        <v>0</v>
      </c>
      <c r="G388">
        <f>COUNTIF(D$2:D388,0)</f>
        <v>353</v>
      </c>
      <c r="H388">
        <f>COUNTIF(D388:D$828,"0")</f>
        <v>441</v>
      </c>
      <c r="I388" s="1">
        <f>表1[[#This Row],[FP真没病预测有病]]/(表1[[#This Row],[FP真没病预测有病]]+表1[[#This Row],[FN真没病预测没病]])</f>
        <v>0.44874999999999998</v>
      </c>
    </row>
    <row r="389" spans="1:9" x14ac:dyDescent="0.2">
      <c r="A389">
        <v>1</v>
      </c>
      <c r="B389">
        <v>788</v>
      </c>
      <c r="C389" s="1">
        <v>3.5599999999999998E-6</v>
      </c>
      <c r="D389">
        <v>0</v>
      </c>
      <c r="E389">
        <f>COUNTIF(D$2:D389,1)</f>
        <v>34</v>
      </c>
      <c r="F389">
        <f>COUNTIF(D390:D$828,1)</f>
        <v>0</v>
      </c>
      <c r="G389">
        <f>COUNTIF(D$2:D389,0)</f>
        <v>354</v>
      </c>
      <c r="H389">
        <f>COUNTIF(D389:D$828,"0")</f>
        <v>440</v>
      </c>
      <c r="I389" s="1">
        <f>表1[[#This Row],[FP真没病预测有病]]/(表1[[#This Row],[FP真没病预测有病]]+表1[[#This Row],[FN真没病预测没病]])</f>
        <v>0.45</v>
      </c>
    </row>
    <row r="390" spans="1:9" x14ac:dyDescent="0.2">
      <c r="A390">
        <v>1</v>
      </c>
      <c r="B390">
        <v>4</v>
      </c>
      <c r="C390" s="1">
        <v>3.5300000000000001E-6</v>
      </c>
      <c r="D390">
        <v>0</v>
      </c>
      <c r="E390">
        <f>COUNTIF(D$2:D390,1)</f>
        <v>34</v>
      </c>
      <c r="F390">
        <f>COUNTIF(D391:D$828,1)</f>
        <v>0</v>
      </c>
      <c r="G390">
        <f>COUNTIF(D$2:D390,0)</f>
        <v>355</v>
      </c>
      <c r="H390">
        <f>COUNTIF(D390:D$828,"0")</f>
        <v>439</v>
      </c>
      <c r="I390" s="1">
        <f>表1[[#This Row],[FP真没病预测有病]]/(表1[[#This Row],[FP真没病预测有病]]+表1[[#This Row],[FN真没病预测没病]])</f>
        <v>0.45124999999999998</v>
      </c>
    </row>
    <row r="391" spans="1:9" x14ac:dyDescent="0.2">
      <c r="A391">
        <v>1</v>
      </c>
      <c r="B391">
        <v>524</v>
      </c>
      <c r="C391" s="1">
        <v>3.5300000000000001E-6</v>
      </c>
      <c r="D391">
        <v>0</v>
      </c>
      <c r="E391">
        <f>COUNTIF(D$2:D391,1)</f>
        <v>34</v>
      </c>
      <c r="F391">
        <f>COUNTIF(D392:D$828,1)</f>
        <v>0</v>
      </c>
      <c r="G391">
        <f>COUNTIF(D$2:D391,0)</f>
        <v>356</v>
      </c>
      <c r="H391">
        <f>COUNTIF(D391:D$828,"0")</f>
        <v>438</v>
      </c>
      <c r="I391" s="1">
        <f>表1[[#This Row],[FP真没病预测有病]]/(表1[[#This Row],[FP真没病预测有病]]+表1[[#This Row],[FN真没病预测没病]])</f>
        <v>0.45250000000000001</v>
      </c>
    </row>
    <row r="392" spans="1:9" x14ac:dyDescent="0.2">
      <c r="A392">
        <v>1</v>
      </c>
      <c r="B392">
        <v>155</v>
      </c>
      <c r="C392" s="1">
        <v>3.4300000000000002E-6</v>
      </c>
      <c r="D392">
        <v>0</v>
      </c>
      <c r="E392">
        <f>COUNTIF(D$2:D392,1)</f>
        <v>34</v>
      </c>
      <c r="F392">
        <f>COUNTIF(D393:D$828,1)</f>
        <v>0</v>
      </c>
      <c r="G392">
        <f>COUNTIF(D$2:D392,0)</f>
        <v>357</v>
      </c>
      <c r="H392">
        <f>COUNTIF(D392:D$828,"0")</f>
        <v>437</v>
      </c>
      <c r="I392" s="1">
        <f>表1[[#This Row],[FP真没病预测有病]]/(表1[[#This Row],[FP真没病预测有病]]+表1[[#This Row],[FN真没病预测没病]])</f>
        <v>0.45374999999999999</v>
      </c>
    </row>
    <row r="393" spans="1:9" x14ac:dyDescent="0.2">
      <c r="A393">
        <v>1</v>
      </c>
      <c r="B393">
        <v>291</v>
      </c>
      <c r="C393" s="1">
        <v>3.4000000000000001E-6</v>
      </c>
      <c r="D393">
        <v>0</v>
      </c>
      <c r="E393">
        <f>COUNTIF(D$2:D393,1)</f>
        <v>34</v>
      </c>
      <c r="F393">
        <f>COUNTIF(D394:D$828,1)</f>
        <v>0</v>
      </c>
      <c r="G393">
        <f>COUNTIF(D$2:D393,0)</f>
        <v>358</v>
      </c>
      <c r="H393">
        <f>COUNTIF(D393:D$828,"0")</f>
        <v>436</v>
      </c>
      <c r="I393" s="1">
        <f>表1[[#This Row],[FP真没病预测有病]]/(表1[[#This Row],[FP真没病预测有病]]+表1[[#This Row],[FN真没病预测没病]])</f>
        <v>0.45500000000000002</v>
      </c>
    </row>
    <row r="394" spans="1:9" x14ac:dyDescent="0.2">
      <c r="A394">
        <v>1</v>
      </c>
      <c r="B394">
        <v>491</v>
      </c>
      <c r="C394" s="1">
        <v>3.3500000000000001E-6</v>
      </c>
      <c r="D394">
        <v>0</v>
      </c>
      <c r="E394">
        <f>COUNTIF(D$2:D394,1)</f>
        <v>34</v>
      </c>
      <c r="F394">
        <f>COUNTIF(D395:D$828,1)</f>
        <v>0</v>
      </c>
      <c r="G394">
        <f>COUNTIF(D$2:D394,0)</f>
        <v>359</v>
      </c>
      <c r="H394">
        <f>COUNTIF(D394:D$828,"0")</f>
        <v>435</v>
      </c>
      <c r="I394" s="1">
        <f>表1[[#This Row],[FP真没病预测有病]]/(表1[[#This Row],[FP真没病预测有病]]+表1[[#This Row],[FN真没病预测没病]])</f>
        <v>0.45624999999999999</v>
      </c>
    </row>
    <row r="395" spans="1:9" x14ac:dyDescent="0.2">
      <c r="A395">
        <v>1</v>
      </c>
      <c r="B395">
        <v>207</v>
      </c>
      <c r="C395" s="1">
        <v>3.32E-6</v>
      </c>
      <c r="D395">
        <v>0</v>
      </c>
      <c r="E395">
        <f>COUNTIF(D$2:D395,1)</f>
        <v>34</v>
      </c>
      <c r="F395">
        <f>COUNTIF(D396:D$828,1)</f>
        <v>0</v>
      </c>
      <c r="G395">
        <f>COUNTIF(D$2:D395,0)</f>
        <v>360</v>
      </c>
      <c r="H395">
        <f>COUNTIF(D395:D$828,"0")</f>
        <v>434</v>
      </c>
      <c r="I395" s="1">
        <f>表1[[#This Row],[FP真没病预测有病]]/(表1[[#This Row],[FP真没病预测有病]]+表1[[#This Row],[FN真没病预测没病]])</f>
        <v>0.45750000000000002</v>
      </c>
    </row>
    <row r="396" spans="1:9" x14ac:dyDescent="0.2">
      <c r="A396">
        <v>1</v>
      </c>
      <c r="B396">
        <v>375</v>
      </c>
      <c r="C396" s="1">
        <v>3.32E-6</v>
      </c>
      <c r="D396">
        <v>0</v>
      </c>
      <c r="E396">
        <f>COUNTIF(D$2:D396,1)</f>
        <v>34</v>
      </c>
      <c r="F396">
        <f>COUNTIF(D397:D$828,1)</f>
        <v>0</v>
      </c>
      <c r="G396">
        <f>COUNTIF(D$2:D396,0)</f>
        <v>361</v>
      </c>
      <c r="H396">
        <f>COUNTIF(D396:D$828,"0")</f>
        <v>433</v>
      </c>
      <c r="I396" s="1">
        <f>表1[[#This Row],[FP真没病预测有病]]/(表1[[#This Row],[FP真没病预测有病]]+表1[[#This Row],[FN真没病预测没病]])</f>
        <v>0.45874999999999999</v>
      </c>
    </row>
    <row r="397" spans="1:9" x14ac:dyDescent="0.2">
      <c r="A397">
        <v>1</v>
      </c>
      <c r="B397">
        <v>451</v>
      </c>
      <c r="C397" s="1">
        <v>3.2799999999999999E-6</v>
      </c>
      <c r="D397">
        <v>0</v>
      </c>
      <c r="E397">
        <f>COUNTIF(D$2:D397,1)</f>
        <v>34</v>
      </c>
      <c r="F397">
        <f>COUNTIF(D398:D$828,1)</f>
        <v>0</v>
      </c>
      <c r="G397">
        <f>COUNTIF(D$2:D397,0)</f>
        <v>362</v>
      </c>
      <c r="H397">
        <f>COUNTIF(D397:D$828,"0")</f>
        <v>432</v>
      </c>
      <c r="I397" s="1">
        <f>表1[[#This Row],[FP真没病预测有病]]/(表1[[#This Row],[FP真没病预测有病]]+表1[[#This Row],[FN真没病预测没病]])</f>
        <v>0.46</v>
      </c>
    </row>
    <row r="398" spans="1:9" x14ac:dyDescent="0.2">
      <c r="A398">
        <v>1</v>
      </c>
      <c r="B398">
        <v>26</v>
      </c>
      <c r="C398" s="1">
        <v>3.2499999999999998E-6</v>
      </c>
      <c r="D398">
        <v>0</v>
      </c>
      <c r="E398">
        <f>COUNTIF(D$2:D398,1)</f>
        <v>34</v>
      </c>
      <c r="F398">
        <f>COUNTIF(D399:D$828,1)</f>
        <v>0</v>
      </c>
      <c r="G398">
        <f>COUNTIF(D$2:D398,0)</f>
        <v>363</v>
      </c>
      <c r="H398">
        <f>COUNTIF(D398:D$828,"0")</f>
        <v>431</v>
      </c>
      <c r="I398" s="1">
        <f>表1[[#This Row],[FP真没病预测有病]]/(表1[[#This Row],[FP真没病预测有病]]+表1[[#This Row],[FN真没病预测没病]])</f>
        <v>0.46124999999999999</v>
      </c>
    </row>
    <row r="399" spans="1:9" x14ac:dyDescent="0.2">
      <c r="A399">
        <v>1</v>
      </c>
      <c r="B399">
        <v>778</v>
      </c>
      <c r="C399" s="1">
        <v>3.2499999999999998E-6</v>
      </c>
      <c r="D399">
        <v>0</v>
      </c>
      <c r="E399">
        <f>COUNTIF(D$2:D399,1)</f>
        <v>34</v>
      </c>
      <c r="F399">
        <f>COUNTIF(D400:D$828,1)</f>
        <v>0</v>
      </c>
      <c r="G399">
        <f>COUNTIF(D$2:D399,0)</f>
        <v>364</v>
      </c>
      <c r="H399">
        <f>COUNTIF(D399:D$828,"0")</f>
        <v>430</v>
      </c>
      <c r="I399" s="1">
        <f>表1[[#This Row],[FP真没病预测有病]]/(表1[[#This Row],[FP真没病预测有病]]+表1[[#This Row],[FN真没病预测没病]])</f>
        <v>0.46250000000000002</v>
      </c>
    </row>
    <row r="400" spans="1:9" x14ac:dyDescent="0.2">
      <c r="A400">
        <v>1</v>
      </c>
      <c r="B400">
        <v>242</v>
      </c>
      <c r="C400" s="1">
        <v>3.18E-6</v>
      </c>
      <c r="D400">
        <v>0</v>
      </c>
      <c r="E400">
        <f>COUNTIF(D$2:D400,1)</f>
        <v>34</v>
      </c>
      <c r="F400">
        <f>COUNTIF(D401:D$828,1)</f>
        <v>0</v>
      </c>
      <c r="G400">
        <f>COUNTIF(D$2:D400,0)</f>
        <v>365</v>
      </c>
      <c r="H400">
        <f>COUNTIF(D400:D$828,"0")</f>
        <v>429</v>
      </c>
      <c r="I400" s="1">
        <f>表1[[#This Row],[FP真没病预测有病]]/(表1[[#This Row],[FP真没病预测有病]]+表1[[#This Row],[FN真没病预测没病]])</f>
        <v>0.46375</v>
      </c>
    </row>
    <row r="401" spans="1:9" x14ac:dyDescent="0.2">
      <c r="A401">
        <v>1</v>
      </c>
      <c r="B401">
        <v>247</v>
      </c>
      <c r="C401" s="1">
        <v>3.1700000000000001E-6</v>
      </c>
      <c r="D401">
        <v>0</v>
      </c>
      <c r="E401">
        <f>COUNTIF(D$2:D401,1)</f>
        <v>34</v>
      </c>
      <c r="F401">
        <f>COUNTIF(D402:D$828,1)</f>
        <v>0</v>
      </c>
      <c r="G401">
        <f>COUNTIF(D$2:D401,0)</f>
        <v>366</v>
      </c>
      <c r="H401">
        <f>COUNTIF(D401:D$828,"0")</f>
        <v>428</v>
      </c>
      <c r="I401" s="1">
        <f>表1[[#This Row],[FP真没病预测有病]]/(表1[[#This Row],[FP真没病预测有病]]+表1[[#This Row],[FN真没病预测没病]])</f>
        <v>0.46500000000000002</v>
      </c>
    </row>
    <row r="402" spans="1:9" x14ac:dyDescent="0.2">
      <c r="A402">
        <v>1</v>
      </c>
      <c r="B402">
        <v>538</v>
      </c>
      <c r="C402" s="1">
        <v>3.1700000000000001E-6</v>
      </c>
      <c r="D402">
        <v>0</v>
      </c>
      <c r="E402">
        <f>COUNTIF(D$2:D402,1)</f>
        <v>34</v>
      </c>
      <c r="F402">
        <f>COUNTIF(D403:D$828,1)</f>
        <v>0</v>
      </c>
      <c r="G402">
        <f>COUNTIF(D$2:D402,0)</f>
        <v>367</v>
      </c>
      <c r="H402">
        <f>COUNTIF(D402:D$828,"0")</f>
        <v>427</v>
      </c>
      <c r="I402" s="1">
        <f>表1[[#This Row],[FP真没病预测有病]]/(表1[[#This Row],[FP真没病预测有病]]+表1[[#This Row],[FN真没病预测没病]])</f>
        <v>0.46625</v>
      </c>
    </row>
    <row r="403" spans="1:9" x14ac:dyDescent="0.2">
      <c r="A403">
        <v>1</v>
      </c>
      <c r="B403">
        <v>646</v>
      </c>
      <c r="C403" s="1">
        <v>3.1700000000000001E-6</v>
      </c>
      <c r="D403">
        <v>0</v>
      </c>
      <c r="E403">
        <f>COUNTIF(D$2:D403,1)</f>
        <v>34</v>
      </c>
      <c r="F403">
        <f>COUNTIF(D404:D$828,1)</f>
        <v>0</v>
      </c>
      <c r="G403">
        <f>COUNTIF(D$2:D403,0)</f>
        <v>368</v>
      </c>
      <c r="H403">
        <f>COUNTIF(D403:D$828,"0")</f>
        <v>426</v>
      </c>
      <c r="I403" s="1">
        <f>表1[[#This Row],[FP真没病预测有病]]/(表1[[#This Row],[FP真没病预测有病]]+表1[[#This Row],[FN真没病预测没病]])</f>
        <v>0.46750000000000003</v>
      </c>
    </row>
    <row r="404" spans="1:9" x14ac:dyDescent="0.2">
      <c r="A404">
        <v>1</v>
      </c>
      <c r="B404">
        <v>396</v>
      </c>
      <c r="C404" s="1">
        <v>3.1099999999999999E-6</v>
      </c>
      <c r="D404">
        <v>0</v>
      </c>
      <c r="E404">
        <f>COUNTIF(D$2:D404,1)</f>
        <v>34</v>
      </c>
      <c r="F404">
        <f>COUNTIF(D405:D$828,1)</f>
        <v>0</v>
      </c>
      <c r="G404">
        <f>COUNTIF(D$2:D404,0)</f>
        <v>369</v>
      </c>
      <c r="H404">
        <f>COUNTIF(D404:D$828,"0")</f>
        <v>425</v>
      </c>
      <c r="I404" s="1">
        <f>表1[[#This Row],[FP真没病预测有病]]/(表1[[#This Row],[FP真没病预测有病]]+表1[[#This Row],[FN真没病预测没病]])</f>
        <v>0.46875</v>
      </c>
    </row>
    <row r="405" spans="1:9" x14ac:dyDescent="0.2">
      <c r="A405">
        <v>1</v>
      </c>
      <c r="B405">
        <v>409</v>
      </c>
      <c r="C405" s="1">
        <v>3.0900000000000001E-6</v>
      </c>
      <c r="D405">
        <v>0</v>
      </c>
      <c r="E405">
        <f>COUNTIF(D$2:D405,1)</f>
        <v>34</v>
      </c>
      <c r="F405">
        <f>COUNTIF(D406:D$828,1)</f>
        <v>0</v>
      </c>
      <c r="G405">
        <f>COUNTIF(D$2:D405,0)</f>
        <v>370</v>
      </c>
      <c r="H405">
        <f>COUNTIF(D405:D$828,"0")</f>
        <v>424</v>
      </c>
      <c r="I405" s="1">
        <f>表1[[#This Row],[FP真没病预测有病]]/(表1[[#This Row],[FP真没病预测有病]]+表1[[#This Row],[FN真没病预测没病]])</f>
        <v>0.47</v>
      </c>
    </row>
    <row r="406" spans="1:9" x14ac:dyDescent="0.2">
      <c r="A406">
        <v>1</v>
      </c>
      <c r="B406">
        <v>669</v>
      </c>
      <c r="C406" s="1">
        <v>3.0699999999999998E-6</v>
      </c>
      <c r="D406">
        <v>0</v>
      </c>
      <c r="E406">
        <f>COUNTIF(D$2:D406,1)</f>
        <v>34</v>
      </c>
      <c r="F406">
        <f>COUNTIF(D407:D$828,1)</f>
        <v>0</v>
      </c>
      <c r="G406">
        <f>COUNTIF(D$2:D406,0)</f>
        <v>371</v>
      </c>
      <c r="H406">
        <f>COUNTIF(D406:D$828,"0")</f>
        <v>423</v>
      </c>
      <c r="I406" s="1">
        <f>表1[[#This Row],[FP真没病预测有病]]/(表1[[#This Row],[FP真没病预测有病]]+表1[[#This Row],[FN真没病预测没病]])</f>
        <v>0.47125</v>
      </c>
    </row>
    <row r="407" spans="1:9" x14ac:dyDescent="0.2">
      <c r="A407">
        <v>1</v>
      </c>
      <c r="B407">
        <v>371</v>
      </c>
      <c r="C407" s="1">
        <v>3.0199999999999999E-6</v>
      </c>
      <c r="D407">
        <v>0</v>
      </c>
      <c r="E407">
        <f>COUNTIF(D$2:D407,1)</f>
        <v>34</v>
      </c>
      <c r="F407">
        <f>COUNTIF(D408:D$828,1)</f>
        <v>0</v>
      </c>
      <c r="G407">
        <f>COUNTIF(D$2:D407,0)</f>
        <v>372</v>
      </c>
      <c r="H407">
        <f>COUNTIF(D407:D$828,"0")</f>
        <v>422</v>
      </c>
      <c r="I407" s="1">
        <f>表1[[#This Row],[FP真没病预测有病]]/(表1[[#This Row],[FP真没病预测有病]]+表1[[#This Row],[FN真没病预测没病]])</f>
        <v>0.47249999999999998</v>
      </c>
    </row>
    <row r="408" spans="1:9" x14ac:dyDescent="0.2">
      <c r="A408">
        <v>1</v>
      </c>
      <c r="B408">
        <v>397</v>
      </c>
      <c r="C408" s="1">
        <v>2.9799999999999998E-6</v>
      </c>
      <c r="D408">
        <v>0</v>
      </c>
      <c r="E408">
        <f>COUNTIF(D$2:D408,1)</f>
        <v>34</v>
      </c>
      <c r="F408">
        <f>COUNTIF(D409:D$828,1)</f>
        <v>0</v>
      </c>
      <c r="G408">
        <f>COUNTIF(D$2:D408,0)</f>
        <v>373</v>
      </c>
      <c r="H408">
        <f>COUNTIF(D408:D$828,"0")</f>
        <v>421</v>
      </c>
      <c r="I408" s="1">
        <f>表1[[#This Row],[FP真没病预测有病]]/(表1[[#This Row],[FP真没病预测有病]]+表1[[#This Row],[FN真没病预测没病]])</f>
        <v>0.47375</v>
      </c>
    </row>
    <row r="409" spans="1:9" x14ac:dyDescent="0.2">
      <c r="A409">
        <v>1</v>
      </c>
      <c r="B409">
        <v>461</v>
      </c>
      <c r="C409" s="1">
        <v>2.9799999999999998E-6</v>
      </c>
      <c r="D409">
        <v>0</v>
      </c>
      <c r="E409">
        <f>COUNTIF(D$2:D409,1)</f>
        <v>34</v>
      </c>
      <c r="F409">
        <f>COUNTIF(D410:D$828,1)</f>
        <v>0</v>
      </c>
      <c r="G409">
        <f>COUNTIF(D$2:D409,0)</f>
        <v>374</v>
      </c>
      <c r="H409">
        <f>COUNTIF(D409:D$828,"0")</f>
        <v>420</v>
      </c>
      <c r="I409" s="1">
        <f>表1[[#This Row],[FP真没病预测有病]]/(表1[[#This Row],[FP真没病预测有病]]+表1[[#This Row],[FN真没病预测没病]])</f>
        <v>0.47499999999999998</v>
      </c>
    </row>
    <row r="410" spans="1:9" x14ac:dyDescent="0.2">
      <c r="A410">
        <v>1</v>
      </c>
      <c r="B410">
        <v>135</v>
      </c>
      <c r="C410" s="1">
        <v>2.9699999999999999E-6</v>
      </c>
      <c r="D410">
        <v>0</v>
      </c>
      <c r="E410">
        <f>COUNTIF(D$2:D410,1)</f>
        <v>34</v>
      </c>
      <c r="F410">
        <f>COUNTIF(D411:D$828,1)</f>
        <v>0</v>
      </c>
      <c r="G410">
        <f>COUNTIF(D$2:D410,0)</f>
        <v>375</v>
      </c>
      <c r="H410">
        <f>COUNTIF(D410:D$828,"0")</f>
        <v>419</v>
      </c>
      <c r="I410" s="1">
        <f>表1[[#This Row],[FP真没病预测有病]]/(表1[[#This Row],[FP真没病预测有病]]+表1[[#This Row],[FN真没病预测没病]])</f>
        <v>0.47625000000000001</v>
      </c>
    </row>
    <row r="411" spans="1:9" x14ac:dyDescent="0.2">
      <c r="A411">
        <v>1</v>
      </c>
      <c r="B411">
        <v>603</v>
      </c>
      <c r="C411" s="1">
        <v>2.9699999999999999E-6</v>
      </c>
      <c r="D411">
        <v>0</v>
      </c>
      <c r="E411">
        <f>COUNTIF(D$2:D411,1)</f>
        <v>34</v>
      </c>
      <c r="F411">
        <f>COUNTIF(D412:D$828,1)</f>
        <v>0</v>
      </c>
      <c r="G411">
        <f>COUNTIF(D$2:D411,0)</f>
        <v>376</v>
      </c>
      <c r="H411">
        <f>COUNTIF(D411:D$828,"0")</f>
        <v>418</v>
      </c>
      <c r="I411" s="1">
        <f>表1[[#This Row],[FP真没病预测有病]]/(表1[[#This Row],[FP真没病预测有病]]+表1[[#This Row],[FN真没病预测没病]])</f>
        <v>0.47749999999999998</v>
      </c>
    </row>
    <row r="412" spans="1:9" x14ac:dyDescent="0.2">
      <c r="A412">
        <v>1</v>
      </c>
      <c r="B412">
        <v>264</v>
      </c>
      <c r="C412" s="1">
        <v>2.9500000000000001E-6</v>
      </c>
      <c r="D412">
        <v>0</v>
      </c>
      <c r="E412">
        <f>COUNTIF(D$2:D412,1)</f>
        <v>34</v>
      </c>
      <c r="F412">
        <f>COUNTIF(D413:D$828,1)</f>
        <v>0</v>
      </c>
      <c r="G412">
        <f>COUNTIF(D$2:D412,0)</f>
        <v>377</v>
      </c>
      <c r="H412">
        <f>COUNTIF(D412:D$828,"0")</f>
        <v>417</v>
      </c>
      <c r="I412" s="1">
        <f>表1[[#This Row],[FP真没病预测有病]]/(表1[[#This Row],[FP真没病预测有病]]+表1[[#This Row],[FN真没病预测没病]])</f>
        <v>0.47875000000000001</v>
      </c>
    </row>
    <row r="413" spans="1:9" x14ac:dyDescent="0.2">
      <c r="A413">
        <v>1</v>
      </c>
      <c r="B413">
        <v>789</v>
      </c>
      <c r="C413" s="1">
        <v>2.9500000000000001E-6</v>
      </c>
      <c r="D413">
        <v>0</v>
      </c>
      <c r="E413">
        <f>COUNTIF(D$2:D413,1)</f>
        <v>34</v>
      </c>
      <c r="F413">
        <f>COUNTIF(D414:D$828,1)</f>
        <v>0</v>
      </c>
      <c r="G413">
        <f>COUNTIF(D$2:D413,0)</f>
        <v>378</v>
      </c>
      <c r="H413">
        <f>COUNTIF(D413:D$828,"0")</f>
        <v>416</v>
      </c>
      <c r="I413" s="1">
        <f>表1[[#This Row],[FP真没病预测有病]]/(表1[[#This Row],[FP真没病预测有病]]+表1[[#This Row],[FN真没病预测没病]])</f>
        <v>0.48</v>
      </c>
    </row>
    <row r="414" spans="1:9" x14ac:dyDescent="0.2">
      <c r="A414">
        <v>1</v>
      </c>
      <c r="B414">
        <v>467</v>
      </c>
      <c r="C414" s="1">
        <v>2.88E-6</v>
      </c>
      <c r="D414">
        <v>0</v>
      </c>
      <c r="E414">
        <f>COUNTIF(D$2:D414,1)</f>
        <v>34</v>
      </c>
      <c r="F414">
        <f>COUNTIF(D415:D$828,1)</f>
        <v>0</v>
      </c>
      <c r="G414">
        <f>COUNTIF(D$2:D414,0)</f>
        <v>379</v>
      </c>
      <c r="H414">
        <f>COUNTIF(D414:D$828,"0")</f>
        <v>415</v>
      </c>
      <c r="I414" s="1">
        <f>表1[[#This Row],[FP真没病预测有病]]/(表1[[#This Row],[FP真没病预测有病]]+表1[[#This Row],[FN真没病预测没病]])</f>
        <v>0.48125000000000001</v>
      </c>
    </row>
    <row r="415" spans="1:9" x14ac:dyDescent="0.2">
      <c r="A415">
        <v>1</v>
      </c>
      <c r="B415">
        <v>183</v>
      </c>
      <c r="C415" s="1">
        <v>2.8100000000000002E-6</v>
      </c>
      <c r="D415">
        <v>0</v>
      </c>
      <c r="E415">
        <f>COUNTIF(D$2:D415,1)</f>
        <v>34</v>
      </c>
      <c r="F415">
        <f>COUNTIF(D416:D$828,1)</f>
        <v>0</v>
      </c>
      <c r="G415">
        <f>COUNTIF(D$2:D415,0)</f>
        <v>380</v>
      </c>
      <c r="H415">
        <f>COUNTIF(D415:D$828,"0")</f>
        <v>414</v>
      </c>
      <c r="I415" s="1">
        <f>表1[[#This Row],[FP真没病预测有病]]/(表1[[#This Row],[FP真没病预测有病]]+表1[[#This Row],[FN真没病预测没病]])</f>
        <v>0.48249999999999998</v>
      </c>
    </row>
    <row r="416" spans="1:9" x14ac:dyDescent="0.2">
      <c r="A416">
        <v>1</v>
      </c>
      <c r="B416">
        <v>619</v>
      </c>
      <c r="C416" s="1">
        <v>2.7499999999999999E-6</v>
      </c>
      <c r="D416">
        <v>0</v>
      </c>
      <c r="E416">
        <f>COUNTIF(D$2:D416,1)</f>
        <v>34</v>
      </c>
      <c r="F416">
        <f>COUNTIF(D417:D$828,1)</f>
        <v>0</v>
      </c>
      <c r="G416">
        <f>COUNTIF(D$2:D416,0)</f>
        <v>381</v>
      </c>
      <c r="H416">
        <f>COUNTIF(D416:D$828,"0")</f>
        <v>413</v>
      </c>
      <c r="I416" s="1">
        <f>表1[[#This Row],[FP真没病预测有病]]/(表1[[#This Row],[FP真没病预测有病]]+表1[[#This Row],[FN真没病预测没病]])</f>
        <v>0.48375000000000001</v>
      </c>
    </row>
    <row r="417" spans="1:9" x14ac:dyDescent="0.2">
      <c r="A417">
        <v>1</v>
      </c>
      <c r="B417">
        <v>389</v>
      </c>
      <c r="C417" s="1">
        <v>2.7300000000000001E-6</v>
      </c>
      <c r="D417">
        <v>0</v>
      </c>
      <c r="E417">
        <f>COUNTIF(D$2:D417,1)</f>
        <v>34</v>
      </c>
      <c r="F417">
        <f>COUNTIF(D418:D$828,1)</f>
        <v>0</v>
      </c>
      <c r="G417">
        <f>COUNTIF(D$2:D417,0)</f>
        <v>382</v>
      </c>
      <c r="H417">
        <f>COUNTIF(D417:D$828,"0")</f>
        <v>412</v>
      </c>
      <c r="I417" s="1">
        <f>表1[[#This Row],[FP真没病预测有病]]/(表1[[#This Row],[FP真没病预测有病]]+表1[[#This Row],[FN真没病预测没病]])</f>
        <v>0.48499999999999999</v>
      </c>
    </row>
    <row r="418" spans="1:9" x14ac:dyDescent="0.2">
      <c r="A418">
        <v>1</v>
      </c>
      <c r="B418">
        <v>121</v>
      </c>
      <c r="C418" s="1">
        <v>2.7E-6</v>
      </c>
      <c r="D418">
        <v>0</v>
      </c>
      <c r="E418">
        <f>COUNTIF(D$2:D418,1)</f>
        <v>34</v>
      </c>
      <c r="F418">
        <f>COUNTIF(D419:D$828,1)</f>
        <v>0</v>
      </c>
      <c r="G418">
        <f>COUNTIF(D$2:D418,0)</f>
        <v>383</v>
      </c>
      <c r="H418">
        <f>COUNTIF(D418:D$828,"0")</f>
        <v>411</v>
      </c>
      <c r="I418" s="1">
        <f>表1[[#This Row],[FP真没病预测有病]]/(表1[[#This Row],[FP真没病预测有病]]+表1[[#This Row],[FN真没病预测没病]])</f>
        <v>0.48625000000000002</v>
      </c>
    </row>
    <row r="419" spans="1:9" x14ac:dyDescent="0.2">
      <c r="A419">
        <v>1</v>
      </c>
      <c r="B419">
        <v>736</v>
      </c>
      <c r="C419" s="1">
        <v>2.6599999999999999E-6</v>
      </c>
      <c r="D419">
        <v>0</v>
      </c>
      <c r="E419">
        <f>COUNTIF(D$2:D419,1)</f>
        <v>34</v>
      </c>
      <c r="F419">
        <f>COUNTIF(D420:D$828,1)</f>
        <v>0</v>
      </c>
      <c r="G419">
        <f>COUNTIF(D$2:D419,0)</f>
        <v>384</v>
      </c>
      <c r="H419">
        <f>COUNTIF(D419:D$828,"0")</f>
        <v>410</v>
      </c>
      <c r="I419" s="1">
        <f>表1[[#This Row],[FP真没病预测有病]]/(表1[[#This Row],[FP真没病预测有病]]+表1[[#This Row],[FN真没病预测没病]])</f>
        <v>0.48749999999999999</v>
      </c>
    </row>
    <row r="420" spans="1:9" x14ac:dyDescent="0.2">
      <c r="A420">
        <v>1</v>
      </c>
      <c r="B420">
        <v>661</v>
      </c>
      <c r="C420" s="1">
        <v>2.6299999999999998E-6</v>
      </c>
      <c r="D420">
        <v>0</v>
      </c>
      <c r="E420">
        <f>COUNTIF(D$2:D420,1)</f>
        <v>34</v>
      </c>
      <c r="F420">
        <f>COUNTIF(D421:D$828,1)</f>
        <v>0</v>
      </c>
      <c r="G420">
        <f>COUNTIF(D$2:D420,0)</f>
        <v>385</v>
      </c>
      <c r="H420">
        <f>COUNTIF(D420:D$828,"0")</f>
        <v>409</v>
      </c>
      <c r="I420" s="1">
        <f>表1[[#This Row],[FP真没病预测有病]]/(表1[[#This Row],[FP真没病预测有病]]+表1[[#This Row],[FN真没病预测没病]])</f>
        <v>0.48875000000000002</v>
      </c>
    </row>
    <row r="421" spans="1:9" x14ac:dyDescent="0.2">
      <c r="A421">
        <v>1</v>
      </c>
      <c r="B421">
        <v>94</v>
      </c>
      <c r="C421" s="1">
        <v>2.5500000000000001E-6</v>
      </c>
      <c r="D421">
        <v>0</v>
      </c>
      <c r="E421">
        <f>COUNTIF(D$2:D421,1)</f>
        <v>34</v>
      </c>
      <c r="F421">
        <f>COUNTIF(D422:D$828,1)</f>
        <v>0</v>
      </c>
      <c r="G421">
        <f>COUNTIF(D$2:D421,0)</f>
        <v>386</v>
      </c>
      <c r="H421">
        <f>COUNTIF(D421:D$828,"0")</f>
        <v>408</v>
      </c>
      <c r="I421" s="1">
        <f>表1[[#This Row],[FP真没病预测有病]]/(表1[[#This Row],[FP真没病预测有病]]+表1[[#This Row],[FN真没病预测没病]])</f>
        <v>0.49</v>
      </c>
    </row>
    <row r="422" spans="1:9" x14ac:dyDescent="0.2">
      <c r="A422">
        <v>1</v>
      </c>
      <c r="B422">
        <v>394</v>
      </c>
      <c r="C422" s="1">
        <v>2.5399999999999998E-6</v>
      </c>
      <c r="D422">
        <v>0</v>
      </c>
      <c r="E422">
        <f>COUNTIF(D$2:D422,1)</f>
        <v>34</v>
      </c>
      <c r="F422">
        <f>COUNTIF(D423:D$828,1)</f>
        <v>0</v>
      </c>
      <c r="G422">
        <f>COUNTIF(D$2:D422,0)</f>
        <v>387</v>
      </c>
      <c r="H422">
        <f>COUNTIF(D422:D$828,"0")</f>
        <v>407</v>
      </c>
      <c r="I422" s="1">
        <f>表1[[#This Row],[FP真没病预测有病]]/(表1[[#This Row],[FP真没病预测有病]]+表1[[#This Row],[FN真没病预测没病]])</f>
        <v>0.49125000000000002</v>
      </c>
    </row>
    <row r="423" spans="1:9" x14ac:dyDescent="0.2">
      <c r="A423">
        <v>1</v>
      </c>
      <c r="B423">
        <v>43</v>
      </c>
      <c r="C423" s="1">
        <v>2.5100000000000001E-6</v>
      </c>
      <c r="D423">
        <v>0</v>
      </c>
      <c r="E423">
        <f>COUNTIF(D$2:D423,1)</f>
        <v>34</v>
      </c>
      <c r="F423">
        <f>COUNTIF(D424:D$828,1)</f>
        <v>0</v>
      </c>
      <c r="G423">
        <f>COUNTIF(D$2:D423,0)</f>
        <v>388</v>
      </c>
      <c r="H423">
        <f>COUNTIF(D423:D$828,"0")</f>
        <v>406</v>
      </c>
      <c r="I423" s="1">
        <f>表1[[#This Row],[FP真没病预测有病]]/(表1[[#This Row],[FP真没病预测有病]]+表1[[#This Row],[FN真没病预测没病]])</f>
        <v>0.49249999999999999</v>
      </c>
    </row>
    <row r="424" spans="1:9" x14ac:dyDescent="0.2">
      <c r="A424">
        <v>1</v>
      </c>
      <c r="B424">
        <v>807</v>
      </c>
      <c r="C424" s="1">
        <v>2.5100000000000001E-6</v>
      </c>
      <c r="D424">
        <v>0</v>
      </c>
      <c r="E424">
        <f>COUNTIF(D$2:D424,1)</f>
        <v>34</v>
      </c>
      <c r="F424">
        <f>COUNTIF(D425:D$828,1)</f>
        <v>0</v>
      </c>
      <c r="G424">
        <f>COUNTIF(D$2:D424,0)</f>
        <v>389</v>
      </c>
      <c r="H424">
        <f>COUNTIF(D424:D$828,"0")</f>
        <v>405</v>
      </c>
      <c r="I424" s="1">
        <f>表1[[#This Row],[FP真没病预测有病]]/(表1[[#This Row],[FP真没病预测有病]]+表1[[#This Row],[FN真没病预测没病]])</f>
        <v>0.49375000000000002</v>
      </c>
    </row>
    <row r="425" spans="1:9" x14ac:dyDescent="0.2">
      <c r="A425">
        <v>1</v>
      </c>
      <c r="B425">
        <v>437</v>
      </c>
      <c r="C425" s="1">
        <v>2.5000000000000002E-6</v>
      </c>
      <c r="D425">
        <v>0</v>
      </c>
      <c r="E425">
        <f>COUNTIF(D$2:D425,1)</f>
        <v>34</v>
      </c>
      <c r="F425">
        <f>COUNTIF(D426:D$828,1)</f>
        <v>0</v>
      </c>
      <c r="G425">
        <f>COUNTIF(D$2:D425,0)</f>
        <v>390</v>
      </c>
      <c r="H425">
        <f>COUNTIF(D425:D$828,"0")</f>
        <v>404</v>
      </c>
      <c r="I425" s="1">
        <f>表1[[#This Row],[FP真没病预测有病]]/(表1[[#This Row],[FP真没病预测有病]]+表1[[#This Row],[FN真没病预测没病]])</f>
        <v>0.495</v>
      </c>
    </row>
    <row r="426" spans="1:9" x14ac:dyDescent="0.2">
      <c r="A426">
        <v>1</v>
      </c>
      <c r="B426">
        <v>527</v>
      </c>
      <c r="C426" s="1">
        <v>2.4600000000000002E-6</v>
      </c>
      <c r="D426">
        <v>0</v>
      </c>
      <c r="E426">
        <f>COUNTIF(D$2:D426,1)</f>
        <v>34</v>
      </c>
      <c r="F426">
        <f>COUNTIF(D427:D$828,1)</f>
        <v>0</v>
      </c>
      <c r="G426">
        <f>COUNTIF(D$2:D426,0)</f>
        <v>391</v>
      </c>
      <c r="H426">
        <f>COUNTIF(D426:D$828,"0")</f>
        <v>403</v>
      </c>
      <c r="I426" s="1">
        <f>表1[[#This Row],[FP真没病预测有病]]/(表1[[#This Row],[FP真没病预测有病]]+表1[[#This Row],[FN真没病预测没病]])</f>
        <v>0.49625000000000002</v>
      </c>
    </row>
    <row r="427" spans="1:9" x14ac:dyDescent="0.2">
      <c r="A427">
        <v>1</v>
      </c>
      <c r="B427">
        <v>145</v>
      </c>
      <c r="C427" s="1">
        <v>2.3499999999999999E-6</v>
      </c>
      <c r="D427">
        <v>0</v>
      </c>
      <c r="E427">
        <f>COUNTIF(D$2:D427,1)</f>
        <v>34</v>
      </c>
      <c r="F427">
        <f>COUNTIF(D428:D$828,1)</f>
        <v>0</v>
      </c>
      <c r="G427">
        <f>COUNTIF(D$2:D427,0)</f>
        <v>392</v>
      </c>
      <c r="H427">
        <f>COUNTIF(D427:D$828,"0")</f>
        <v>402</v>
      </c>
      <c r="I427" s="1">
        <f>表1[[#This Row],[FP真没病预测有病]]/(表1[[#This Row],[FP真没病预测有病]]+表1[[#This Row],[FN真没病预测没病]])</f>
        <v>0.4975</v>
      </c>
    </row>
    <row r="428" spans="1:9" x14ac:dyDescent="0.2">
      <c r="A428">
        <v>1</v>
      </c>
      <c r="B428">
        <v>722</v>
      </c>
      <c r="C428" s="1">
        <v>2.3499999999999999E-6</v>
      </c>
      <c r="D428">
        <v>0</v>
      </c>
      <c r="E428">
        <f>COUNTIF(D$2:D428,1)</f>
        <v>34</v>
      </c>
      <c r="F428">
        <f>COUNTIF(D429:D$828,1)</f>
        <v>0</v>
      </c>
      <c r="G428">
        <f>COUNTIF(D$2:D428,0)</f>
        <v>393</v>
      </c>
      <c r="H428">
        <f>COUNTIF(D428:D$828,"0")</f>
        <v>401</v>
      </c>
      <c r="I428" s="1">
        <f>表1[[#This Row],[FP真没病预测有病]]/(表1[[#This Row],[FP真没病预测有病]]+表1[[#This Row],[FN真没病预测没病]])</f>
        <v>0.49875000000000003</v>
      </c>
    </row>
    <row r="429" spans="1:9" x14ac:dyDescent="0.2">
      <c r="A429">
        <v>1</v>
      </c>
      <c r="B429">
        <v>113</v>
      </c>
      <c r="C429" s="1">
        <v>2.34E-6</v>
      </c>
      <c r="D429">
        <v>0</v>
      </c>
      <c r="E429">
        <f>COUNTIF(D$2:D429,1)</f>
        <v>34</v>
      </c>
      <c r="F429">
        <f>COUNTIF(D430:D$828,1)</f>
        <v>0</v>
      </c>
      <c r="G429">
        <f>COUNTIF(D$2:D429,0)</f>
        <v>394</v>
      </c>
      <c r="H429">
        <f>COUNTIF(D429:D$828,"0")</f>
        <v>400</v>
      </c>
      <c r="I429" s="1">
        <f>表1[[#This Row],[FP真没病预测有病]]/(表1[[#This Row],[FP真没病预测有病]]+表1[[#This Row],[FN真没病预测没病]])</f>
        <v>0.5</v>
      </c>
    </row>
    <row r="430" spans="1:9" x14ac:dyDescent="0.2">
      <c r="A430">
        <v>1</v>
      </c>
      <c r="B430">
        <v>676</v>
      </c>
      <c r="C430" s="1">
        <v>2.3300000000000001E-6</v>
      </c>
      <c r="D430">
        <v>0</v>
      </c>
      <c r="E430">
        <f>COUNTIF(D$2:D430,1)</f>
        <v>34</v>
      </c>
      <c r="F430">
        <f>COUNTIF(D431:D$828,1)</f>
        <v>0</v>
      </c>
      <c r="G430">
        <f>COUNTIF(D$2:D430,0)</f>
        <v>395</v>
      </c>
      <c r="H430">
        <f>COUNTIF(D430:D$828,"0")</f>
        <v>399</v>
      </c>
      <c r="I430" s="1">
        <f>表1[[#This Row],[FP真没病预测有病]]/(表1[[#This Row],[FP真没病预测有病]]+表1[[#This Row],[FN真没病预测没病]])</f>
        <v>0.50124999999999997</v>
      </c>
    </row>
    <row r="431" spans="1:9" x14ac:dyDescent="0.2">
      <c r="A431">
        <v>1</v>
      </c>
      <c r="B431">
        <v>521</v>
      </c>
      <c r="C431" s="1">
        <v>2.2500000000000001E-6</v>
      </c>
      <c r="D431">
        <v>0</v>
      </c>
      <c r="E431">
        <f>COUNTIF(D$2:D431,1)</f>
        <v>34</v>
      </c>
      <c r="F431">
        <f>COUNTIF(D432:D$828,1)</f>
        <v>0</v>
      </c>
      <c r="G431">
        <f>COUNTIF(D$2:D431,0)</f>
        <v>396</v>
      </c>
      <c r="H431">
        <f>COUNTIF(D431:D$828,"0")</f>
        <v>398</v>
      </c>
      <c r="I431" s="1">
        <f>表1[[#This Row],[FP真没病预测有病]]/(表1[[#This Row],[FP真没病预测有病]]+表1[[#This Row],[FN真没病预测没病]])</f>
        <v>0.50249999999999995</v>
      </c>
    </row>
    <row r="432" spans="1:9" x14ac:dyDescent="0.2">
      <c r="A432">
        <v>1</v>
      </c>
      <c r="B432">
        <v>690</v>
      </c>
      <c r="C432" s="1">
        <v>2.2400000000000002E-6</v>
      </c>
      <c r="D432">
        <v>0</v>
      </c>
      <c r="E432">
        <f>COUNTIF(D$2:D432,1)</f>
        <v>34</v>
      </c>
      <c r="F432">
        <f>COUNTIF(D433:D$828,1)</f>
        <v>0</v>
      </c>
      <c r="G432">
        <f>COUNTIF(D$2:D432,0)</f>
        <v>397</v>
      </c>
      <c r="H432">
        <f>COUNTIF(D432:D$828,"0")</f>
        <v>397</v>
      </c>
      <c r="I432" s="1">
        <f>表1[[#This Row],[FP真没病预测有病]]/(表1[[#This Row],[FP真没病预测有病]]+表1[[#This Row],[FN真没病预测没病]])</f>
        <v>0.50375000000000003</v>
      </c>
    </row>
    <row r="433" spans="1:9" x14ac:dyDescent="0.2">
      <c r="A433">
        <v>1</v>
      </c>
      <c r="B433">
        <v>175</v>
      </c>
      <c r="C433" s="1">
        <v>2.2199999999999999E-6</v>
      </c>
      <c r="D433">
        <v>0</v>
      </c>
      <c r="E433">
        <f>COUNTIF(D$2:D433,1)</f>
        <v>34</v>
      </c>
      <c r="F433">
        <f>COUNTIF(D434:D$828,1)</f>
        <v>0</v>
      </c>
      <c r="G433">
        <f>COUNTIF(D$2:D433,0)</f>
        <v>398</v>
      </c>
      <c r="H433">
        <f>COUNTIF(D433:D$828,"0")</f>
        <v>396</v>
      </c>
      <c r="I433" s="1">
        <f>表1[[#This Row],[FP真没病预测有病]]/(表1[[#This Row],[FP真没病预测有病]]+表1[[#This Row],[FN真没病预测没病]])</f>
        <v>0.505</v>
      </c>
    </row>
    <row r="434" spans="1:9" x14ac:dyDescent="0.2">
      <c r="A434">
        <v>1</v>
      </c>
      <c r="B434">
        <v>167</v>
      </c>
      <c r="C434" s="1">
        <v>2.21E-6</v>
      </c>
      <c r="D434">
        <v>0</v>
      </c>
      <c r="E434">
        <f>COUNTIF(D$2:D434,1)</f>
        <v>34</v>
      </c>
      <c r="F434">
        <f>COUNTIF(D435:D$828,1)</f>
        <v>0</v>
      </c>
      <c r="G434">
        <f>COUNTIF(D$2:D434,0)</f>
        <v>399</v>
      </c>
      <c r="H434">
        <f>COUNTIF(D434:D$828,"0")</f>
        <v>395</v>
      </c>
      <c r="I434" s="1">
        <f>表1[[#This Row],[FP真没病预测有病]]/(表1[[#This Row],[FP真没病预测有病]]+表1[[#This Row],[FN真没病预测没病]])</f>
        <v>0.50624999999999998</v>
      </c>
    </row>
    <row r="435" spans="1:9" x14ac:dyDescent="0.2">
      <c r="A435">
        <v>1</v>
      </c>
      <c r="B435">
        <v>180</v>
      </c>
      <c r="C435" s="1">
        <v>2.21E-6</v>
      </c>
      <c r="D435">
        <v>0</v>
      </c>
      <c r="E435">
        <f>COUNTIF(D$2:D435,1)</f>
        <v>34</v>
      </c>
      <c r="F435">
        <f>COUNTIF(D436:D$828,1)</f>
        <v>0</v>
      </c>
      <c r="G435">
        <f>COUNTIF(D$2:D435,0)</f>
        <v>400</v>
      </c>
      <c r="H435">
        <f>COUNTIF(D435:D$828,"0")</f>
        <v>394</v>
      </c>
      <c r="I435" s="1">
        <f>表1[[#This Row],[FP真没病预测有病]]/(表1[[#This Row],[FP真没病预测有病]]+表1[[#This Row],[FN真没病预测没病]])</f>
        <v>0.50749999999999995</v>
      </c>
    </row>
    <row r="436" spans="1:9" x14ac:dyDescent="0.2">
      <c r="A436">
        <v>1</v>
      </c>
      <c r="B436">
        <v>271</v>
      </c>
      <c r="C436" s="1">
        <v>2.1399999999999998E-6</v>
      </c>
      <c r="D436">
        <v>0</v>
      </c>
      <c r="E436">
        <f>COUNTIF(D$2:D436,1)</f>
        <v>34</v>
      </c>
      <c r="F436">
        <f>COUNTIF(D437:D$828,1)</f>
        <v>0</v>
      </c>
      <c r="G436">
        <f>COUNTIF(D$2:D436,0)</f>
        <v>401</v>
      </c>
      <c r="H436">
        <f>COUNTIF(D436:D$828,"0")</f>
        <v>393</v>
      </c>
      <c r="I436" s="1">
        <f>表1[[#This Row],[FP真没病预测有病]]/(表1[[#This Row],[FP真没病预测有病]]+表1[[#This Row],[FN真没病预测没病]])</f>
        <v>0.50875000000000004</v>
      </c>
    </row>
    <row r="437" spans="1:9" x14ac:dyDescent="0.2">
      <c r="A437">
        <v>1</v>
      </c>
      <c r="B437">
        <v>34</v>
      </c>
      <c r="C437" s="1">
        <v>2.12E-6</v>
      </c>
      <c r="D437">
        <v>0</v>
      </c>
      <c r="E437">
        <f>COUNTIF(D$2:D437,1)</f>
        <v>34</v>
      </c>
      <c r="F437">
        <f>COUNTIF(D438:D$828,1)</f>
        <v>0</v>
      </c>
      <c r="G437">
        <f>COUNTIF(D$2:D437,0)</f>
        <v>402</v>
      </c>
      <c r="H437">
        <f>COUNTIF(D437:D$828,"0")</f>
        <v>392</v>
      </c>
      <c r="I437" s="1">
        <f>表1[[#This Row],[FP真没病预测有病]]/(表1[[#This Row],[FP真没病预测有病]]+表1[[#This Row],[FN真没病预测没病]])</f>
        <v>0.51</v>
      </c>
    </row>
    <row r="438" spans="1:9" x14ac:dyDescent="0.2">
      <c r="A438">
        <v>1</v>
      </c>
      <c r="B438">
        <v>346</v>
      </c>
      <c r="C438" s="1">
        <v>2.12E-6</v>
      </c>
      <c r="D438">
        <v>0</v>
      </c>
      <c r="E438">
        <f>COUNTIF(D$2:D438,1)</f>
        <v>34</v>
      </c>
      <c r="F438">
        <f>COUNTIF(D439:D$828,1)</f>
        <v>0</v>
      </c>
      <c r="G438">
        <f>COUNTIF(D$2:D438,0)</f>
        <v>403</v>
      </c>
      <c r="H438">
        <f>COUNTIF(D438:D$828,"0")</f>
        <v>391</v>
      </c>
      <c r="I438" s="1">
        <f>表1[[#This Row],[FP真没病预测有病]]/(表1[[#This Row],[FP真没病预测有病]]+表1[[#This Row],[FN真没病预测没病]])</f>
        <v>0.51124999999999998</v>
      </c>
    </row>
    <row r="439" spans="1:9" x14ac:dyDescent="0.2">
      <c r="A439">
        <v>1</v>
      </c>
      <c r="B439">
        <v>703</v>
      </c>
      <c r="C439" s="1">
        <v>2.1100000000000001E-6</v>
      </c>
      <c r="D439">
        <v>0</v>
      </c>
      <c r="E439">
        <f>COUNTIF(D$2:D439,1)</f>
        <v>34</v>
      </c>
      <c r="F439">
        <f>COUNTIF(D440:D$828,1)</f>
        <v>0</v>
      </c>
      <c r="G439">
        <f>COUNTIF(D$2:D439,0)</f>
        <v>404</v>
      </c>
      <c r="H439">
        <f>COUNTIF(D439:D$828,"0")</f>
        <v>390</v>
      </c>
      <c r="I439" s="1">
        <f>表1[[#This Row],[FP真没病预测有病]]/(表1[[#This Row],[FP真没病预测有病]]+表1[[#This Row],[FN真没病预测没病]])</f>
        <v>0.51249999999999996</v>
      </c>
    </row>
    <row r="440" spans="1:9" x14ac:dyDescent="0.2">
      <c r="A440">
        <v>1</v>
      </c>
      <c r="B440">
        <v>509</v>
      </c>
      <c r="C440" s="1">
        <v>2.0499999999999999E-6</v>
      </c>
      <c r="D440">
        <v>0</v>
      </c>
      <c r="E440">
        <f>COUNTIF(D$2:D440,1)</f>
        <v>34</v>
      </c>
      <c r="F440">
        <f>COUNTIF(D441:D$828,1)</f>
        <v>0</v>
      </c>
      <c r="G440">
        <f>COUNTIF(D$2:D440,0)</f>
        <v>405</v>
      </c>
      <c r="H440">
        <f>COUNTIF(D440:D$828,"0")</f>
        <v>389</v>
      </c>
      <c r="I440" s="1">
        <f>表1[[#This Row],[FP真没病预测有病]]/(表1[[#This Row],[FP真没病预测有病]]+表1[[#This Row],[FN真没病预测没病]])</f>
        <v>0.51375000000000004</v>
      </c>
    </row>
    <row r="441" spans="1:9" x14ac:dyDescent="0.2">
      <c r="A441">
        <v>1</v>
      </c>
      <c r="B441">
        <v>162</v>
      </c>
      <c r="C441" s="1">
        <v>2.0099999999999998E-6</v>
      </c>
      <c r="D441">
        <v>0</v>
      </c>
      <c r="E441">
        <f>COUNTIF(D$2:D441,1)</f>
        <v>34</v>
      </c>
      <c r="F441">
        <f>COUNTIF(D442:D$828,1)</f>
        <v>0</v>
      </c>
      <c r="G441">
        <f>COUNTIF(D$2:D441,0)</f>
        <v>406</v>
      </c>
      <c r="H441">
        <f>COUNTIF(D441:D$828,"0")</f>
        <v>388</v>
      </c>
      <c r="I441" s="1">
        <f>表1[[#This Row],[FP真没病预测有病]]/(表1[[#This Row],[FP真没病预测有病]]+表1[[#This Row],[FN真没病预测没病]])</f>
        <v>0.51500000000000001</v>
      </c>
    </row>
    <row r="442" spans="1:9" x14ac:dyDescent="0.2">
      <c r="A442">
        <v>1</v>
      </c>
      <c r="B442">
        <v>327</v>
      </c>
      <c r="C442" s="1">
        <v>1.9999999999999999E-6</v>
      </c>
      <c r="D442">
        <v>0</v>
      </c>
      <c r="E442">
        <f>COUNTIF(D$2:D442,1)</f>
        <v>34</v>
      </c>
      <c r="F442">
        <f>COUNTIF(D443:D$828,1)</f>
        <v>0</v>
      </c>
      <c r="G442">
        <f>COUNTIF(D$2:D442,0)</f>
        <v>407</v>
      </c>
      <c r="H442">
        <f>COUNTIF(D442:D$828,"0")</f>
        <v>387</v>
      </c>
      <c r="I442" s="1">
        <f>表1[[#This Row],[FP真没病预测有病]]/(表1[[#This Row],[FP真没病预测有病]]+表1[[#This Row],[FN真没病预测没病]])</f>
        <v>0.51624999999999999</v>
      </c>
    </row>
    <row r="443" spans="1:9" x14ac:dyDescent="0.2">
      <c r="A443">
        <v>1</v>
      </c>
      <c r="B443">
        <v>71</v>
      </c>
      <c r="C443" s="1">
        <v>1.9700000000000002E-6</v>
      </c>
      <c r="D443">
        <v>0</v>
      </c>
      <c r="E443">
        <f>COUNTIF(D$2:D443,1)</f>
        <v>34</v>
      </c>
      <c r="F443">
        <f>COUNTIF(D444:D$828,1)</f>
        <v>0</v>
      </c>
      <c r="G443">
        <f>COUNTIF(D$2:D443,0)</f>
        <v>408</v>
      </c>
      <c r="H443">
        <f>COUNTIF(D443:D$828,"0")</f>
        <v>386</v>
      </c>
      <c r="I443" s="1">
        <f>表1[[#This Row],[FP真没病预测有病]]/(表1[[#This Row],[FP真没病预测有病]]+表1[[#This Row],[FN真没病预测没病]])</f>
        <v>0.51749999999999996</v>
      </c>
    </row>
    <row r="444" spans="1:9" x14ac:dyDescent="0.2">
      <c r="A444">
        <v>1</v>
      </c>
      <c r="B444">
        <v>192</v>
      </c>
      <c r="C444" s="1">
        <v>1.9599999999999999E-6</v>
      </c>
      <c r="D444">
        <v>0</v>
      </c>
      <c r="E444">
        <f>COUNTIF(D$2:D444,1)</f>
        <v>34</v>
      </c>
      <c r="F444">
        <f>COUNTIF(D445:D$828,1)</f>
        <v>0</v>
      </c>
      <c r="G444">
        <f>COUNTIF(D$2:D444,0)</f>
        <v>409</v>
      </c>
      <c r="H444">
        <f>COUNTIF(D444:D$828,"0")</f>
        <v>385</v>
      </c>
      <c r="I444" s="1">
        <f>表1[[#This Row],[FP真没病预测有病]]/(表1[[#This Row],[FP真没病预测有病]]+表1[[#This Row],[FN真没病预测没病]])</f>
        <v>0.51875000000000004</v>
      </c>
    </row>
    <row r="445" spans="1:9" x14ac:dyDescent="0.2">
      <c r="A445">
        <v>1</v>
      </c>
      <c r="B445">
        <v>166</v>
      </c>
      <c r="C445" s="1">
        <v>1.9400000000000001E-6</v>
      </c>
      <c r="D445">
        <v>0</v>
      </c>
      <c r="E445">
        <f>COUNTIF(D$2:D445,1)</f>
        <v>34</v>
      </c>
      <c r="F445">
        <f>COUNTIF(D446:D$828,1)</f>
        <v>0</v>
      </c>
      <c r="G445">
        <f>COUNTIF(D$2:D445,0)</f>
        <v>410</v>
      </c>
      <c r="H445">
        <f>COUNTIF(D445:D$828,"0")</f>
        <v>384</v>
      </c>
      <c r="I445" s="1">
        <f>表1[[#This Row],[FP真没病预测有病]]/(表1[[#This Row],[FP真没病预测有病]]+表1[[#This Row],[FN真没病预测没病]])</f>
        <v>0.52</v>
      </c>
    </row>
    <row r="446" spans="1:9" x14ac:dyDescent="0.2">
      <c r="A446">
        <v>1</v>
      </c>
      <c r="B446">
        <v>195</v>
      </c>
      <c r="C446" s="1">
        <v>1.9300000000000002E-6</v>
      </c>
      <c r="D446">
        <v>0</v>
      </c>
      <c r="E446">
        <f>COUNTIF(D$2:D446,1)</f>
        <v>34</v>
      </c>
      <c r="F446">
        <f>COUNTIF(D447:D$828,1)</f>
        <v>0</v>
      </c>
      <c r="G446">
        <f>COUNTIF(D$2:D446,0)</f>
        <v>411</v>
      </c>
      <c r="H446">
        <f>COUNTIF(D446:D$828,"0")</f>
        <v>383</v>
      </c>
      <c r="I446" s="1">
        <f>表1[[#This Row],[FP真没病预测有病]]/(表1[[#This Row],[FP真没病预测有病]]+表1[[#This Row],[FN真没病预测没病]])</f>
        <v>0.52124999999999999</v>
      </c>
    </row>
    <row r="447" spans="1:9" x14ac:dyDescent="0.2">
      <c r="A447">
        <v>1</v>
      </c>
      <c r="B447">
        <v>477</v>
      </c>
      <c r="C447" s="1">
        <v>1.9199999999999998E-6</v>
      </c>
      <c r="D447">
        <v>0</v>
      </c>
      <c r="E447">
        <f>COUNTIF(D$2:D447,1)</f>
        <v>34</v>
      </c>
      <c r="F447">
        <f>COUNTIF(D448:D$828,1)</f>
        <v>0</v>
      </c>
      <c r="G447">
        <f>COUNTIF(D$2:D447,0)</f>
        <v>412</v>
      </c>
      <c r="H447">
        <f>COUNTIF(D447:D$828,"0")</f>
        <v>382</v>
      </c>
      <c r="I447" s="1">
        <f>表1[[#This Row],[FP真没病预测有病]]/(表1[[#This Row],[FP真没病预测有病]]+表1[[#This Row],[FN真没病预测没病]])</f>
        <v>0.52249999999999996</v>
      </c>
    </row>
    <row r="448" spans="1:9" x14ac:dyDescent="0.2">
      <c r="A448">
        <v>1</v>
      </c>
      <c r="B448">
        <v>378</v>
      </c>
      <c r="C448" s="1">
        <v>1.9099999999999999E-6</v>
      </c>
      <c r="D448">
        <v>0</v>
      </c>
      <c r="E448">
        <f>COUNTIF(D$2:D448,1)</f>
        <v>34</v>
      </c>
      <c r="F448">
        <f>COUNTIF(D449:D$828,1)</f>
        <v>0</v>
      </c>
      <c r="G448">
        <f>COUNTIF(D$2:D448,0)</f>
        <v>413</v>
      </c>
      <c r="H448">
        <f>COUNTIF(D448:D$828,"0")</f>
        <v>381</v>
      </c>
      <c r="I448" s="1">
        <f>表1[[#This Row],[FP真没病预测有病]]/(表1[[#This Row],[FP真没病预测有病]]+表1[[#This Row],[FN真没病预测没病]])</f>
        <v>0.52375000000000005</v>
      </c>
    </row>
    <row r="449" spans="1:9" x14ac:dyDescent="0.2">
      <c r="A449">
        <v>1</v>
      </c>
      <c r="B449">
        <v>125</v>
      </c>
      <c r="C449" s="1">
        <v>1.9E-6</v>
      </c>
      <c r="D449">
        <v>0</v>
      </c>
      <c r="E449">
        <f>COUNTIF(D$2:D449,1)</f>
        <v>34</v>
      </c>
      <c r="F449">
        <f>COUNTIF(D450:D$828,1)</f>
        <v>0</v>
      </c>
      <c r="G449">
        <f>COUNTIF(D$2:D449,0)</f>
        <v>414</v>
      </c>
      <c r="H449">
        <f>COUNTIF(D449:D$828,"0")</f>
        <v>380</v>
      </c>
      <c r="I449" s="1">
        <f>表1[[#This Row],[FP真没病预测有病]]/(表1[[#This Row],[FP真没病预测有病]]+表1[[#This Row],[FN真没病预测没病]])</f>
        <v>0.52500000000000002</v>
      </c>
    </row>
    <row r="450" spans="1:9" x14ac:dyDescent="0.2">
      <c r="A450">
        <v>1</v>
      </c>
      <c r="B450">
        <v>376</v>
      </c>
      <c r="C450" s="1">
        <v>1.88E-6</v>
      </c>
      <c r="D450">
        <v>0</v>
      </c>
      <c r="E450">
        <f>COUNTIF(D$2:D450,1)</f>
        <v>34</v>
      </c>
      <c r="F450">
        <f>COUNTIF(D451:D$828,1)</f>
        <v>0</v>
      </c>
      <c r="G450">
        <f>COUNTIF(D$2:D450,0)</f>
        <v>415</v>
      </c>
      <c r="H450">
        <f>COUNTIF(D450:D$828,"0")</f>
        <v>379</v>
      </c>
      <c r="I450" s="1">
        <f>表1[[#This Row],[FP真没病预测有病]]/(表1[[#This Row],[FP真没病预测有病]]+表1[[#This Row],[FN真没病预测没病]])</f>
        <v>0.52625</v>
      </c>
    </row>
    <row r="451" spans="1:9" x14ac:dyDescent="0.2">
      <c r="A451">
        <v>1</v>
      </c>
      <c r="B451">
        <v>492</v>
      </c>
      <c r="C451" s="1">
        <v>1.8700000000000001E-6</v>
      </c>
      <c r="D451">
        <v>0</v>
      </c>
      <c r="E451">
        <f>COUNTIF(D$2:D451,1)</f>
        <v>34</v>
      </c>
      <c r="F451">
        <f>COUNTIF(D452:D$828,1)</f>
        <v>0</v>
      </c>
      <c r="G451">
        <f>COUNTIF(D$2:D451,0)</f>
        <v>416</v>
      </c>
      <c r="H451">
        <f>COUNTIF(D451:D$828,"0")</f>
        <v>378</v>
      </c>
      <c r="I451" s="1">
        <f>表1[[#This Row],[FP真没病预测有病]]/(表1[[#This Row],[FP真没病预测有病]]+表1[[#This Row],[FN真没病预测没病]])</f>
        <v>0.52749999999999997</v>
      </c>
    </row>
    <row r="452" spans="1:9" x14ac:dyDescent="0.2">
      <c r="A452">
        <v>1</v>
      </c>
      <c r="B452">
        <v>800</v>
      </c>
      <c r="C452" s="1">
        <v>1.8700000000000001E-6</v>
      </c>
      <c r="D452">
        <v>0</v>
      </c>
      <c r="E452">
        <f>COUNTIF(D$2:D452,1)</f>
        <v>34</v>
      </c>
      <c r="F452">
        <f>COUNTIF(D453:D$828,1)</f>
        <v>0</v>
      </c>
      <c r="G452">
        <f>COUNTIF(D$2:D452,0)</f>
        <v>417</v>
      </c>
      <c r="H452">
        <f>COUNTIF(D452:D$828,"0")</f>
        <v>377</v>
      </c>
      <c r="I452" s="1">
        <f>表1[[#This Row],[FP真没病预测有病]]/(表1[[#This Row],[FP真没病预测有病]]+表1[[#This Row],[FN真没病预测没病]])</f>
        <v>0.52875000000000005</v>
      </c>
    </row>
    <row r="453" spans="1:9" x14ac:dyDescent="0.2">
      <c r="A453">
        <v>1</v>
      </c>
      <c r="B453">
        <v>708</v>
      </c>
      <c r="C453" s="1">
        <v>1.8199999999999999E-6</v>
      </c>
      <c r="D453">
        <v>0</v>
      </c>
      <c r="E453">
        <f>COUNTIF(D$2:D453,1)</f>
        <v>34</v>
      </c>
      <c r="F453">
        <f>COUNTIF(D454:D$828,1)</f>
        <v>0</v>
      </c>
      <c r="G453">
        <f>COUNTIF(D$2:D453,0)</f>
        <v>418</v>
      </c>
      <c r="H453">
        <f>COUNTIF(D453:D$828,"0")</f>
        <v>376</v>
      </c>
      <c r="I453" s="1">
        <f>表1[[#This Row],[FP真没病预测有病]]/(表1[[#This Row],[FP真没病预测有病]]+表1[[#This Row],[FN真没病预测没病]])</f>
        <v>0.53</v>
      </c>
    </row>
    <row r="454" spans="1:9" x14ac:dyDescent="0.2">
      <c r="A454">
        <v>1</v>
      </c>
      <c r="B454">
        <v>14</v>
      </c>
      <c r="C454" s="1">
        <v>1.7600000000000001E-6</v>
      </c>
      <c r="D454">
        <v>0</v>
      </c>
      <c r="E454">
        <f>COUNTIF(D$2:D454,1)</f>
        <v>34</v>
      </c>
      <c r="F454">
        <f>COUNTIF(D455:D$828,1)</f>
        <v>0</v>
      </c>
      <c r="G454">
        <f>COUNTIF(D$2:D454,0)</f>
        <v>419</v>
      </c>
      <c r="H454">
        <f>COUNTIF(D454:D$828,"0")</f>
        <v>375</v>
      </c>
      <c r="I454" s="1">
        <f>表1[[#This Row],[FP真没病预测有病]]/(表1[[#This Row],[FP真没病预测有病]]+表1[[#This Row],[FN真没病预测没病]])</f>
        <v>0.53125</v>
      </c>
    </row>
    <row r="455" spans="1:9" x14ac:dyDescent="0.2">
      <c r="A455">
        <v>1</v>
      </c>
      <c r="B455">
        <v>433</v>
      </c>
      <c r="C455" s="1">
        <v>1.7600000000000001E-6</v>
      </c>
      <c r="D455">
        <v>0</v>
      </c>
      <c r="E455">
        <f>COUNTIF(D$2:D455,1)</f>
        <v>34</v>
      </c>
      <c r="F455">
        <f>COUNTIF(D456:D$828,1)</f>
        <v>0</v>
      </c>
      <c r="G455">
        <f>COUNTIF(D$2:D455,0)</f>
        <v>420</v>
      </c>
      <c r="H455">
        <f>COUNTIF(D455:D$828,"0")</f>
        <v>374</v>
      </c>
      <c r="I455" s="1">
        <f>表1[[#This Row],[FP真没病预测有病]]/(表1[[#This Row],[FP真没病预测有病]]+表1[[#This Row],[FN真没病预测没病]])</f>
        <v>0.53249999999999997</v>
      </c>
    </row>
    <row r="456" spans="1:9" x14ac:dyDescent="0.2">
      <c r="A456">
        <v>1</v>
      </c>
      <c r="B456">
        <v>545</v>
      </c>
      <c r="C456" s="1">
        <v>1.7400000000000001E-6</v>
      </c>
      <c r="D456">
        <v>0</v>
      </c>
      <c r="E456">
        <f>COUNTIF(D$2:D456,1)</f>
        <v>34</v>
      </c>
      <c r="F456">
        <f>COUNTIF(D457:D$828,1)</f>
        <v>0</v>
      </c>
      <c r="G456">
        <f>COUNTIF(D$2:D456,0)</f>
        <v>421</v>
      </c>
      <c r="H456">
        <f>COUNTIF(D456:D$828,"0")</f>
        <v>373</v>
      </c>
      <c r="I456" s="1">
        <f>表1[[#This Row],[FP真没病预测有病]]/(表1[[#This Row],[FP真没病预测有病]]+表1[[#This Row],[FN真没病预测没病]])</f>
        <v>0.53374999999999995</v>
      </c>
    </row>
    <row r="457" spans="1:9" x14ac:dyDescent="0.2">
      <c r="A457">
        <v>1</v>
      </c>
      <c r="B457">
        <v>76</v>
      </c>
      <c r="C457" s="1">
        <v>1.72E-6</v>
      </c>
      <c r="D457">
        <v>0</v>
      </c>
      <c r="E457">
        <f>COUNTIF(D$2:D457,1)</f>
        <v>34</v>
      </c>
      <c r="F457">
        <f>COUNTIF(D458:D$828,1)</f>
        <v>0</v>
      </c>
      <c r="G457">
        <f>COUNTIF(D$2:D457,0)</f>
        <v>422</v>
      </c>
      <c r="H457">
        <f>COUNTIF(D457:D$828,"0")</f>
        <v>372</v>
      </c>
      <c r="I457" s="1">
        <f>表1[[#This Row],[FP真没病预测有病]]/(表1[[#This Row],[FP真没病预测有病]]+表1[[#This Row],[FN真没病预测没病]])</f>
        <v>0.53500000000000003</v>
      </c>
    </row>
    <row r="458" spans="1:9" x14ac:dyDescent="0.2">
      <c r="A458">
        <v>1</v>
      </c>
      <c r="B458">
        <v>631</v>
      </c>
      <c r="C458" s="1">
        <v>1.7E-6</v>
      </c>
      <c r="D458">
        <v>0</v>
      </c>
      <c r="E458">
        <f>COUNTIF(D$2:D458,1)</f>
        <v>34</v>
      </c>
      <c r="F458">
        <f>COUNTIF(D459:D$828,1)</f>
        <v>0</v>
      </c>
      <c r="G458">
        <f>COUNTIF(D$2:D458,0)</f>
        <v>423</v>
      </c>
      <c r="H458">
        <f>COUNTIF(D458:D$828,"0")</f>
        <v>371</v>
      </c>
      <c r="I458" s="1">
        <f>表1[[#This Row],[FP真没病预测有病]]/(表1[[#This Row],[FP真没病预测有病]]+表1[[#This Row],[FN真没病预测没病]])</f>
        <v>0.53625</v>
      </c>
    </row>
    <row r="459" spans="1:9" x14ac:dyDescent="0.2">
      <c r="A459">
        <v>1</v>
      </c>
      <c r="B459">
        <v>63</v>
      </c>
      <c r="C459" s="1">
        <v>1.68E-6</v>
      </c>
      <c r="D459">
        <v>0</v>
      </c>
      <c r="E459">
        <f>COUNTIF(D$2:D459,1)</f>
        <v>34</v>
      </c>
      <c r="F459">
        <f>COUNTIF(D460:D$828,1)</f>
        <v>0</v>
      </c>
      <c r="G459">
        <f>COUNTIF(D$2:D459,0)</f>
        <v>424</v>
      </c>
      <c r="H459">
        <f>COUNTIF(D459:D$828,"0")</f>
        <v>370</v>
      </c>
      <c r="I459" s="1">
        <f>表1[[#This Row],[FP真没病预测有病]]/(表1[[#This Row],[FP真没病预测有病]]+表1[[#This Row],[FN真没病预测没病]])</f>
        <v>0.53749999999999998</v>
      </c>
    </row>
    <row r="460" spans="1:9" x14ac:dyDescent="0.2">
      <c r="A460">
        <v>1</v>
      </c>
      <c r="B460">
        <v>523</v>
      </c>
      <c r="C460" s="1">
        <v>1.6500000000000001E-6</v>
      </c>
      <c r="D460">
        <v>0</v>
      </c>
      <c r="E460">
        <f>COUNTIF(D$2:D460,1)</f>
        <v>34</v>
      </c>
      <c r="F460">
        <f>COUNTIF(D461:D$828,1)</f>
        <v>0</v>
      </c>
      <c r="G460">
        <f>COUNTIF(D$2:D460,0)</f>
        <v>425</v>
      </c>
      <c r="H460">
        <f>COUNTIF(D460:D$828,"0")</f>
        <v>369</v>
      </c>
      <c r="I460" s="1">
        <f>表1[[#This Row],[FP真没病预测有病]]/(表1[[#This Row],[FP真没病预测有病]]+表1[[#This Row],[FN真没病预测没病]])</f>
        <v>0.53874999999999995</v>
      </c>
    </row>
    <row r="461" spans="1:9" x14ac:dyDescent="0.2">
      <c r="A461">
        <v>1</v>
      </c>
      <c r="B461">
        <v>393</v>
      </c>
      <c r="C461" s="1">
        <v>1.6199999999999999E-6</v>
      </c>
      <c r="D461">
        <v>0</v>
      </c>
      <c r="E461">
        <f>COUNTIF(D$2:D461,1)</f>
        <v>34</v>
      </c>
      <c r="F461">
        <f>COUNTIF(D462:D$828,1)</f>
        <v>0</v>
      </c>
      <c r="G461">
        <f>COUNTIF(D$2:D461,0)</f>
        <v>426</v>
      </c>
      <c r="H461">
        <f>COUNTIF(D461:D$828,"0")</f>
        <v>368</v>
      </c>
      <c r="I461" s="1">
        <f>表1[[#This Row],[FP真没病预测有病]]/(表1[[#This Row],[FP真没病预测有病]]+表1[[#This Row],[FN真没病预测没病]])</f>
        <v>0.54</v>
      </c>
    </row>
    <row r="462" spans="1:9" x14ac:dyDescent="0.2">
      <c r="A462">
        <v>1</v>
      </c>
      <c r="B462">
        <v>239</v>
      </c>
      <c r="C462" s="1">
        <v>1.5799999999999999E-6</v>
      </c>
      <c r="D462">
        <v>0</v>
      </c>
      <c r="E462">
        <f>COUNTIF(D$2:D462,1)</f>
        <v>34</v>
      </c>
      <c r="F462">
        <f>COUNTIF(D463:D$828,1)</f>
        <v>0</v>
      </c>
      <c r="G462">
        <f>COUNTIF(D$2:D462,0)</f>
        <v>427</v>
      </c>
      <c r="H462">
        <f>COUNTIF(D462:D$828,"0")</f>
        <v>367</v>
      </c>
      <c r="I462" s="1">
        <f>表1[[#This Row],[FP真没病预测有病]]/(表1[[#This Row],[FP真没病预测有病]]+表1[[#This Row],[FN真没病预测没病]])</f>
        <v>0.54125000000000001</v>
      </c>
    </row>
    <row r="463" spans="1:9" x14ac:dyDescent="0.2">
      <c r="A463">
        <v>1</v>
      </c>
      <c r="B463">
        <v>400</v>
      </c>
      <c r="C463" s="1">
        <v>1.5799999999999999E-6</v>
      </c>
      <c r="D463">
        <v>0</v>
      </c>
      <c r="E463">
        <f>COUNTIF(D$2:D463,1)</f>
        <v>34</v>
      </c>
      <c r="F463">
        <f>COUNTIF(D464:D$828,1)</f>
        <v>0</v>
      </c>
      <c r="G463">
        <f>COUNTIF(D$2:D463,0)</f>
        <v>428</v>
      </c>
      <c r="H463">
        <f>COUNTIF(D463:D$828,"0")</f>
        <v>366</v>
      </c>
      <c r="I463" s="1">
        <f>表1[[#This Row],[FP真没病预测有病]]/(表1[[#This Row],[FP真没病预测有病]]+表1[[#This Row],[FN真没病预测没病]])</f>
        <v>0.54249999999999998</v>
      </c>
    </row>
    <row r="464" spans="1:9" x14ac:dyDescent="0.2">
      <c r="A464">
        <v>1</v>
      </c>
      <c r="B464">
        <v>517</v>
      </c>
      <c r="C464" s="1">
        <v>1.5400000000000001E-6</v>
      </c>
      <c r="D464">
        <v>0</v>
      </c>
      <c r="E464">
        <f>COUNTIF(D$2:D464,1)</f>
        <v>34</v>
      </c>
      <c r="F464">
        <f>COUNTIF(D465:D$828,1)</f>
        <v>0</v>
      </c>
      <c r="G464">
        <f>COUNTIF(D$2:D464,0)</f>
        <v>429</v>
      </c>
      <c r="H464">
        <f>COUNTIF(D464:D$828,"0")</f>
        <v>365</v>
      </c>
      <c r="I464" s="1">
        <f>表1[[#This Row],[FP真没病预测有病]]/(表1[[#This Row],[FP真没病预测有病]]+表1[[#This Row],[FN真没病预测没病]])</f>
        <v>0.54374999999999996</v>
      </c>
    </row>
    <row r="465" spans="1:9" x14ac:dyDescent="0.2">
      <c r="A465">
        <v>1</v>
      </c>
      <c r="B465">
        <v>748</v>
      </c>
      <c r="C465" s="1">
        <v>1.5E-6</v>
      </c>
      <c r="D465">
        <v>0</v>
      </c>
      <c r="E465">
        <f>COUNTIF(D$2:D465,1)</f>
        <v>34</v>
      </c>
      <c r="F465">
        <f>COUNTIF(D466:D$828,1)</f>
        <v>0</v>
      </c>
      <c r="G465">
        <f>COUNTIF(D$2:D465,0)</f>
        <v>430</v>
      </c>
      <c r="H465">
        <f>COUNTIF(D465:D$828,"0")</f>
        <v>364</v>
      </c>
      <c r="I465" s="1">
        <f>表1[[#This Row],[FP真没病预测有病]]/(表1[[#This Row],[FP真没病预测有病]]+表1[[#This Row],[FN真没病预测没病]])</f>
        <v>0.54500000000000004</v>
      </c>
    </row>
    <row r="466" spans="1:9" x14ac:dyDescent="0.2">
      <c r="A466">
        <v>1</v>
      </c>
      <c r="B466">
        <v>198</v>
      </c>
      <c r="C466" s="1">
        <v>1.44E-6</v>
      </c>
      <c r="D466">
        <v>0</v>
      </c>
      <c r="E466">
        <f>COUNTIF(D$2:D466,1)</f>
        <v>34</v>
      </c>
      <c r="F466">
        <f>COUNTIF(D467:D$828,1)</f>
        <v>0</v>
      </c>
      <c r="G466">
        <f>COUNTIF(D$2:D466,0)</f>
        <v>431</v>
      </c>
      <c r="H466">
        <f>COUNTIF(D466:D$828,"0")</f>
        <v>363</v>
      </c>
      <c r="I466" s="1">
        <f>表1[[#This Row],[FP真没病预测有病]]/(表1[[#This Row],[FP真没病预测有病]]+表1[[#This Row],[FN真没病预测没病]])</f>
        <v>0.54625000000000001</v>
      </c>
    </row>
    <row r="467" spans="1:9" x14ac:dyDescent="0.2">
      <c r="A467">
        <v>1</v>
      </c>
      <c r="B467">
        <v>429</v>
      </c>
      <c r="C467" s="1">
        <v>1.4300000000000001E-6</v>
      </c>
      <c r="D467">
        <v>0</v>
      </c>
      <c r="E467">
        <f>COUNTIF(D$2:D467,1)</f>
        <v>34</v>
      </c>
      <c r="F467">
        <f>COUNTIF(D468:D$828,1)</f>
        <v>0</v>
      </c>
      <c r="G467">
        <f>COUNTIF(D$2:D467,0)</f>
        <v>432</v>
      </c>
      <c r="H467">
        <f>COUNTIF(D467:D$828,"0")</f>
        <v>362</v>
      </c>
      <c r="I467" s="1">
        <f>表1[[#This Row],[FP真没病预测有病]]/(表1[[#This Row],[FP真没病预测有病]]+表1[[#This Row],[FN真没病预测没病]])</f>
        <v>0.54749999999999999</v>
      </c>
    </row>
    <row r="468" spans="1:9" x14ac:dyDescent="0.2">
      <c r="A468">
        <v>1</v>
      </c>
      <c r="B468">
        <v>158</v>
      </c>
      <c r="C468" s="1">
        <v>1.4100000000000001E-6</v>
      </c>
      <c r="D468">
        <v>0</v>
      </c>
      <c r="E468">
        <f>COUNTIF(D$2:D468,1)</f>
        <v>34</v>
      </c>
      <c r="F468">
        <f>COUNTIF(D469:D$828,1)</f>
        <v>0</v>
      </c>
      <c r="G468">
        <f>COUNTIF(D$2:D468,0)</f>
        <v>433</v>
      </c>
      <c r="H468">
        <f>COUNTIF(D468:D$828,"0")</f>
        <v>361</v>
      </c>
      <c r="I468" s="1">
        <f>表1[[#This Row],[FP真没病预测有病]]/(表1[[#This Row],[FP真没病预测有病]]+表1[[#This Row],[FN真没病预测没病]])</f>
        <v>0.54874999999999996</v>
      </c>
    </row>
    <row r="469" spans="1:9" x14ac:dyDescent="0.2">
      <c r="A469">
        <v>1</v>
      </c>
      <c r="B469">
        <v>443</v>
      </c>
      <c r="C469" s="1">
        <v>1.4100000000000001E-6</v>
      </c>
      <c r="D469">
        <v>0</v>
      </c>
      <c r="E469">
        <f>COUNTIF(D$2:D469,1)</f>
        <v>34</v>
      </c>
      <c r="F469">
        <f>COUNTIF(D470:D$828,1)</f>
        <v>0</v>
      </c>
      <c r="G469">
        <f>COUNTIF(D$2:D469,0)</f>
        <v>434</v>
      </c>
      <c r="H469">
        <f>COUNTIF(D469:D$828,"0")</f>
        <v>360</v>
      </c>
      <c r="I469" s="1">
        <f>表1[[#This Row],[FP真没病预测有病]]/(表1[[#This Row],[FP真没病预测有病]]+表1[[#This Row],[FN真没病预测没病]])</f>
        <v>0.55000000000000004</v>
      </c>
    </row>
    <row r="470" spans="1:9" x14ac:dyDescent="0.2">
      <c r="A470">
        <v>1</v>
      </c>
      <c r="B470">
        <v>503</v>
      </c>
      <c r="C470" s="1">
        <v>1.3999999999999999E-6</v>
      </c>
      <c r="D470">
        <v>0</v>
      </c>
      <c r="E470">
        <f>COUNTIF(D$2:D470,1)</f>
        <v>34</v>
      </c>
      <c r="F470">
        <f>COUNTIF(D471:D$828,1)</f>
        <v>0</v>
      </c>
      <c r="G470">
        <f>COUNTIF(D$2:D470,0)</f>
        <v>435</v>
      </c>
      <c r="H470">
        <f>COUNTIF(D470:D$828,"0")</f>
        <v>359</v>
      </c>
      <c r="I470" s="1">
        <f>表1[[#This Row],[FP真没病预测有病]]/(表1[[#This Row],[FP真没病预测有病]]+表1[[#This Row],[FN真没病预测没病]])</f>
        <v>0.55125000000000002</v>
      </c>
    </row>
    <row r="471" spans="1:9" x14ac:dyDescent="0.2">
      <c r="A471">
        <v>1</v>
      </c>
      <c r="B471">
        <v>44</v>
      </c>
      <c r="C471" s="1">
        <v>1.3599999999999999E-6</v>
      </c>
      <c r="D471">
        <v>0</v>
      </c>
      <c r="E471">
        <f>COUNTIF(D$2:D471,1)</f>
        <v>34</v>
      </c>
      <c r="F471">
        <f>COUNTIF(D472:D$828,1)</f>
        <v>0</v>
      </c>
      <c r="G471">
        <f>COUNTIF(D$2:D471,0)</f>
        <v>436</v>
      </c>
      <c r="H471">
        <f>COUNTIF(D471:D$828,"0")</f>
        <v>358</v>
      </c>
      <c r="I471" s="1">
        <f>表1[[#This Row],[FP真没病预测有病]]/(表1[[#This Row],[FP真没病预测有病]]+表1[[#This Row],[FN真没病预测没病]])</f>
        <v>0.55249999999999999</v>
      </c>
    </row>
    <row r="472" spans="1:9" x14ac:dyDescent="0.2">
      <c r="A472">
        <v>1</v>
      </c>
      <c r="B472">
        <v>754</v>
      </c>
      <c r="C472" s="1">
        <v>1.3599999999999999E-6</v>
      </c>
      <c r="D472">
        <v>0</v>
      </c>
      <c r="E472">
        <f>COUNTIF(D$2:D472,1)</f>
        <v>34</v>
      </c>
      <c r="F472">
        <f>COUNTIF(D473:D$828,1)</f>
        <v>0</v>
      </c>
      <c r="G472">
        <f>COUNTIF(D$2:D472,0)</f>
        <v>437</v>
      </c>
      <c r="H472">
        <f>COUNTIF(D472:D$828,"0")</f>
        <v>357</v>
      </c>
      <c r="I472" s="1">
        <f>表1[[#This Row],[FP真没病预测有病]]/(表1[[#This Row],[FP真没病预测有病]]+表1[[#This Row],[FN真没病预测没病]])</f>
        <v>0.55374999999999996</v>
      </c>
    </row>
    <row r="473" spans="1:9" x14ac:dyDescent="0.2">
      <c r="A473">
        <v>1</v>
      </c>
      <c r="B473">
        <v>688</v>
      </c>
      <c r="C473" s="1">
        <v>1.35E-6</v>
      </c>
      <c r="D473">
        <v>0</v>
      </c>
      <c r="E473">
        <f>COUNTIF(D$2:D473,1)</f>
        <v>34</v>
      </c>
      <c r="F473">
        <f>COUNTIF(D474:D$828,1)</f>
        <v>0</v>
      </c>
      <c r="G473">
        <f>COUNTIF(D$2:D473,0)</f>
        <v>438</v>
      </c>
      <c r="H473">
        <f>COUNTIF(D473:D$828,"0")</f>
        <v>356</v>
      </c>
      <c r="I473" s="1">
        <f>表1[[#This Row],[FP真没病预测有病]]/(表1[[#This Row],[FP真没病预测有病]]+表1[[#This Row],[FN真没病预测没病]])</f>
        <v>0.55500000000000005</v>
      </c>
    </row>
    <row r="474" spans="1:9" x14ac:dyDescent="0.2">
      <c r="A474">
        <v>1</v>
      </c>
      <c r="B474">
        <v>286</v>
      </c>
      <c r="C474" s="1">
        <v>1.3400000000000001E-6</v>
      </c>
      <c r="D474">
        <v>0</v>
      </c>
      <c r="E474">
        <f>COUNTIF(D$2:D474,1)</f>
        <v>34</v>
      </c>
      <c r="F474">
        <f>COUNTIF(D475:D$828,1)</f>
        <v>0</v>
      </c>
      <c r="G474">
        <f>COUNTIF(D$2:D474,0)</f>
        <v>439</v>
      </c>
      <c r="H474">
        <f>COUNTIF(D474:D$828,"0")</f>
        <v>355</v>
      </c>
      <c r="I474" s="1">
        <f>表1[[#This Row],[FP真没病预测有病]]/(表1[[#This Row],[FP真没病预测有病]]+表1[[#This Row],[FN真没病预测没病]])</f>
        <v>0.55625000000000002</v>
      </c>
    </row>
    <row r="475" spans="1:9" x14ac:dyDescent="0.2">
      <c r="A475">
        <v>1</v>
      </c>
      <c r="B475">
        <v>294</v>
      </c>
      <c r="C475" s="1">
        <v>1.3400000000000001E-6</v>
      </c>
      <c r="D475">
        <v>0</v>
      </c>
      <c r="E475">
        <f>COUNTIF(D$2:D475,1)</f>
        <v>34</v>
      </c>
      <c r="F475">
        <f>COUNTIF(D476:D$828,1)</f>
        <v>0</v>
      </c>
      <c r="G475">
        <f>COUNTIF(D$2:D475,0)</f>
        <v>440</v>
      </c>
      <c r="H475">
        <f>COUNTIF(D475:D$828,"0")</f>
        <v>354</v>
      </c>
      <c r="I475" s="1">
        <f>表1[[#This Row],[FP真没病预测有病]]/(表1[[#This Row],[FP真没病预测有病]]+表1[[#This Row],[FN真没病预测没病]])</f>
        <v>0.5575</v>
      </c>
    </row>
    <row r="476" spans="1:9" x14ac:dyDescent="0.2">
      <c r="A476">
        <v>1</v>
      </c>
      <c r="B476">
        <v>589</v>
      </c>
      <c r="C476" s="1">
        <v>1.3400000000000001E-6</v>
      </c>
      <c r="D476">
        <v>0</v>
      </c>
      <c r="E476">
        <f>COUNTIF(D$2:D476,1)</f>
        <v>34</v>
      </c>
      <c r="F476">
        <f>COUNTIF(D477:D$828,1)</f>
        <v>0</v>
      </c>
      <c r="G476">
        <f>COUNTIF(D$2:D476,0)</f>
        <v>441</v>
      </c>
      <c r="H476">
        <f>COUNTIF(D476:D$828,"0")</f>
        <v>353</v>
      </c>
      <c r="I476" s="1">
        <f>表1[[#This Row],[FP真没病预测有病]]/(表1[[#This Row],[FP真没病预测有病]]+表1[[#This Row],[FN真没病预测没病]])</f>
        <v>0.55874999999999997</v>
      </c>
    </row>
    <row r="477" spans="1:9" x14ac:dyDescent="0.2">
      <c r="A477">
        <v>1</v>
      </c>
      <c r="B477">
        <v>550</v>
      </c>
      <c r="C477" s="1">
        <v>1.33E-6</v>
      </c>
      <c r="D477">
        <v>0</v>
      </c>
      <c r="E477">
        <f>COUNTIF(D$2:D477,1)</f>
        <v>34</v>
      </c>
      <c r="F477">
        <f>COUNTIF(D478:D$828,1)</f>
        <v>0</v>
      </c>
      <c r="G477">
        <f>COUNTIF(D$2:D477,0)</f>
        <v>442</v>
      </c>
      <c r="H477">
        <f>COUNTIF(D477:D$828,"0")</f>
        <v>352</v>
      </c>
      <c r="I477" s="1">
        <f>表1[[#This Row],[FP真没病预测有病]]/(表1[[#This Row],[FP真没病预测有病]]+表1[[#This Row],[FN真没病预测没病]])</f>
        <v>0.56000000000000005</v>
      </c>
    </row>
    <row r="478" spans="1:9" x14ac:dyDescent="0.2">
      <c r="A478">
        <v>1</v>
      </c>
      <c r="B478">
        <v>174</v>
      </c>
      <c r="C478" s="1">
        <v>1.3200000000000001E-6</v>
      </c>
      <c r="D478">
        <v>0</v>
      </c>
      <c r="E478">
        <f>COUNTIF(D$2:D478,1)</f>
        <v>34</v>
      </c>
      <c r="F478">
        <f>COUNTIF(D479:D$828,1)</f>
        <v>0</v>
      </c>
      <c r="G478">
        <f>COUNTIF(D$2:D478,0)</f>
        <v>443</v>
      </c>
      <c r="H478">
        <f>COUNTIF(D478:D$828,"0")</f>
        <v>351</v>
      </c>
      <c r="I478" s="1">
        <f>表1[[#This Row],[FP真没病预测有病]]/(表1[[#This Row],[FP真没病预测有病]]+表1[[#This Row],[FN真没病预测没病]])</f>
        <v>0.56125000000000003</v>
      </c>
    </row>
    <row r="479" spans="1:9" x14ac:dyDescent="0.2">
      <c r="A479">
        <v>1</v>
      </c>
      <c r="B479">
        <v>624</v>
      </c>
      <c r="C479" s="1">
        <v>1.3200000000000001E-6</v>
      </c>
      <c r="D479">
        <v>0</v>
      </c>
      <c r="E479">
        <f>COUNTIF(D$2:D479,1)</f>
        <v>34</v>
      </c>
      <c r="F479">
        <f>COUNTIF(D480:D$828,1)</f>
        <v>0</v>
      </c>
      <c r="G479">
        <f>COUNTIF(D$2:D479,0)</f>
        <v>444</v>
      </c>
      <c r="H479">
        <f>COUNTIF(D479:D$828,"0")</f>
        <v>350</v>
      </c>
      <c r="I479" s="1">
        <f>表1[[#This Row],[FP真没病预测有病]]/(表1[[#This Row],[FP真没病预测有病]]+表1[[#This Row],[FN真没病预测没病]])</f>
        <v>0.5625</v>
      </c>
    </row>
    <row r="480" spans="1:9" x14ac:dyDescent="0.2">
      <c r="A480">
        <v>1</v>
      </c>
      <c r="B480">
        <v>84</v>
      </c>
      <c r="C480" s="1">
        <v>1.26E-6</v>
      </c>
      <c r="D480">
        <v>0</v>
      </c>
      <c r="E480">
        <f>COUNTIF(D$2:D480,1)</f>
        <v>34</v>
      </c>
      <c r="F480">
        <f>COUNTIF(D481:D$828,1)</f>
        <v>0</v>
      </c>
      <c r="G480">
        <f>COUNTIF(D$2:D480,0)</f>
        <v>445</v>
      </c>
      <c r="H480">
        <f>COUNTIF(D480:D$828,"0")</f>
        <v>349</v>
      </c>
      <c r="I480" s="1">
        <f>表1[[#This Row],[FP真没病预测有病]]/(表1[[#This Row],[FP真没病预测有病]]+表1[[#This Row],[FN真没病预测没病]])</f>
        <v>0.56374999999999997</v>
      </c>
    </row>
    <row r="481" spans="1:9" x14ac:dyDescent="0.2">
      <c r="A481">
        <v>1</v>
      </c>
      <c r="B481">
        <v>407</v>
      </c>
      <c r="C481" s="1">
        <v>1.26E-6</v>
      </c>
      <c r="D481">
        <v>0</v>
      </c>
      <c r="E481">
        <f>COUNTIF(D$2:D481,1)</f>
        <v>34</v>
      </c>
      <c r="F481">
        <f>COUNTIF(D482:D$828,1)</f>
        <v>0</v>
      </c>
      <c r="G481">
        <f>COUNTIF(D$2:D481,0)</f>
        <v>446</v>
      </c>
      <c r="H481">
        <f>COUNTIF(D481:D$828,"0")</f>
        <v>348</v>
      </c>
      <c r="I481" s="1">
        <f>表1[[#This Row],[FP真没病预测有病]]/(表1[[#This Row],[FP真没病预测有病]]+表1[[#This Row],[FN真没病预测没病]])</f>
        <v>0.56499999999999995</v>
      </c>
    </row>
    <row r="482" spans="1:9" x14ac:dyDescent="0.2">
      <c r="A482">
        <v>1</v>
      </c>
      <c r="B482">
        <v>132</v>
      </c>
      <c r="C482" s="1">
        <v>1.24E-6</v>
      </c>
      <c r="D482">
        <v>0</v>
      </c>
      <c r="E482">
        <f>COUNTIF(D$2:D482,1)</f>
        <v>34</v>
      </c>
      <c r="F482">
        <f>COUNTIF(D483:D$828,1)</f>
        <v>0</v>
      </c>
      <c r="G482">
        <f>COUNTIF(D$2:D482,0)</f>
        <v>447</v>
      </c>
      <c r="H482">
        <f>COUNTIF(D482:D$828,"0")</f>
        <v>347</v>
      </c>
      <c r="I482" s="1">
        <f>表1[[#This Row],[FP真没病预测有病]]/(表1[[#This Row],[FP真没病预测有病]]+表1[[#This Row],[FN真没病预测没病]])</f>
        <v>0.56625000000000003</v>
      </c>
    </row>
    <row r="483" spans="1:9" x14ac:dyDescent="0.2">
      <c r="A483">
        <v>1</v>
      </c>
      <c r="B483">
        <v>554</v>
      </c>
      <c r="C483" s="1">
        <v>1.2100000000000001E-6</v>
      </c>
      <c r="D483">
        <v>0</v>
      </c>
      <c r="E483">
        <f>COUNTIF(D$2:D483,1)</f>
        <v>34</v>
      </c>
      <c r="F483">
        <f>COUNTIF(D484:D$828,1)</f>
        <v>0</v>
      </c>
      <c r="G483">
        <f>COUNTIF(D$2:D483,0)</f>
        <v>448</v>
      </c>
      <c r="H483">
        <f>COUNTIF(D483:D$828,"0")</f>
        <v>346</v>
      </c>
      <c r="I483" s="1">
        <f>表1[[#This Row],[FP真没病预测有病]]/(表1[[#This Row],[FP真没病预测有病]]+表1[[#This Row],[FN真没病预测没病]])</f>
        <v>0.5675</v>
      </c>
    </row>
    <row r="484" spans="1:9" x14ac:dyDescent="0.2">
      <c r="A484">
        <v>1</v>
      </c>
      <c r="B484">
        <v>334</v>
      </c>
      <c r="C484" s="1">
        <v>1.1799999999999999E-6</v>
      </c>
      <c r="D484">
        <v>0</v>
      </c>
      <c r="E484">
        <f>COUNTIF(D$2:D484,1)</f>
        <v>34</v>
      </c>
      <c r="F484">
        <f>COUNTIF(D485:D$828,1)</f>
        <v>0</v>
      </c>
      <c r="G484">
        <f>COUNTIF(D$2:D484,0)</f>
        <v>449</v>
      </c>
      <c r="H484">
        <f>COUNTIF(D484:D$828,"0")</f>
        <v>345</v>
      </c>
      <c r="I484" s="1">
        <f>表1[[#This Row],[FP真没病预测有病]]/(表1[[#This Row],[FP真没病预测有病]]+表1[[#This Row],[FN真没病预测没病]])</f>
        <v>0.56874999999999998</v>
      </c>
    </row>
    <row r="485" spans="1:9" x14ac:dyDescent="0.2">
      <c r="A485">
        <v>1</v>
      </c>
      <c r="B485">
        <v>444</v>
      </c>
      <c r="C485" s="1">
        <v>1.15E-6</v>
      </c>
      <c r="D485">
        <v>0</v>
      </c>
      <c r="E485">
        <f>COUNTIF(D$2:D485,1)</f>
        <v>34</v>
      </c>
      <c r="F485">
        <f>COUNTIF(D486:D$828,1)</f>
        <v>0</v>
      </c>
      <c r="G485">
        <f>COUNTIF(D$2:D485,0)</f>
        <v>450</v>
      </c>
      <c r="H485">
        <f>COUNTIF(D485:D$828,"0")</f>
        <v>344</v>
      </c>
      <c r="I485" s="1">
        <f>表1[[#This Row],[FP真没病预测有病]]/(表1[[#This Row],[FP真没病预测有病]]+表1[[#This Row],[FN真没病预测没病]])</f>
        <v>0.56999999999999995</v>
      </c>
    </row>
    <row r="486" spans="1:9" x14ac:dyDescent="0.2">
      <c r="A486">
        <v>1</v>
      </c>
      <c r="B486">
        <v>531</v>
      </c>
      <c r="C486" s="1">
        <v>1.15E-6</v>
      </c>
      <c r="D486">
        <v>0</v>
      </c>
      <c r="E486">
        <f>COUNTIF(D$2:D486,1)</f>
        <v>34</v>
      </c>
      <c r="F486">
        <f>COUNTIF(D487:D$828,1)</f>
        <v>0</v>
      </c>
      <c r="G486">
        <f>COUNTIF(D$2:D486,0)</f>
        <v>451</v>
      </c>
      <c r="H486">
        <f>COUNTIF(D486:D$828,"0")</f>
        <v>343</v>
      </c>
      <c r="I486" s="1">
        <f>表1[[#This Row],[FP真没病预测有病]]/(表1[[#This Row],[FP真没病预测有病]]+表1[[#This Row],[FN真没病预测没病]])</f>
        <v>0.57125000000000004</v>
      </c>
    </row>
    <row r="487" spans="1:9" x14ac:dyDescent="0.2">
      <c r="A487">
        <v>1</v>
      </c>
      <c r="B487">
        <v>146</v>
      </c>
      <c r="C487" s="1">
        <v>1.1400000000000001E-6</v>
      </c>
      <c r="D487">
        <v>0</v>
      </c>
      <c r="E487">
        <f>COUNTIF(D$2:D487,1)</f>
        <v>34</v>
      </c>
      <c r="F487">
        <f>COUNTIF(D488:D$828,1)</f>
        <v>0</v>
      </c>
      <c r="G487">
        <f>COUNTIF(D$2:D487,0)</f>
        <v>452</v>
      </c>
      <c r="H487">
        <f>COUNTIF(D487:D$828,"0")</f>
        <v>342</v>
      </c>
      <c r="I487" s="1">
        <f>表1[[#This Row],[FP真没病预测有病]]/(表1[[#This Row],[FP真没病预测有病]]+表1[[#This Row],[FN真没病预测没病]])</f>
        <v>0.57250000000000001</v>
      </c>
    </row>
    <row r="488" spans="1:9" x14ac:dyDescent="0.2">
      <c r="A488">
        <v>1</v>
      </c>
      <c r="B488">
        <v>818</v>
      </c>
      <c r="C488" s="1">
        <v>1.1200000000000001E-6</v>
      </c>
      <c r="D488">
        <v>0</v>
      </c>
      <c r="E488">
        <f>COUNTIF(D$2:D488,1)</f>
        <v>34</v>
      </c>
      <c r="F488">
        <f>COUNTIF(D489:D$828,1)</f>
        <v>0</v>
      </c>
      <c r="G488">
        <f>COUNTIF(D$2:D488,0)</f>
        <v>453</v>
      </c>
      <c r="H488">
        <f>COUNTIF(D488:D$828,"0")</f>
        <v>341</v>
      </c>
      <c r="I488" s="1">
        <f>表1[[#This Row],[FP真没病预测有病]]/(表1[[#This Row],[FP真没病预测有病]]+表1[[#This Row],[FN真没病预测没病]])</f>
        <v>0.57374999999999998</v>
      </c>
    </row>
    <row r="489" spans="1:9" x14ac:dyDescent="0.2">
      <c r="A489">
        <v>1</v>
      </c>
      <c r="B489">
        <v>573</v>
      </c>
      <c r="C489" s="1">
        <v>1.11E-6</v>
      </c>
      <c r="D489">
        <v>0</v>
      </c>
      <c r="E489">
        <f>COUNTIF(D$2:D489,1)</f>
        <v>34</v>
      </c>
      <c r="F489">
        <f>COUNTIF(D490:D$828,1)</f>
        <v>0</v>
      </c>
      <c r="G489">
        <f>COUNTIF(D$2:D489,0)</f>
        <v>454</v>
      </c>
      <c r="H489">
        <f>COUNTIF(D489:D$828,"0")</f>
        <v>340</v>
      </c>
      <c r="I489" s="1">
        <f>表1[[#This Row],[FP真没病预测有病]]/(表1[[#This Row],[FP真没病预测有病]]+表1[[#This Row],[FN真没病预测没病]])</f>
        <v>0.57499999999999996</v>
      </c>
    </row>
    <row r="490" spans="1:9" x14ac:dyDescent="0.2">
      <c r="A490">
        <v>1</v>
      </c>
      <c r="B490">
        <v>7</v>
      </c>
      <c r="C490" s="1">
        <v>1.0899999999999999E-6</v>
      </c>
      <c r="D490">
        <v>0</v>
      </c>
      <c r="E490">
        <f>COUNTIF(D$2:D490,1)</f>
        <v>34</v>
      </c>
      <c r="F490">
        <f>COUNTIF(D491:D$828,1)</f>
        <v>0</v>
      </c>
      <c r="G490">
        <f>COUNTIF(D$2:D490,0)</f>
        <v>455</v>
      </c>
      <c r="H490">
        <f>COUNTIF(D490:D$828,"0")</f>
        <v>339</v>
      </c>
      <c r="I490" s="1">
        <f>表1[[#This Row],[FP真没病预测有病]]/(表1[[#This Row],[FP真没病预测有病]]+表1[[#This Row],[FN真没病预测没病]])</f>
        <v>0.57625000000000004</v>
      </c>
    </row>
    <row r="491" spans="1:9" x14ac:dyDescent="0.2">
      <c r="A491">
        <v>1</v>
      </c>
      <c r="B491">
        <v>88</v>
      </c>
      <c r="C491" s="1">
        <v>1.0899999999999999E-6</v>
      </c>
      <c r="D491">
        <v>0</v>
      </c>
      <c r="E491">
        <f>COUNTIF(D$2:D491,1)</f>
        <v>34</v>
      </c>
      <c r="F491">
        <f>COUNTIF(D492:D$828,1)</f>
        <v>0</v>
      </c>
      <c r="G491">
        <f>COUNTIF(D$2:D491,0)</f>
        <v>456</v>
      </c>
      <c r="H491">
        <f>COUNTIF(D491:D$828,"0")</f>
        <v>338</v>
      </c>
      <c r="I491" s="1">
        <f>表1[[#This Row],[FP真没病预测有病]]/(表1[[#This Row],[FP真没病预测有病]]+表1[[#This Row],[FN真没病预测没病]])</f>
        <v>0.57750000000000001</v>
      </c>
    </row>
    <row r="492" spans="1:9" x14ac:dyDescent="0.2">
      <c r="A492">
        <v>1</v>
      </c>
      <c r="B492">
        <v>565</v>
      </c>
      <c r="C492" s="1">
        <v>1.08E-6</v>
      </c>
      <c r="D492">
        <v>0</v>
      </c>
      <c r="E492">
        <f>COUNTIF(D$2:D492,1)</f>
        <v>34</v>
      </c>
      <c r="F492">
        <f>COUNTIF(D493:D$828,1)</f>
        <v>0</v>
      </c>
      <c r="G492">
        <f>COUNTIF(D$2:D492,0)</f>
        <v>457</v>
      </c>
      <c r="H492">
        <f>COUNTIF(D492:D$828,"0")</f>
        <v>337</v>
      </c>
      <c r="I492" s="1">
        <f>表1[[#This Row],[FP真没病预测有病]]/(表1[[#This Row],[FP真没病预测有病]]+表1[[#This Row],[FN真没病预测没病]])</f>
        <v>0.57874999999999999</v>
      </c>
    </row>
    <row r="493" spans="1:9" x14ac:dyDescent="0.2">
      <c r="A493">
        <v>1</v>
      </c>
      <c r="B493">
        <v>583</v>
      </c>
      <c r="C493" s="1">
        <v>1.08E-6</v>
      </c>
      <c r="D493">
        <v>0</v>
      </c>
      <c r="E493">
        <f>COUNTIF(D$2:D493,1)</f>
        <v>34</v>
      </c>
      <c r="F493">
        <f>COUNTIF(D494:D$828,1)</f>
        <v>0</v>
      </c>
      <c r="G493">
        <f>COUNTIF(D$2:D493,0)</f>
        <v>458</v>
      </c>
      <c r="H493">
        <f>COUNTIF(D493:D$828,"0")</f>
        <v>336</v>
      </c>
      <c r="I493" s="1">
        <f>表1[[#This Row],[FP真没病预测有病]]/(表1[[#This Row],[FP真没病预测有病]]+表1[[#This Row],[FN真没病预测没病]])</f>
        <v>0.57999999999999996</v>
      </c>
    </row>
    <row r="494" spans="1:9" x14ac:dyDescent="0.2">
      <c r="A494">
        <v>1</v>
      </c>
      <c r="B494">
        <v>771</v>
      </c>
      <c r="C494" s="1">
        <v>1.08E-6</v>
      </c>
      <c r="D494">
        <v>0</v>
      </c>
      <c r="E494">
        <f>COUNTIF(D$2:D494,1)</f>
        <v>34</v>
      </c>
      <c r="F494">
        <f>COUNTIF(D495:D$828,1)</f>
        <v>0</v>
      </c>
      <c r="G494">
        <f>COUNTIF(D$2:D494,0)</f>
        <v>459</v>
      </c>
      <c r="H494">
        <f>COUNTIF(D494:D$828,"0")</f>
        <v>335</v>
      </c>
      <c r="I494" s="1">
        <f>表1[[#This Row],[FP真没病预测有病]]/(表1[[#This Row],[FP真没病预测有病]]+表1[[#This Row],[FN真没病预测没病]])</f>
        <v>0.58125000000000004</v>
      </c>
    </row>
    <row r="495" spans="1:9" x14ac:dyDescent="0.2">
      <c r="A495">
        <v>1</v>
      </c>
      <c r="B495">
        <v>60</v>
      </c>
      <c r="C495" s="1">
        <v>1.0300000000000001E-6</v>
      </c>
      <c r="D495">
        <v>0</v>
      </c>
      <c r="E495">
        <f>COUNTIF(D$2:D495,1)</f>
        <v>34</v>
      </c>
      <c r="F495">
        <f>COUNTIF(D496:D$828,1)</f>
        <v>0</v>
      </c>
      <c r="G495">
        <f>COUNTIF(D$2:D495,0)</f>
        <v>460</v>
      </c>
      <c r="H495">
        <f>COUNTIF(D495:D$828,"0")</f>
        <v>334</v>
      </c>
      <c r="I495" s="1">
        <f>表1[[#This Row],[FP真没病预测有病]]/(表1[[#This Row],[FP真没病预测有病]]+表1[[#This Row],[FN真没病预测没病]])</f>
        <v>0.58250000000000002</v>
      </c>
    </row>
    <row r="496" spans="1:9" x14ac:dyDescent="0.2">
      <c r="A496">
        <v>1</v>
      </c>
      <c r="B496">
        <v>604</v>
      </c>
      <c r="C496" s="1">
        <v>1.0100000000000001E-6</v>
      </c>
      <c r="D496">
        <v>0</v>
      </c>
      <c r="E496">
        <f>COUNTIF(D$2:D496,1)</f>
        <v>34</v>
      </c>
      <c r="F496">
        <f>COUNTIF(D497:D$828,1)</f>
        <v>0</v>
      </c>
      <c r="G496">
        <f>COUNTIF(D$2:D496,0)</f>
        <v>461</v>
      </c>
      <c r="H496">
        <f>COUNTIF(D496:D$828,"0")</f>
        <v>333</v>
      </c>
      <c r="I496" s="1">
        <f>表1[[#This Row],[FP真没病预测有病]]/(表1[[#This Row],[FP真没病预测有病]]+表1[[#This Row],[FN真没病预测没病]])</f>
        <v>0.58374999999999999</v>
      </c>
    </row>
    <row r="497" spans="1:9" x14ac:dyDescent="0.2">
      <c r="A497">
        <v>1</v>
      </c>
      <c r="B497">
        <v>87</v>
      </c>
      <c r="C497" s="1">
        <v>9.9099999999999991E-7</v>
      </c>
      <c r="D497">
        <v>0</v>
      </c>
      <c r="E497">
        <f>COUNTIF(D$2:D497,1)</f>
        <v>34</v>
      </c>
      <c r="F497">
        <f>COUNTIF(D498:D$828,1)</f>
        <v>0</v>
      </c>
      <c r="G497">
        <f>COUNTIF(D$2:D497,0)</f>
        <v>462</v>
      </c>
      <c r="H497">
        <f>COUNTIF(D497:D$828,"0")</f>
        <v>332</v>
      </c>
      <c r="I497" s="1">
        <f>表1[[#This Row],[FP真没病预测有病]]/(表1[[#This Row],[FP真没病预测有病]]+表1[[#This Row],[FN真没病预测没病]])</f>
        <v>0.58499999999999996</v>
      </c>
    </row>
    <row r="498" spans="1:9" x14ac:dyDescent="0.2">
      <c r="A498">
        <v>1</v>
      </c>
      <c r="B498">
        <v>199</v>
      </c>
      <c r="C498" s="1">
        <v>9.8599999999999996E-7</v>
      </c>
      <c r="D498">
        <v>0</v>
      </c>
      <c r="E498">
        <f>COUNTIF(D$2:D498,1)</f>
        <v>34</v>
      </c>
      <c r="F498">
        <f>COUNTIF(D499:D$828,1)</f>
        <v>0</v>
      </c>
      <c r="G498">
        <f>COUNTIF(D$2:D498,0)</f>
        <v>463</v>
      </c>
      <c r="H498">
        <f>COUNTIF(D498:D$828,"0")</f>
        <v>331</v>
      </c>
      <c r="I498" s="1">
        <f>表1[[#This Row],[FP真没病预测有病]]/(表1[[#This Row],[FP真没病预测有病]]+表1[[#This Row],[FN真没病预测没病]])</f>
        <v>0.58625000000000005</v>
      </c>
    </row>
    <row r="499" spans="1:9" x14ac:dyDescent="0.2">
      <c r="A499">
        <v>1</v>
      </c>
      <c r="B499">
        <v>137</v>
      </c>
      <c r="C499" s="1">
        <v>9.8400000000000002E-7</v>
      </c>
      <c r="D499">
        <v>0</v>
      </c>
      <c r="E499">
        <f>COUNTIF(D$2:D499,1)</f>
        <v>34</v>
      </c>
      <c r="F499">
        <f>COUNTIF(D500:D$828,1)</f>
        <v>0</v>
      </c>
      <c r="G499">
        <f>COUNTIF(D$2:D499,0)</f>
        <v>464</v>
      </c>
      <c r="H499">
        <f>COUNTIF(D499:D$828,"0")</f>
        <v>330</v>
      </c>
      <c r="I499" s="1">
        <f>表1[[#This Row],[FP真没病预测有病]]/(表1[[#This Row],[FP真没病预测有病]]+表1[[#This Row],[FN真没病预测没病]])</f>
        <v>0.58750000000000002</v>
      </c>
    </row>
    <row r="500" spans="1:9" x14ac:dyDescent="0.2">
      <c r="A500">
        <v>1</v>
      </c>
      <c r="B500">
        <v>317</v>
      </c>
      <c r="C500" s="1">
        <v>9.6299999999999993E-7</v>
      </c>
      <c r="D500">
        <v>0</v>
      </c>
      <c r="E500">
        <f>COUNTIF(D$2:D500,1)</f>
        <v>34</v>
      </c>
      <c r="F500">
        <f>COUNTIF(D501:D$828,1)</f>
        <v>0</v>
      </c>
      <c r="G500">
        <f>COUNTIF(D$2:D500,0)</f>
        <v>465</v>
      </c>
      <c r="H500">
        <f>COUNTIF(D500:D$828,"0")</f>
        <v>329</v>
      </c>
      <c r="I500" s="1">
        <f>表1[[#This Row],[FP真没病预测有病]]/(表1[[#This Row],[FP真没病预测有病]]+表1[[#This Row],[FN真没病预测没病]])</f>
        <v>0.58875</v>
      </c>
    </row>
    <row r="501" spans="1:9" x14ac:dyDescent="0.2">
      <c r="A501">
        <v>1</v>
      </c>
      <c r="B501">
        <v>476</v>
      </c>
      <c r="C501" s="1">
        <v>9.569999999999999E-7</v>
      </c>
      <c r="D501">
        <v>0</v>
      </c>
      <c r="E501">
        <f>COUNTIF(D$2:D501,1)</f>
        <v>34</v>
      </c>
      <c r="F501">
        <f>COUNTIF(D502:D$828,1)</f>
        <v>0</v>
      </c>
      <c r="G501">
        <f>COUNTIF(D$2:D501,0)</f>
        <v>466</v>
      </c>
      <c r="H501">
        <f>COUNTIF(D501:D$828,"0")</f>
        <v>328</v>
      </c>
      <c r="I501" s="1">
        <f>表1[[#This Row],[FP真没病预测有病]]/(表1[[#This Row],[FP真没病预测有病]]+表1[[#This Row],[FN真没病预测没病]])</f>
        <v>0.59</v>
      </c>
    </row>
    <row r="502" spans="1:9" x14ac:dyDescent="0.2">
      <c r="A502">
        <v>1</v>
      </c>
      <c r="B502">
        <v>715</v>
      </c>
      <c r="C502" s="1">
        <v>9.4499999999999995E-7</v>
      </c>
      <c r="D502">
        <v>0</v>
      </c>
      <c r="E502">
        <f>COUNTIF(D$2:D502,1)</f>
        <v>34</v>
      </c>
      <c r="F502">
        <f>COUNTIF(D503:D$828,1)</f>
        <v>0</v>
      </c>
      <c r="G502">
        <f>COUNTIF(D$2:D502,0)</f>
        <v>467</v>
      </c>
      <c r="H502">
        <f>COUNTIF(D502:D$828,"0")</f>
        <v>327</v>
      </c>
      <c r="I502" s="1">
        <f>表1[[#This Row],[FP真没病预测有病]]/(表1[[#This Row],[FP真没病预测有病]]+表1[[#This Row],[FN真没病预测没病]])</f>
        <v>0.59125000000000005</v>
      </c>
    </row>
    <row r="503" spans="1:9" x14ac:dyDescent="0.2">
      <c r="A503">
        <v>1</v>
      </c>
      <c r="B503">
        <v>699</v>
      </c>
      <c r="C503" s="1">
        <v>9.4399999999999998E-7</v>
      </c>
      <c r="D503">
        <v>0</v>
      </c>
      <c r="E503">
        <f>COUNTIF(D$2:D503,1)</f>
        <v>34</v>
      </c>
      <c r="F503">
        <f>COUNTIF(D504:D$828,1)</f>
        <v>0</v>
      </c>
      <c r="G503">
        <f>COUNTIF(D$2:D503,0)</f>
        <v>468</v>
      </c>
      <c r="H503">
        <f>COUNTIF(D503:D$828,"0")</f>
        <v>326</v>
      </c>
      <c r="I503" s="1">
        <f>表1[[#This Row],[FP真没病预测有病]]/(表1[[#This Row],[FP真没病预测有病]]+表1[[#This Row],[FN真没病预测没病]])</f>
        <v>0.59250000000000003</v>
      </c>
    </row>
    <row r="504" spans="1:9" x14ac:dyDescent="0.2">
      <c r="A504">
        <v>1</v>
      </c>
      <c r="B504">
        <v>599</v>
      </c>
      <c r="C504" s="1">
        <v>9.2900000000000002E-7</v>
      </c>
      <c r="D504">
        <v>0</v>
      </c>
      <c r="E504">
        <f>COUNTIF(D$2:D504,1)</f>
        <v>34</v>
      </c>
      <c r="F504">
        <f>COUNTIF(D505:D$828,1)</f>
        <v>0</v>
      </c>
      <c r="G504">
        <f>COUNTIF(D$2:D504,0)</f>
        <v>469</v>
      </c>
      <c r="H504">
        <f>COUNTIF(D504:D$828,"0")</f>
        <v>325</v>
      </c>
      <c r="I504" s="1">
        <f>表1[[#This Row],[FP真没病预测有病]]/(表1[[#This Row],[FP真没病预测有病]]+表1[[#This Row],[FN真没病预测没病]])</f>
        <v>0.59375</v>
      </c>
    </row>
    <row r="505" spans="1:9" x14ac:dyDescent="0.2">
      <c r="A505">
        <v>1</v>
      </c>
      <c r="B505">
        <v>66</v>
      </c>
      <c r="C505" s="1">
        <v>9.1500000000000003E-7</v>
      </c>
      <c r="D505">
        <v>0</v>
      </c>
      <c r="E505">
        <f>COUNTIF(D$2:D505,1)</f>
        <v>34</v>
      </c>
      <c r="F505">
        <f>COUNTIF(D506:D$828,1)</f>
        <v>0</v>
      </c>
      <c r="G505">
        <f>COUNTIF(D$2:D505,0)</f>
        <v>470</v>
      </c>
      <c r="H505">
        <f>COUNTIF(D505:D$828,"0")</f>
        <v>324</v>
      </c>
      <c r="I505" s="1">
        <f>表1[[#This Row],[FP真没病预测有病]]/(表1[[#This Row],[FP真没病预测有病]]+表1[[#This Row],[FN真没病预测没病]])</f>
        <v>0.59499999999999997</v>
      </c>
    </row>
    <row r="506" spans="1:9" x14ac:dyDescent="0.2">
      <c r="A506">
        <v>1</v>
      </c>
      <c r="B506">
        <v>543</v>
      </c>
      <c r="C506" s="1">
        <v>9.1100000000000004E-7</v>
      </c>
      <c r="D506">
        <v>0</v>
      </c>
      <c r="E506">
        <f>COUNTIF(D$2:D506,1)</f>
        <v>34</v>
      </c>
      <c r="F506">
        <f>COUNTIF(D507:D$828,1)</f>
        <v>0</v>
      </c>
      <c r="G506">
        <f>COUNTIF(D$2:D506,0)</f>
        <v>471</v>
      </c>
      <c r="H506">
        <f>COUNTIF(D506:D$828,"0")</f>
        <v>323</v>
      </c>
      <c r="I506" s="1">
        <f>表1[[#This Row],[FP真没病预测有病]]/(表1[[#This Row],[FP真没病预测有病]]+表1[[#This Row],[FN真没病预测没病]])</f>
        <v>0.59624999999999995</v>
      </c>
    </row>
    <row r="507" spans="1:9" x14ac:dyDescent="0.2">
      <c r="A507">
        <v>1</v>
      </c>
      <c r="B507">
        <v>499</v>
      </c>
      <c r="C507" s="1">
        <v>9.09E-7</v>
      </c>
      <c r="D507">
        <v>0</v>
      </c>
      <c r="E507">
        <f>COUNTIF(D$2:D507,1)</f>
        <v>34</v>
      </c>
      <c r="F507">
        <f>COUNTIF(D508:D$828,1)</f>
        <v>0</v>
      </c>
      <c r="G507">
        <f>COUNTIF(D$2:D507,0)</f>
        <v>472</v>
      </c>
      <c r="H507">
        <f>COUNTIF(D507:D$828,"0")</f>
        <v>322</v>
      </c>
      <c r="I507" s="1">
        <f>表1[[#This Row],[FP真没病预测有病]]/(表1[[#This Row],[FP真没病预测有病]]+表1[[#This Row],[FN真没病预测没病]])</f>
        <v>0.59750000000000003</v>
      </c>
    </row>
    <row r="508" spans="1:9" x14ac:dyDescent="0.2">
      <c r="A508">
        <v>1</v>
      </c>
      <c r="B508">
        <v>816</v>
      </c>
      <c r="C508" s="1">
        <v>8.9199999999999999E-7</v>
      </c>
      <c r="D508">
        <v>0</v>
      </c>
      <c r="E508">
        <f>COUNTIF(D$2:D508,1)</f>
        <v>34</v>
      </c>
      <c r="F508">
        <f>COUNTIF(D509:D$828,1)</f>
        <v>0</v>
      </c>
      <c r="G508">
        <f>COUNTIF(D$2:D508,0)</f>
        <v>473</v>
      </c>
      <c r="H508">
        <f>COUNTIF(D508:D$828,"0")</f>
        <v>321</v>
      </c>
      <c r="I508" s="1">
        <f>表1[[#This Row],[FP真没病预测有病]]/(表1[[#This Row],[FP真没病预测有病]]+表1[[#This Row],[FN真没病预测没病]])</f>
        <v>0.59875</v>
      </c>
    </row>
    <row r="509" spans="1:9" x14ac:dyDescent="0.2">
      <c r="A509">
        <v>1</v>
      </c>
      <c r="B509">
        <v>297</v>
      </c>
      <c r="C509" s="1">
        <v>8.8000000000000004E-7</v>
      </c>
      <c r="D509">
        <v>0</v>
      </c>
      <c r="E509">
        <f>COUNTIF(D$2:D509,1)</f>
        <v>34</v>
      </c>
      <c r="F509">
        <f>COUNTIF(D510:D$828,1)</f>
        <v>0</v>
      </c>
      <c r="G509">
        <f>COUNTIF(D$2:D509,0)</f>
        <v>474</v>
      </c>
      <c r="H509">
        <f>COUNTIF(D509:D$828,"0")</f>
        <v>320</v>
      </c>
      <c r="I509" s="1">
        <f>表1[[#This Row],[FP真没病预测有病]]/(表1[[#This Row],[FP真没病预测有病]]+表1[[#This Row],[FN真没病预测没病]])</f>
        <v>0.6</v>
      </c>
    </row>
    <row r="510" spans="1:9" x14ac:dyDescent="0.2">
      <c r="A510">
        <v>1</v>
      </c>
      <c r="B510">
        <v>486</v>
      </c>
      <c r="C510" s="1">
        <v>8.6700000000000002E-7</v>
      </c>
      <c r="D510">
        <v>0</v>
      </c>
      <c r="E510">
        <f>COUNTIF(D$2:D510,1)</f>
        <v>34</v>
      </c>
      <c r="F510">
        <f>COUNTIF(D511:D$828,1)</f>
        <v>0</v>
      </c>
      <c r="G510">
        <f>COUNTIF(D$2:D510,0)</f>
        <v>475</v>
      </c>
      <c r="H510">
        <f>COUNTIF(D510:D$828,"0")</f>
        <v>319</v>
      </c>
      <c r="I510" s="1">
        <f>表1[[#This Row],[FP真没病预测有病]]/(表1[[#This Row],[FP真没病预测有病]]+表1[[#This Row],[FN真没病预测没病]])</f>
        <v>0.60124999999999995</v>
      </c>
    </row>
    <row r="511" spans="1:9" x14ac:dyDescent="0.2">
      <c r="A511">
        <v>1</v>
      </c>
      <c r="B511">
        <v>191</v>
      </c>
      <c r="C511" s="1">
        <v>8.5899999999999995E-7</v>
      </c>
      <c r="D511">
        <v>0</v>
      </c>
      <c r="E511">
        <f>COUNTIF(D$2:D511,1)</f>
        <v>34</v>
      </c>
      <c r="F511">
        <f>COUNTIF(D512:D$828,1)</f>
        <v>0</v>
      </c>
      <c r="G511">
        <f>COUNTIF(D$2:D511,0)</f>
        <v>476</v>
      </c>
      <c r="H511">
        <f>COUNTIF(D511:D$828,"0")</f>
        <v>318</v>
      </c>
      <c r="I511" s="1">
        <f>表1[[#This Row],[FP真没病预测有病]]/(表1[[#This Row],[FP真没病预测有病]]+表1[[#This Row],[FN真没病预测没病]])</f>
        <v>0.60250000000000004</v>
      </c>
    </row>
    <row r="512" spans="1:9" x14ac:dyDescent="0.2">
      <c r="A512">
        <v>1</v>
      </c>
      <c r="B512">
        <v>569</v>
      </c>
      <c r="C512" s="1">
        <v>8.5099999999999998E-7</v>
      </c>
      <c r="D512">
        <v>0</v>
      </c>
      <c r="E512">
        <f>COUNTIF(D$2:D512,1)</f>
        <v>34</v>
      </c>
      <c r="F512">
        <f>COUNTIF(D513:D$828,1)</f>
        <v>0</v>
      </c>
      <c r="G512">
        <f>COUNTIF(D$2:D512,0)</f>
        <v>477</v>
      </c>
      <c r="H512">
        <f>COUNTIF(D512:D$828,"0")</f>
        <v>317</v>
      </c>
      <c r="I512" s="1">
        <f>表1[[#This Row],[FP真没病预测有病]]/(表1[[#This Row],[FP真没病预测有病]]+表1[[#This Row],[FN真没病预测没病]])</f>
        <v>0.60375000000000001</v>
      </c>
    </row>
    <row r="513" spans="1:9" x14ac:dyDescent="0.2">
      <c r="A513">
        <v>1</v>
      </c>
      <c r="B513">
        <v>299</v>
      </c>
      <c r="C513" s="1">
        <v>8.4200000000000005E-7</v>
      </c>
      <c r="D513">
        <v>0</v>
      </c>
      <c r="E513">
        <f>COUNTIF(D$2:D513,1)</f>
        <v>34</v>
      </c>
      <c r="F513">
        <f>COUNTIF(D514:D$828,1)</f>
        <v>0</v>
      </c>
      <c r="G513">
        <f>COUNTIF(D$2:D513,0)</f>
        <v>478</v>
      </c>
      <c r="H513">
        <f>COUNTIF(D513:D$828,"0")</f>
        <v>316</v>
      </c>
      <c r="I513" s="1">
        <f>表1[[#This Row],[FP真没病预测有病]]/(表1[[#This Row],[FP真没病预测有病]]+表1[[#This Row],[FN真没病预测没病]])</f>
        <v>0.60499999999999998</v>
      </c>
    </row>
    <row r="514" spans="1:9" x14ac:dyDescent="0.2">
      <c r="A514">
        <v>1</v>
      </c>
      <c r="B514">
        <v>513</v>
      </c>
      <c r="C514" s="1">
        <v>8.3900000000000004E-7</v>
      </c>
      <c r="D514">
        <v>0</v>
      </c>
      <c r="E514">
        <f>COUNTIF(D$2:D514,1)</f>
        <v>34</v>
      </c>
      <c r="F514">
        <f>COUNTIF(D515:D$828,1)</f>
        <v>0</v>
      </c>
      <c r="G514">
        <f>COUNTIF(D$2:D514,0)</f>
        <v>479</v>
      </c>
      <c r="H514">
        <f>COUNTIF(D514:D$828,"0")</f>
        <v>315</v>
      </c>
      <c r="I514" s="1">
        <f>表1[[#This Row],[FP真没病预测有病]]/(表1[[#This Row],[FP真没病预测有病]]+表1[[#This Row],[FN真没病预测没病]])</f>
        <v>0.60624999999999996</v>
      </c>
    </row>
    <row r="515" spans="1:9" x14ac:dyDescent="0.2">
      <c r="A515">
        <v>1</v>
      </c>
      <c r="B515">
        <v>625</v>
      </c>
      <c r="C515" s="1">
        <v>8.1800000000000005E-7</v>
      </c>
      <c r="D515">
        <v>0</v>
      </c>
      <c r="E515">
        <f>COUNTIF(D$2:D515,1)</f>
        <v>34</v>
      </c>
      <c r="F515">
        <f>COUNTIF(D516:D$828,1)</f>
        <v>0</v>
      </c>
      <c r="G515">
        <f>COUNTIF(D$2:D515,0)</f>
        <v>480</v>
      </c>
      <c r="H515">
        <f>COUNTIF(D515:D$828,"0")</f>
        <v>314</v>
      </c>
      <c r="I515" s="1">
        <f>表1[[#This Row],[FP真没病预测有病]]/(表1[[#This Row],[FP真没病预测有病]]+表1[[#This Row],[FN真没病预测没病]])</f>
        <v>0.60750000000000004</v>
      </c>
    </row>
    <row r="516" spans="1:9" x14ac:dyDescent="0.2">
      <c r="A516">
        <v>1</v>
      </c>
      <c r="B516">
        <v>25</v>
      </c>
      <c r="C516" s="1">
        <v>8.0100000000000004E-7</v>
      </c>
      <c r="D516">
        <v>0</v>
      </c>
      <c r="E516">
        <f>COUNTIF(D$2:D516,1)</f>
        <v>34</v>
      </c>
      <c r="F516">
        <f>COUNTIF(D517:D$828,1)</f>
        <v>0</v>
      </c>
      <c r="G516">
        <f>COUNTIF(D$2:D516,0)</f>
        <v>481</v>
      </c>
      <c r="H516">
        <f>COUNTIF(D516:D$828,"0")</f>
        <v>313</v>
      </c>
      <c r="I516" s="1">
        <f>表1[[#This Row],[FP真没病预测有病]]/(表1[[#This Row],[FP真没病预测有病]]+表1[[#This Row],[FN真没病预测没病]])</f>
        <v>0.60875000000000001</v>
      </c>
    </row>
    <row r="517" spans="1:9" x14ac:dyDescent="0.2">
      <c r="A517">
        <v>1</v>
      </c>
      <c r="B517">
        <v>660</v>
      </c>
      <c r="C517" s="1">
        <v>7.9699999999999995E-7</v>
      </c>
      <c r="D517">
        <v>0</v>
      </c>
      <c r="E517">
        <f>COUNTIF(D$2:D517,1)</f>
        <v>34</v>
      </c>
      <c r="F517">
        <f>COUNTIF(D518:D$828,1)</f>
        <v>0</v>
      </c>
      <c r="G517">
        <f>COUNTIF(D$2:D517,0)</f>
        <v>482</v>
      </c>
      <c r="H517">
        <f>COUNTIF(D517:D$828,"0")</f>
        <v>312</v>
      </c>
      <c r="I517" s="1">
        <f>表1[[#This Row],[FP真没病预测有病]]/(表1[[#This Row],[FP真没病预测有病]]+表1[[#This Row],[FN真没病预测没病]])</f>
        <v>0.61</v>
      </c>
    </row>
    <row r="518" spans="1:9" x14ac:dyDescent="0.2">
      <c r="A518">
        <v>1</v>
      </c>
      <c r="B518">
        <v>142</v>
      </c>
      <c r="C518" s="1">
        <v>7.7199999999999998E-7</v>
      </c>
      <c r="D518">
        <v>0</v>
      </c>
      <c r="E518">
        <f>COUNTIF(D$2:D518,1)</f>
        <v>34</v>
      </c>
      <c r="F518">
        <f>COUNTIF(D519:D$828,1)</f>
        <v>0</v>
      </c>
      <c r="G518">
        <f>COUNTIF(D$2:D518,0)</f>
        <v>483</v>
      </c>
      <c r="H518">
        <f>COUNTIF(D518:D$828,"0")</f>
        <v>311</v>
      </c>
      <c r="I518" s="1">
        <f>表1[[#This Row],[FP真没病预测有病]]/(表1[[#This Row],[FP真没病预测有病]]+表1[[#This Row],[FN真没病预测没病]])</f>
        <v>0.61124999999999996</v>
      </c>
    </row>
    <row r="519" spans="1:9" x14ac:dyDescent="0.2">
      <c r="A519">
        <v>1</v>
      </c>
      <c r="B519">
        <v>83</v>
      </c>
      <c r="C519" s="1">
        <v>7.6700000000000003E-7</v>
      </c>
      <c r="D519">
        <v>0</v>
      </c>
      <c r="E519">
        <f>COUNTIF(D$2:D519,1)</f>
        <v>34</v>
      </c>
      <c r="F519">
        <f>COUNTIF(D520:D$828,1)</f>
        <v>0</v>
      </c>
      <c r="G519">
        <f>COUNTIF(D$2:D519,0)</f>
        <v>484</v>
      </c>
      <c r="H519">
        <f>COUNTIF(D519:D$828,"0")</f>
        <v>310</v>
      </c>
      <c r="I519" s="1">
        <f>表1[[#This Row],[FP真没病预测有病]]/(表1[[#This Row],[FP真没病预测有病]]+表1[[#This Row],[FN真没病预测没病]])</f>
        <v>0.61250000000000004</v>
      </c>
    </row>
    <row r="520" spans="1:9" x14ac:dyDescent="0.2">
      <c r="A520">
        <v>1</v>
      </c>
      <c r="B520">
        <v>165</v>
      </c>
      <c r="C520" s="1">
        <v>7.6700000000000003E-7</v>
      </c>
      <c r="D520">
        <v>0</v>
      </c>
      <c r="E520">
        <f>COUNTIF(D$2:D520,1)</f>
        <v>34</v>
      </c>
      <c r="F520">
        <f>COUNTIF(D521:D$828,1)</f>
        <v>0</v>
      </c>
      <c r="G520">
        <f>COUNTIF(D$2:D520,0)</f>
        <v>485</v>
      </c>
      <c r="H520">
        <f>COUNTIF(D520:D$828,"0")</f>
        <v>309</v>
      </c>
      <c r="I520" s="1">
        <f>表1[[#This Row],[FP真没病预测有病]]/(表1[[#This Row],[FP真没病预测有病]]+表1[[#This Row],[FN真没病预测没病]])</f>
        <v>0.61375000000000002</v>
      </c>
    </row>
    <row r="521" spans="1:9" x14ac:dyDescent="0.2">
      <c r="A521">
        <v>1</v>
      </c>
      <c r="B521">
        <v>460</v>
      </c>
      <c r="C521" s="1">
        <v>7.6700000000000003E-7</v>
      </c>
      <c r="D521">
        <v>0</v>
      </c>
      <c r="E521">
        <f>COUNTIF(D$2:D521,1)</f>
        <v>34</v>
      </c>
      <c r="F521">
        <f>COUNTIF(D522:D$828,1)</f>
        <v>0</v>
      </c>
      <c r="G521">
        <f>COUNTIF(D$2:D521,0)</f>
        <v>486</v>
      </c>
      <c r="H521">
        <f>COUNTIF(D521:D$828,"0")</f>
        <v>308</v>
      </c>
      <c r="I521" s="1">
        <f>表1[[#This Row],[FP真没病预测有病]]/(表1[[#This Row],[FP真没病预测有病]]+表1[[#This Row],[FN真没病预测没病]])</f>
        <v>0.61499999999999999</v>
      </c>
    </row>
    <row r="522" spans="1:9" x14ac:dyDescent="0.2">
      <c r="A522">
        <v>1</v>
      </c>
      <c r="B522">
        <v>103</v>
      </c>
      <c r="C522" s="1">
        <v>7.6400000000000001E-7</v>
      </c>
      <c r="D522">
        <v>0</v>
      </c>
      <c r="E522">
        <f>COUNTIF(D$2:D522,1)</f>
        <v>34</v>
      </c>
      <c r="F522">
        <f>COUNTIF(D523:D$828,1)</f>
        <v>0</v>
      </c>
      <c r="G522">
        <f>COUNTIF(D$2:D522,0)</f>
        <v>487</v>
      </c>
      <c r="H522">
        <f>COUNTIF(D522:D$828,"0")</f>
        <v>307</v>
      </c>
      <c r="I522" s="1">
        <f>表1[[#This Row],[FP真没病预测有病]]/(表1[[#This Row],[FP真没病预测有病]]+表1[[#This Row],[FN真没病预测没病]])</f>
        <v>0.61624999999999996</v>
      </c>
    </row>
    <row r="523" spans="1:9" x14ac:dyDescent="0.2">
      <c r="A523">
        <v>1</v>
      </c>
      <c r="B523">
        <v>537</v>
      </c>
      <c r="C523" s="1">
        <v>7.6400000000000001E-7</v>
      </c>
      <c r="D523">
        <v>0</v>
      </c>
      <c r="E523">
        <f>COUNTIF(D$2:D523,1)</f>
        <v>34</v>
      </c>
      <c r="F523">
        <f>COUNTIF(D524:D$828,1)</f>
        <v>0</v>
      </c>
      <c r="G523">
        <f>COUNTIF(D$2:D523,0)</f>
        <v>488</v>
      </c>
      <c r="H523">
        <f>COUNTIF(D523:D$828,"0")</f>
        <v>306</v>
      </c>
      <c r="I523" s="1">
        <f>表1[[#This Row],[FP真没病预测有病]]/(表1[[#This Row],[FP真没病预测有病]]+表1[[#This Row],[FN真没病预测没病]])</f>
        <v>0.61750000000000005</v>
      </c>
    </row>
    <row r="524" spans="1:9" x14ac:dyDescent="0.2">
      <c r="A524">
        <v>1</v>
      </c>
      <c r="B524">
        <v>100</v>
      </c>
      <c r="C524" s="1">
        <v>7.61E-7</v>
      </c>
      <c r="D524">
        <v>0</v>
      </c>
      <c r="E524">
        <f>COUNTIF(D$2:D524,1)</f>
        <v>34</v>
      </c>
      <c r="F524">
        <f>COUNTIF(D525:D$828,1)</f>
        <v>0</v>
      </c>
      <c r="G524">
        <f>COUNTIF(D$2:D524,0)</f>
        <v>489</v>
      </c>
      <c r="H524">
        <f>COUNTIF(D524:D$828,"0")</f>
        <v>305</v>
      </c>
      <c r="I524" s="1">
        <f>表1[[#This Row],[FP真没病预测有病]]/(表1[[#This Row],[FP真没病预测有病]]+表1[[#This Row],[FN真没病预测没病]])</f>
        <v>0.61875000000000002</v>
      </c>
    </row>
    <row r="525" spans="1:9" x14ac:dyDescent="0.2">
      <c r="A525">
        <v>1</v>
      </c>
      <c r="B525">
        <v>301</v>
      </c>
      <c r="C525" s="1">
        <v>7.4199999999999995E-7</v>
      </c>
      <c r="D525">
        <v>0</v>
      </c>
      <c r="E525">
        <f>COUNTIF(D$2:D525,1)</f>
        <v>34</v>
      </c>
      <c r="F525">
        <f>COUNTIF(D526:D$828,1)</f>
        <v>0</v>
      </c>
      <c r="G525">
        <f>COUNTIF(D$2:D525,0)</f>
        <v>490</v>
      </c>
      <c r="H525">
        <f>COUNTIF(D525:D$828,"0")</f>
        <v>304</v>
      </c>
      <c r="I525" s="1">
        <f>表1[[#This Row],[FP真没病预测有病]]/(表1[[#This Row],[FP真没病预测有病]]+表1[[#This Row],[FN真没病预测没病]])</f>
        <v>0.62</v>
      </c>
    </row>
    <row r="526" spans="1:9" x14ac:dyDescent="0.2">
      <c r="A526">
        <v>1</v>
      </c>
      <c r="B526">
        <v>685</v>
      </c>
      <c r="C526" s="1">
        <v>7.0699999999999996E-7</v>
      </c>
      <c r="D526">
        <v>0</v>
      </c>
      <c r="E526">
        <f>COUNTIF(D$2:D526,1)</f>
        <v>34</v>
      </c>
      <c r="F526">
        <f>COUNTIF(D527:D$828,1)</f>
        <v>0</v>
      </c>
      <c r="G526">
        <f>COUNTIF(D$2:D526,0)</f>
        <v>491</v>
      </c>
      <c r="H526">
        <f>COUNTIF(D526:D$828,"0")</f>
        <v>303</v>
      </c>
      <c r="I526" s="1">
        <f>表1[[#This Row],[FP真没病预测有病]]/(表1[[#This Row],[FP真没病预测有病]]+表1[[#This Row],[FN真没病预测没病]])</f>
        <v>0.62124999999999997</v>
      </c>
    </row>
    <row r="527" spans="1:9" x14ac:dyDescent="0.2">
      <c r="A527">
        <v>1</v>
      </c>
      <c r="B527">
        <v>90</v>
      </c>
      <c r="C527" s="1">
        <v>7.0500000000000003E-7</v>
      </c>
      <c r="D527">
        <v>0</v>
      </c>
      <c r="E527">
        <f>COUNTIF(D$2:D527,1)</f>
        <v>34</v>
      </c>
      <c r="F527">
        <f>COUNTIF(D528:D$828,1)</f>
        <v>0</v>
      </c>
      <c r="G527">
        <f>COUNTIF(D$2:D527,0)</f>
        <v>492</v>
      </c>
      <c r="H527">
        <f>COUNTIF(D527:D$828,"0")</f>
        <v>302</v>
      </c>
      <c r="I527" s="1">
        <f>表1[[#This Row],[FP真没病预测有病]]/(表1[[#This Row],[FP真没病预测有病]]+表1[[#This Row],[FN真没病预测没病]])</f>
        <v>0.62250000000000005</v>
      </c>
    </row>
    <row r="528" spans="1:9" x14ac:dyDescent="0.2">
      <c r="A528">
        <v>1</v>
      </c>
      <c r="B528">
        <v>161</v>
      </c>
      <c r="C528" s="1">
        <v>7.0399999999999995E-7</v>
      </c>
      <c r="D528">
        <v>0</v>
      </c>
      <c r="E528">
        <f>COUNTIF(D$2:D528,1)</f>
        <v>34</v>
      </c>
      <c r="F528">
        <f>COUNTIF(D529:D$828,1)</f>
        <v>0</v>
      </c>
      <c r="G528">
        <f>COUNTIF(D$2:D528,0)</f>
        <v>493</v>
      </c>
      <c r="H528">
        <f>COUNTIF(D528:D$828,"0")</f>
        <v>301</v>
      </c>
      <c r="I528" s="1">
        <f>表1[[#This Row],[FP真没病预测有病]]/(表1[[#This Row],[FP真没病预测有病]]+表1[[#This Row],[FN真没病预测没病]])</f>
        <v>0.62375000000000003</v>
      </c>
    </row>
    <row r="529" spans="1:9" x14ac:dyDescent="0.2">
      <c r="A529">
        <v>1</v>
      </c>
      <c r="B529">
        <v>680</v>
      </c>
      <c r="C529" s="1">
        <v>6.9699999999999995E-7</v>
      </c>
      <c r="D529">
        <v>0</v>
      </c>
      <c r="E529">
        <f>COUNTIF(D$2:D529,1)</f>
        <v>34</v>
      </c>
      <c r="F529">
        <f>COUNTIF(D530:D$828,1)</f>
        <v>0</v>
      </c>
      <c r="G529">
        <f>COUNTIF(D$2:D529,0)</f>
        <v>494</v>
      </c>
      <c r="H529">
        <f>COUNTIF(D529:D$828,"0")</f>
        <v>300</v>
      </c>
      <c r="I529" s="1">
        <f>表1[[#This Row],[FP真没病预测有病]]/(表1[[#This Row],[FP真没病预测有病]]+表1[[#This Row],[FN真没病预测没病]])</f>
        <v>0.625</v>
      </c>
    </row>
    <row r="530" spans="1:9" x14ac:dyDescent="0.2">
      <c r="A530">
        <v>1</v>
      </c>
      <c r="B530">
        <v>310</v>
      </c>
      <c r="C530" s="1">
        <v>6.92E-7</v>
      </c>
      <c r="D530">
        <v>0</v>
      </c>
      <c r="E530">
        <f>COUNTIF(D$2:D530,1)</f>
        <v>34</v>
      </c>
      <c r="F530">
        <f>COUNTIF(D531:D$828,1)</f>
        <v>0</v>
      </c>
      <c r="G530">
        <f>COUNTIF(D$2:D530,0)</f>
        <v>495</v>
      </c>
      <c r="H530">
        <f>COUNTIF(D530:D$828,"0")</f>
        <v>299</v>
      </c>
      <c r="I530" s="1">
        <f>表1[[#This Row],[FP真没病预测有病]]/(表1[[#This Row],[FP真没病预测有病]]+表1[[#This Row],[FN真没病预测没病]])</f>
        <v>0.62624999999999997</v>
      </c>
    </row>
    <row r="531" spans="1:9" x14ac:dyDescent="0.2">
      <c r="A531">
        <v>1</v>
      </c>
      <c r="B531">
        <v>265</v>
      </c>
      <c r="C531" s="1">
        <v>6.68E-7</v>
      </c>
      <c r="D531">
        <v>0</v>
      </c>
      <c r="E531">
        <f>COUNTIF(D$2:D531,1)</f>
        <v>34</v>
      </c>
      <c r="F531">
        <f>COUNTIF(D532:D$828,1)</f>
        <v>0</v>
      </c>
      <c r="G531">
        <f>COUNTIF(D$2:D531,0)</f>
        <v>496</v>
      </c>
      <c r="H531">
        <f>COUNTIF(D531:D$828,"0")</f>
        <v>298</v>
      </c>
      <c r="I531" s="1">
        <f>表1[[#This Row],[FP真没病预测有病]]/(表1[[#This Row],[FP真没病预测有病]]+表1[[#This Row],[FN真没病预测没病]])</f>
        <v>0.62749999999999995</v>
      </c>
    </row>
    <row r="532" spans="1:9" x14ac:dyDescent="0.2">
      <c r="A532">
        <v>1</v>
      </c>
      <c r="B532">
        <v>119</v>
      </c>
      <c r="C532" s="1">
        <v>6.5600000000000005E-7</v>
      </c>
      <c r="D532">
        <v>0</v>
      </c>
      <c r="E532">
        <f>COUNTIF(D$2:D532,1)</f>
        <v>34</v>
      </c>
      <c r="F532">
        <f>COUNTIF(D533:D$828,1)</f>
        <v>0</v>
      </c>
      <c r="G532">
        <f>COUNTIF(D$2:D532,0)</f>
        <v>497</v>
      </c>
      <c r="H532">
        <f>COUNTIF(D532:D$828,"0")</f>
        <v>297</v>
      </c>
      <c r="I532" s="1">
        <f>表1[[#This Row],[FP真没病预测有病]]/(表1[[#This Row],[FP真没病预测有病]]+表1[[#This Row],[FN真没病预测没病]])</f>
        <v>0.62875000000000003</v>
      </c>
    </row>
    <row r="533" spans="1:9" x14ac:dyDescent="0.2">
      <c r="A533">
        <v>1</v>
      </c>
      <c r="B533">
        <v>82</v>
      </c>
      <c r="C533" s="1">
        <v>6.5199999999999996E-7</v>
      </c>
      <c r="D533">
        <v>0</v>
      </c>
      <c r="E533">
        <f>COUNTIF(D$2:D533,1)</f>
        <v>34</v>
      </c>
      <c r="F533">
        <f>COUNTIF(D534:D$828,1)</f>
        <v>0</v>
      </c>
      <c r="G533">
        <f>COUNTIF(D$2:D533,0)</f>
        <v>498</v>
      </c>
      <c r="H533">
        <f>COUNTIF(D533:D$828,"0")</f>
        <v>296</v>
      </c>
      <c r="I533" s="1">
        <f>表1[[#This Row],[FP真没病预测有病]]/(表1[[#This Row],[FP真没病预测有病]]+表1[[#This Row],[FN真没病预测没病]])</f>
        <v>0.63</v>
      </c>
    </row>
    <row r="534" spans="1:9" x14ac:dyDescent="0.2">
      <c r="A534">
        <v>1</v>
      </c>
      <c r="B534">
        <v>5</v>
      </c>
      <c r="C534" s="1">
        <v>6.5099999999999999E-7</v>
      </c>
      <c r="D534">
        <v>0</v>
      </c>
      <c r="E534">
        <f>COUNTIF(D$2:D534,1)</f>
        <v>34</v>
      </c>
      <c r="F534">
        <f>COUNTIF(D535:D$828,1)</f>
        <v>0</v>
      </c>
      <c r="G534">
        <f>COUNTIF(D$2:D534,0)</f>
        <v>499</v>
      </c>
      <c r="H534">
        <f>COUNTIF(D534:D$828,"0")</f>
        <v>295</v>
      </c>
      <c r="I534" s="1">
        <f>表1[[#This Row],[FP真没病预测有病]]/(表1[[#This Row],[FP真没病预测有病]]+表1[[#This Row],[FN真没病预测没病]])</f>
        <v>0.63124999999999998</v>
      </c>
    </row>
    <row r="535" spans="1:9" x14ac:dyDescent="0.2">
      <c r="A535">
        <v>1</v>
      </c>
      <c r="B535">
        <v>97</v>
      </c>
      <c r="C535" s="1">
        <v>6.4799999999999998E-7</v>
      </c>
      <c r="D535">
        <v>0</v>
      </c>
      <c r="E535">
        <f>COUNTIF(D$2:D535,1)</f>
        <v>34</v>
      </c>
      <c r="F535">
        <f>COUNTIF(D536:D$828,1)</f>
        <v>0</v>
      </c>
      <c r="G535">
        <f>COUNTIF(D$2:D535,0)</f>
        <v>500</v>
      </c>
      <c r="H535">
        <f>COUNTIF(D535:D$828,"0")</f>
        <v>294</v>
      </c>
      <c r="I535" s="1">
        <f>表1[[#This Row],[FP真没病预测有病]]/(表1[[#This Row],[FP真没病预测有病]]+表1[[#This Row],[FN真没病预测没病]])</f>
        <v>0.63249999999999995</v>
      </c>
    </row>
    <row r="536" spans="1:9" x14ac:dyDescent="0.2">
      <c r="A536">
        <v>1</v>
      </c>
      <c r="B536">
        <v>216</v>
      </c>
      <c r="C536" s="1">
        <v>6.4700000000000001E-7</v>
      </c>
      <c r="D536">
        <v>0</v>
      </c>
      <c r="E536">
        <f>COUNTIF(D$2:D536,1)</f>
        <v>34</v>
      </c>
      <c r="F536">
        <f>COUNTIF(D537:D$828,1)</f>
        <v>0</v>
      </c>
      <c r="G536">
        <f>COUNTIF(D$2:D536,0)</f>
        <v>501</v>
      </c>
      <c r="H536">
        <f>COUNTIF(D536:D$828,"0")</f>
        <v>293</v>
      </c>
      <c r="I536" s="1">
        <f>表1[[#This Row],[FP真没病预测有病]]/(表1[[#This Row],[FP真没病预测有病]]+表1[[#This Row],[FN真没病预测没病]])</f>
        <v>0.63375000000000004</v>
      </c>
    </row>
    <row r="537" spans="1:9" x14ac:dyDescent="0.2">
      <c r="A537">
        <v>1</v>
      </c>
      <c r="B537">
        <v>228</v>
      </c>
      <c r="C537" s="1">
        <v>6.3799999999999997E-7</v>
      </c>
      <c r="D537">
        <v>0</v>
      </c>
      <c r="E537">
        <f>COUNTIF(D$2:D537,1)</f>
        <v>34</v>
      </c>
      <c r="F537">
        <f>COUNTIF(D538:D$828,1)</f>
        <v>0</v>
      </c>
      <c r="G537">
        <f>COUNTIF(D$2:D537,0)</f>
        <v>502</v>
      </c>
      <c r="H537">
        <f>COUNTIF(D537:D$828,"0")</f>
        <v>292</v>
      </c>
      <c r="I537" s="1">
        <f>表1[[#This Row],[FP真没病预测有病]]/(表1[[#This Row],[FP真没病预测有病]]+表1[[#This Row],[FN真没病预测没病]])</f>
        <v>0.63500000000000001</v>
      </c>
    </row>
    <row r="538" spans="1:9" x14ac:dyDescent="0.2">
      <c r="A538">
        <v>1</v>
      </c>
      <c r="B538">
        <v>630</v>
      </c>
      <c r="C538" s="1">
        <v>6.3300000000000002E-7</v>
      </c>
      <c r="D538">
        <v>0</v>
      </c>
      <c r="E538">
        <f>COUNTIF(D$2:D538,1)</f>
        <v>34</v>
      </c>
      <c r="F538">
        <f>COUNTIF(D539:D$828,1)</f>
        <v>0</v>
      </c>
      <c r="G538">
        <f>COUNTIF(D$2:D538,0)</f>
        <v>503</v>
      </c>
      <c r="H538">
        <f>COUNTIF(D538:D$828,"0")</f>
        <v>291</v>
      </c>
      <c r="I538" s="1">
        <f>表1[[#This Row],[FP真没病预测有病]]/(表1[[#This Row],[FP真没病预测有病]]+表1[[#This Row],[FN真没病预测没病]])</f>
        <v>0.63624999999999998</v>
      </c>
    </row>
    <row r="539" spans="1:9" x14ac:dyDescent="0.2">
      <c r="A539">
        <v>1</v>
      </c>
      <c r="B539">
        <v>152</v>
      </c>
      <c r="C539" s="1">
        <v>6.3E-7</v>
      </c>
      <c r="D539">
        <v>0</v>
      </c>
      <c r="E539">
        <f>COUNTIF(D$2:D539,1)</f>
        <v>34</v>
      </c>
      <c r="F539">
        <f>COUNTIF(D540:D$828,1)</f>
        <v>0</v>
      </c>
      <c r="G539">
        <f>COUNTIF(D$2:D539,0)</f>
        <v>504</v>
      </c>
      <c r="H539">
        <f>COUNTIF(D539:D$828,"0")</f>
        <v>290</v>
      </c>
      <c r="I539" s="1">
        <f>表1[[#This Row],[FP真没病预测有病]]/(表1[[#This Row],[FP真没病预测有病]]+表1[[#This Row],[FN真没病预测没病]])</f>
        <v>0.63749999999999996</v>
      </c>
    </row>
    <row r="540" spans="1:9" x14ac:dyDescent="0.2">
      <c r="A540">
        <v>1</v>
      </c>
      <c r="B540">
        <v>796</v>
      </c>
      <c r="C540" s="1">
        <v>6.2699999999999999E-7</v>
      </c>
      <c r="D540">
        <v>0</v>
      </c>
      <c r="E540">
        <f>COUNTIF(D$2:D540,1)</f>
        <v>34</v>
      </c>
      <c r="F540">
        <f>COUNTIF(D541:D$828,1)</f>
        <v>0</v>
      </c>
      <c r="G540">
        <f>COUNTIF(D$2:D540,0)</f>
        <v>505</v>
      </c>
      <c r="H540">
        <f>COUNTIF(D540:D$828,"0")</f>
        <v>289</v>
      </c>
      <c r="I540" s="1">
        <f>表1[[#This Row],[FP真没病预测有病]]/(表1[[#This Row],[FP真没病预测有病]]+表1[[#This Row],[FN真没病预测没病]])</f>
        <v>0.63875000000000004</v>
      </c>
    </row>
    <row r="541" spans="1:9" x14ac:dyDescent="0.2">
      <c r="A541">
        <v>1</v>
      </c>
      <c r="B541">
        <v>275</v>
      </c>
      <c r="C541" s="1">
        <v>6.2600000000000002E-7</v>
      </c>
      <c r="D541">
        <v>0</v>
      </c>
      <c r="E541">
        <f>COUNTIF(D$2:D541,1)</f>
        <v>34</v>
      </c>
      <c r="F541">
        <f>COUNTIF(D542:D$828,1)</f>
        <v>0</v>
      </c>
      <c r="G541">
        <f>COUNTIF(D$2:D541,0)</f>
        <v>506</v>
      </c>
      <c r="H541">
        <f>COUNTIF(D541:D$828,"0")</f>
        <v>288</v>
      </c>
      <c r="I541" s="1">
        <f>表1[[#This Row],[FP真没病预测有病]]/(表1[[#This Row],[FP真没病预测有病]]+表1[[#This Row],[FN真没病预测没病]])</f>
        <v>0.64</v>
      </c>
    </row>
    <row r="542" spans="1:9" x14ac:dyDescent="0.2">
      <c r="A542">
        <v>1</v>
      </c>
      <c r="B542">
        <v>484</v>
      </c>
      <c r="C542" s="1">
        <v>6.2300000000000001E-7</v>
      </c>
      <c r="D542">
        <v>0</v>
      </c>
      <c r="E542">
        <f>COUNTIF(D$2:D542,1)</f>
        <v>34</v>
      </c>
      <c r="F542">
        <f>COUNTIF(D543:D$828,1)</f>
        <v>0</v>
      </c>
      <c r="G542">
        <f>COUNTIF(D$2:D542,0)</f>
        <v>507</v>
      </c>
      <c r="H542">
        <f>COUNTIF(D542:D$828,"0")</f>
        <v>287</v>
      </c>
      <c r="I542" s="1">
        <f>表1[[#This Row],[FP真没病预测有病]]/(表1[[#This Row],[FP真没病预测有病]]+表1[[#This Row],[FN真没病预测没病]])</f>
        <v>0.64124999999999999</v>
      </c>
    </row>
    <row r="543" spans="1:9" x14ac:dyDescent="0.2">
      <c r="A543">
        <v>1</v>
      </c>
      <c r="B543">
        <v>717</v>
      </c>
      <c r="C543" s="1">
        <v>6.1900000000000002E-7</v>
      </c>
      <c r="D543">
        <v>0</v>
      </c>
      <c r="E543">
        <f>COUNTIF(D$2:D543,1)</f>
        <v>34</v>
      </c>
      <c r="F543">
        <f>COUNTIF(D544:D$828,1)</f>
        <v>0</v>
      </c>
      <c r="G543">
        <f>COUNTIF(D$2:D543,0)</f>
        <v>508</v>
      </c>
      <c r="H543">
        <f>COUNTIF(D543:D$828,"0")</f>
        <v>286</v>
      </c>
      <c r="I543" s="1">
        <f>表1[[#This Row],[FP真没病预测有病]]/(表1[[#This Row],[FP真没病预测有病]]+表1[[#This Row],[FN真没病预测没病]])</f>
        <v>0.64249999999999996</v>
      </c>
    </row>
    <row r="544" spans="1:9" x14ac:dyDescent="0.2">
      <c r="A544">
        <v>1</v>
      </c>
      <c r="B544">
        <v>374</v>
      </c>
      <c r="C544" s="1">
        <v>6.1799999999999995E-7</v>
      </c>
      <c r="D544">
        <v>0</v>
      </c>
      <c r="E544">
        <f>COUNTIF(D$2:D544,1)</f>
        <v>34</v>
      </c>
      <c r="F544">
        <f>COUNTIF(D545:D$828,1)</f>
        <v>0</v>
      </c>
      <c r="G544">
        <f>COUNTIF(D$2:D544,0)</f>
        <v>509</v>
      </c>
      <c r="H544">
        <f>COUNTIF(D544:D$828,"0")</f>
        <v>285</v>
      </c>
      <c r="I544" s="1">
        <f>表1[[#This Row],[FP真没病预测有病]]/(表1[[#This Row],[FP真没病预测有病]]+表1[[#This Row],[FN真没病预测没病]])</f>
        <v>0.64375000000000004</v>
      </c>
    </row>
    <row r="545" spans="1:9" x14ac:dyDescent="0.2">
      <c r="A545">
        <v>1</v>
      </c>
      <c r="B545">
        <v>109</v>
      </c>
      <c r="C545" s="1">
        <v>6.0800000000000004E-7</v>
      </c>
      <c r="D545">
        <v>0</v>
      </c>
      <c r="E545">
        <f>COUNTIF(D$2:D545,1)</f>
        <v>34</v>
      </c>
      <c r="F545">
        <f>COUNTIF(D546:D$828,1)</f>
        <v>0</v>
      </c>
      <c r="G545">
        <f>COUNTIF(D$2:D545,0)</f>
        <v>510</v>
      </c>
      <c r="H545">
        <f>COUNTIF(D545:D$828,"0")</f>
        <v>284</v>
      </c>
      <c r="I545" s="1">
        <f>表1[[#This Row],[FP真没病预测有病]]/(表1[[#This Row],[FP真没病预测有病]]+表1[[#This Row],[FN真没病预测没病]])</f>
        <v>0.64500000000000002</v>
      </c>
    </row>
    <row r="546" spans="1:9" x14ac:dyDescent="0.2">
      <c r="A546">
        <v>1</v>
      </c>
      <c r="B546">
        <v>81</v>
      </c>
      <c r="C546" s="1">
        <v>6.0299999999999999E-7</v>
      </c>
      <c r="D546">
        <v>0</v>
      </c>
      <c r="E546">
        <f>COUNTIF(D$2:D546,1)</f>
        <v>34</v>
      </c>
      <c r="F546">
        <f>COUNTIF(D547:D$828,1)</f>
        <v>0</v>
      </c>
      <c r="G546">
        <f>COUNTIF(D$2:D546,0)</f>
        <v>511</v>
      </c>
      <c r="H546">
        <f>COUNTIF(D546:D$828,"0")</f>
        <v>283</v>
      </c>
      <c r="I546" s="1">
        <f>表1[[#This Row],[FP真没病预测有病]]/(表1[[#This Row],[FP真没病预测有病]]+表1[[#This Row],[FN真没病预测没病]])</f>
        <v>0.64624999999999999</v>
      </c>
    </row>
    <row r="547" spans="1:9" x14ac:dyDescent="0.2">
      <c r="A547">
        <v>1</v>
      </c>
      <c r="B547">
        <v>254</v>
      </c>
      <c r="C547" s="1">
        <v>5.99E-7</v>
      </c>
      <c r="D547">
        <v>0</v>
      </c>
      <c r="E547">
        <f>COUNTIF(D$2:D547,1)</f>
        <v>34</v>
      </c>
      <c r="F547">
        <f>COUNTIF(D548:D$828,1)</f>
        <v>0</v>
      </c>
      <c r="G547">
        <f>COUNTIF(D$2:D547,0)</f>
        <v>512</v>
      </c>
      <c r="H547">
        <f>COUNTIF(D547:D$828,"0")</f>
        <v>282</v>
      </c>
      <c r="I547" s="1">
        <f>表1[[#This Row],[FP真没病预测有病]]/(表1[[#This Row],[FP真没病预测有病]]+表1[[#This Row],[FN真没病预测没病]])</f>
        <v>0.64749999999999996</v>
      </c>
    </row>
    <row r="548" spans="1:9" x14ac:dyDescent="0.2">
      <c r="A548">
        <v>1</v>
      </c>
      <c r="B548">
        <v>620</v>
      </c>
      <c r="C548" s="1">
        <v>5.9400000000000005E-7</v>
      </c>
      <c r="D548">
        <v>0</v>
      </c>
      <c r="E548">
        <f>COUNTIF(D$2:D548,1)</f>
        <v>34</v>
      </c>
      <c r="F548">
        <f>COUNTIF(D549:D$828,1)</f>
        <v>0</v>
      </c>
      <c r="G548">
        <f>COUNTIF(D$2:D548,0)</f>
        <v>513</v>
      </c>
      <c r="H548">
        <f>COUNTIF(D548:D$828,"0")</f>
        <v>281</v>
      </c>
      <c r="I548" s="1">
        <f>表1[[#This Row],[FP真没病预测有病]]/(表1[[#This Row],[FP真没病预测有病]]+表1[[#This Row],[FN真没病预测没病]])</f>
        <v>0.64875000000000005</v>
      </c>
    </row>
    <row r="549" spans="1:9" x14ac:dyDescent="0.2">
      <c r="A549">
        <v>1</v>
      </c>
      <c r="B549">
        <v>490</v>
      </c>
      <c r="C549" s="1">
        <v>5.9299999999999998E-7</v>
      </c>
      <c r="D549">
        <v>0</v>
      </c>
      <c r="E549">
        <f>COUNTIF(D$2:D549,1)</f>
        <v>34</v>
      </c>
      <c r="F549">
        <f>COUNTIF(D550:D$828,1)</f>
        <v>0</v>
      </c>
      <c r="G549">
        <f>COUNTIF(D$2:D549,0)</f>
        <v>514</v>
      </c>
      <c r="H549">
        <f>COUNTIF(D549:D$828,"0")</f>
        <v>280</v>
      </c>
      <c r="I549" s="1">
        <f>表1[[#This Row],[FP真没病预测有病]]/(表1[[#This Row],[FP真没病预测有病]]+表1[[#This Row],[FN真没病预测没病]])</f>
        <v>0.65</v>
      </c>
    </row>
    <row r="550" spans="1:9" x14ac:dyDescent="0.2">
      <c r="A550">
        <v>1</v>
      </c>
      <c r="B550">
        <v>179</v>
      </c>
      <c r="C550" s="1">
        <v>5.75E-7</v>
      </c>
      <c r="D550">
        <v>0</v>
      </c>
      <c r="E550">
        <f>COUNTIF(D$2:D550,1)</f>
        <v>34</v>
      </c>
      <c r="F550">
        <f>COUNTIF(D551:D$828,1)</f>
        <v>0</v>
      </c>
      <c r="G550">
        <f>COUNTIF(D$2:D550,0)</f>
        <v>515</v>
      </c>
      <c r="H550">
        <f>COUNTIF(D550:D$828,"0")</f>
        <v>279</v>
      </c>
      <c r="I550" s="1">
        <f>表1[[#This Row],[FP真没病预测有病]]/(表1[[#This Row],[FP真没病预测有病]]+表1[[#This Row],[FN真没病预测没病]])</f>
        <v>0.65125</v>
      </c>
    </row>
    <row r="551" spans="1:9" x14ac:dyDescent="0.2">
      <c r="A551">
        <v>1</v>
      </c>
      <c r="B551">
        <v>101</v>
      </c>
      <c r="C551" s="1">
        <v>5.5700000000000002E-7</v>
      </c>
      <c r="D551">
        <v>0</v>
      </c>
      <c r="E551">
        <f>COUNTIF(D$2:D551,1)</f>
        <v>34</v>
      </c>
      <c r="F551">
        <f>COUNTIF(D552:D$828,1)</f>
        <v>0</v>
      </c>
      <c r="G551">
        <f>COUNTIF(D$2:D551,0)</f>
        <v>516</v>
      </c>
      <c r="H551">
        <f>COUNTIF(D551:D$828,"0")</f>
        <v>278</v>
      </c>
      <c r="I551" s="1">
        <f>表1[[#This Row],[FP真没病预测有病]]/(表1[[#This Row],[FP真没病预测有病]]+表1[[#This Row],[FN真没病预测没病]])</f>
        <v>0.65249999999999997</v>
      </c>
    </row>
    <row r="552" spans="1:9" x14ac:dyDescent="0.2">
      <c r="A552">
        <v>1</v>
      </c>
      <c r="B552">
        <v>184</v>
      </c>
      <c r="C552" s="1">
        <v>5.5700000000000002E-7</v>
      </c>
      <c r="D552">
        <v>0</v>
      </c>
      <c r="E552">
        <f>COUNTIF(D$2:D552,1)</f>
        <v>34</v>
      </c>
      <c r="F552">
        <f>COUNTIF(D553:D$828,1)</f>
        <v>0</v>
      </c>
      <c r="G552">
        <f>COUNTIF(D$2:D552,0)</f>
        <v>517</v>
      </c>
      <c r="H552">
        <f>COUNTIF(D552:D$828,"0")</f>
        <v>277</v>
      </c>
      <c r="I552" s="1">
        <f>表1[[#This Row],[FP真没病预测有病]]/(表1[[#This Row],[FP真没病预测有病]]+表1[[#This Row],[FN真没病预测没病]])</f>
        <v>0.65375000000000005</v>
      </c>
    </row>
    <row r="553" spans="1:9" x14ac:dyDescent="0.2">
      <c r="A553">
        <v>1</v>
      </c>
      <c r="B553">
        <v>716</v>
      </c>
      <c r="C553" s="1">
        <v>5.4799999999999998E-7</v>
      </c>
      <c r="D553">
        <v>0</v>
      </c>
      <c r="E553">
        <f>COUNTIF(D$2:D553,1)</f>
        <v>34</v>
      </c>
      <c r="F553">
        <f>COUNTIF(D554:D$828,1)</f>
        <v>0</v>
      </c>
      <c r="G553">
        <f>COUNTIF(D$2:D553,0)</f>
        <v>518</v>
      </c>
      <c r="H553">
        <f>COUNTIF(D553:D$828,"0")</f>
        <v>276</v>
      </c>
      <c r="I553" s="1">
        <f>表1[[#This Row],[FP真没病预测有病]]/(表1[[#This Row],[FP真没病预测有病]]+表1[[#This Row],[FN真没病预测没病]])</f>
        <v>0.65500000000000003</v>
      </c>
    </row>
    <row r="554" spans="1:9" x14ac:dyDescent="0.2">
      <c r="A554">
        <v>1</v>
      </c>
      <c r="B554">
        <v>55</v>
      </c>
      <c r="C554" s="1">
        <v>5.4700000000000001E-7</v>
      </c>
      <c r="D554">
        <v>0</v>
      </c>
      <c r="E554">
        <f>COUNTIF(D$2:D554,1)</f>
        <v>34</v>
      </c>
      <c r="F554">
        <f>COUNTIF(D555:D$828,1)</f>
        <v>0</v>
      </c>
      <c r="G554">
        <f>COUNTIF(D$2:D554,0)</f>
        <v>519</v>
      </c>
      <c r="H554">
        <f>COUNTIF(D554:D$828,"0")</f>
        <v>275</v>
      </c>
      <c r="I554" s="1">
        <f>表1[[#This Row],[FP真没病预测有病]]/(表1[[#This Row],[FP真没病预测有病]]+表1[[#This Row],[FN真没病预测没病]])</f>
        <v>0.65625</v>
      </c>
    </row>
    <row r="555" spans="1:9" x14ac:dyDescent="0.2">
      <c r="A555">
        <v>1</v>
      </c>
      <c r="B555">
        <v>221</v>
      </c>
      <c r="C555" s="1">
        <v>5.4099999999999999E-7</v>
      </c>
      <c r="D555">
        <v>0</v>
      </c>
      <c r="E555">
        <f>COUNTIF(D$2:D555,1)</f>
        <v>34</v>
      </c>
      <c r="F555">
        <f>COUNTIF(D556:D$828,1)</f>
        <v>0</v>
      </c>
      <c r="G555">
        <f>COUNTIF(D$2:D555,0)</f>
        <v>520</v>
      </c>
      <c r="H555">
        <f>COUNTIF(D555:D$828,"0")</f>
        <v>274</v>
      </c>
      <c r="I555" s="1">
        <f>表1[[#This Row],[FP真没病预测有病]]/(表1[[#This Row],[FP真没病预测有病]]+表1[[#This Row],[FN真没病预测没病]])</f>
        <v>0.65749999999999997</v>
      </c>
    </row>
    <row r="556" spans="1:9" x14ac:dyDescent="0.2">
      <c r="A556">
        <v>1</v>
      </c>
      <c r="B556">
        <v>542</v>
      </c>
      <c r="C556" s="1">
        <v>5.3900000000000005E-7</v>
      </c>
      <c r="D556">
        <v>0</v>
      </c>
      <c r="E556">
        <f>COUNTIF(D$2:D556,1)</f>
        <v>34</v>
      </c>
      <c r="F556">
        <f>COUNTIF(D557:D$828,1)</f>
        <v>0</v>
      </c>
      <c r="G556">
        <f>COUNTIF(D$2:D556,0)</f>
        <v>521</v>
      </c>
      <c r="H556">
        <f>COUNTIF(D556:D$828,"0")</f>
        <v>273</v>
      </c>
      <c r="I556" s="1">
        <f>表1[[#This Row],[FP真没病预测有病]]/(表1[[#This Row],[FP真没病预测有病]]+表1[[#This Row],[FN真没病预测没病]])</f>
        <v>0.65874999999999995</v>
      </c>
    </row>
    <row r="557" spans="1:9" x14ac:dyDescent="0.2">
      <c r="A557">
        <v>1</v>
      </c>
      <c r="B557">
        <v>388</v>
      </c>
      <c r="C557" s="1">
        <v>5.2399999999999998E-7</v>
      </c>
      <c r="D557">
        <v>0</v>
      </c>
      <c r="E557">
        <f>COUNTIF(D$2:D557,1)</f>
        <v>34</v>
      </c>
      <c r="F557">
        <f>COUNTIF(D558:D$828,1)</f>
        <v>0</v>
      </c>
      <c r="G557">
        <f>COUNTIF(D$2:D557,0)</f>
        <v>522</v>
      </c>
      <c r="H557">
        <f>COUNTIF(D557:D$828,"0")</f>
        <v>272</v>
      </c>
      <c r="I557" s="1">
        <f>表1[[#This Row],[FP真没病预测有病]]/(表1[[#This Row],[FP真没病预测有病]]+表1[[#This Row],[FN真没病预测没病]])</f>
        <v>0.66</v>
      </c>
    </row>
    <row r="558" spans="1:9" x14ac:dyDescent="0.2">
      <c r="A558">
        <v>1</v>
      </c>
      <c r="B558">
        <v>731</v>
      </c>
      <c r="C558" s="1">
        <v>5.2300000000000001E-7</v>
      </c>
      <c r="D558">
        <v>0</v>
      </c>
      <c r="E558">
        <f>COUNTIF(D$2:D558,1)</f>
        <v>34</v>
      </c>
      <c r="F558">
        <f>COUNTIF(D559:D$828,1)</f>
        <v>0</v>
      </c>
      <c r="G558">
        <f>COUNTIF(D$2:D558,0)</f>
        <v>523</v>
      </c>
      <c r="H558">
        <f>COUNTIF(D558:D$828,"0")</f>
        <v>271</v>
      </c>
      <c r="I558" s="1">
        <f>表1[[#This Row],[FP真没病预测有病]]/(表1[[#This Row],[FP真没病预测有病]]+表1[[#This Row],[FN真没病预测没病]])</f>
        <v>0.66125</v>
      </c>
    </row>
    <row r="559" spans="1:9" x14ac:dyDescent="0.2">
      <c r="A559">
        <v>1</v>
      </c>
      <c r="B559">
        <v>474</v>
      </c>
      <c r="C559" s="1">
        <v>5.1799999999999995E-7</v>
      </c>
      <c r="D559">
        <v>0</v>
      </c>
      <c r="E559">
        <f>COUNTIF(D$2:D559,1)</f>
        <v>34</v>
      </c>
      <c r="F559">
        <f>COUNTIF(D560:D$828,1)</f>
        <v>0</v>
      </c>
      <c r="G559">
        <f>COUNTIF(D$2:D559,0)</f>
        <v>524</v>
      </c>
      <c r="H559">
        <f>COUNTIF(D559:D$828,"0")</f>
        <v>270</v>
      </c>
      <c r="I559" s="1">
        <f>表1[[#This Row],[FP真没病预测有病]]/(表1[[#This Row],[FP真没病预测有病]]+表1[[#This Row],[FN真没病预测没病]])</f>
        <v>0.66249999999999998</v>
      </c>
    </row>
    <row r="560" spans="1:9" x14ac:dyDescent="0.2">
      <c r="A560">
        <v>1</v>
      </c>
      <c r="B560">
        <v>399</v>
      </c>
      <c r="C560" s="1">
        <v>5.1699999999999998E-7</v>
      </c>
      <c r="D560">
        <v>0</v>
      </c>
      <c r="E560">
        <f>COUNTIF(D$2:D560,1)</f>
        <v>34</v>
      </c>
      <c r="F560">
        <f>COUNTIF(D561:D$828,1)</f>
        <v>0</v>
      </c>
      <c r="G560">
        <f>COUNTIF(D$2:D560,0)</f>
        <v>525</v>
      </c>
      <c r="H560">
        <f>COUNTIF(D560:D$828,"0")</f>
        <v>269</v>
      </c>
      <c r="I560" s="1">
        <f>表1[[#This Row],[FP真没病预测有病]]/(表1[[#This Row],[FP真没病预测有病]]+表1[[#This Row],[FN真没病预测没病]])</f>
        <v>0.66374999999999995</v>
      </c>
    </row>
    <row r="561" spans="1:9" x14ac:dyDescent="0.2">
      <c r="A561">
        <v>1</v>
      </c>
      <c r="B561">
        <v>487</v>
      </c>
      <c r="C561" s="1">
        <v>5.1699999999999998E-7</v>
      </c>
      <c r="D561">
        <v>0</v>
      </c>
      <c r="E561">
        <f>COUNTIF(D$2:D561,1)</f>
        <v>34</v>
      </c>
      <c r="F561">
        <f>COUNTIF(D562:D$828,1)</f>
        <v>0</v>
      </c>
      <c r="G561">
        <f>COUNTIF(D$2:D561,0)</f>
        <v>526</v>
      </c>
      <c r="H561">
        <f>COUNTIF(D561:D$828,"0")</f>
        <v>268</v>
      </c>
      <c r="I561" s="1">
        <f>表1[[#This Row],[FP真没病预测有病]]/(表1[[#This Row],[FP真没病预测有病]]+表1[[#This Row],[FN真没病预测没病]])</f>
        <v>0.66500000000000004</v>
      </c>
    </row>
    <row r="562" spans="1:9" x14ac:dyDescent="0.2">
      <c r="A562">
        <v>1</v>
      </c>
      <c r="B562">
        <v>459</v>
      </c>
      <c r="C562" s="1">
        <v>5.1099999999999996E-7</v>
      </c>
      <c r="D562">
        <v>0</v>
      </c>
      <c r="E562">
        <f>COUNTIF(D$2:D562,1)</f>
        <v>34</v>
      </c>
      <c r="F562">
        <f>COUNTIF(D563:D$828,1)</f>
        <v>0</v>
      </c>
      <c r="G562">
        <f>COUNTIF(D$2:D562,0)</f>
        <v>527</v>
      </c>
      <c r="H562">
        <f>COUNTIF(D562:D$828,"0")</f>
        <v>267</v>
      </c>
      <c r="I562" s="1">
        <f>表1[[#This Row],[FP真没病预测有病]]/(表1[[#This Row],[FP真没病预测有病]]+表1[[#This Row],[FN真没病预测没病]])</f>
        <v>0.66625000000000001</v>
      </c>
    </row>
    <row r="563" spans="1:9" x14ac:dyDescent="0.2">
      <c r="A563">
        <v>1</v>
      </c>
      <c r="B563">
        <v>471</v>
      </c>
      <c r="C563" s="1">
        <v>5.06E-7</v>
      </c>
      <c r="D563">
        <v>0</v>
      </c>
      <c r="E563">
        <f>COUNTIF(D$2:D563,1)</f>
        <v>34</v>
      </c>
      <c r="F563">
        <f>COUNTIF(D564:D$828,1)</f>
        <v>0</v>
      </c>
      <c r="G563">
        <f>COUNTIF(D$2:D563,0)</f>
        <v>528</v>
      </c>
      <c r="H563">
        <f>COUNTIF(D563:D$828,"0")</f>
        <v>266</v>
      </c>
      <c r="I563" s="1">
        <f>表1[[#This Row],[FP真没病预测有病]]/(表1[[#This Row],[FP真没病预测有病]]+表1[[#This Row],[FN真没病预测没病]])</f>
        <v>0.66749999999999998</v>
      </c>
    </row>
    <row r="564" spans="1:9" x14ac:dyDescent="0.2">
      <c r="A564">
        <v>1</v>
      </c>
      <c r="B564">
        <v>742</v>
      </c>
      <c r="C564" s="1">
        <v>5.06E-7</v>
      </c>
      <c r="D564">
        <v>0</v>
      </c>
      <c r="E564">
        <f>COUNTIF(D$2:D564,1)</f>
        <v>34</v>
      </c>
      <c r="F564">
        <f>COUNTIF(D565:D$828,1)</f>
        <v>0</v>
      </c>
      <c r="G564">
        <f>COUNTIF(D$2:D564,0)</f>
        <v>529</v>
      </c>
      <c r="H564">
        <f>COUNTIF(D564:D$828,"0")</f>
        <v>265</v>
      </c>
      <c r="I564" s="1">
        <f>表1[[#This Row],[FP真没病预测有病]]/(表1[[#This Row],[FP真没病预测有病]]+表1[[#This Row],[FN真没病预测没病]])</f>
        <v>0.66874999999999996</v>
      </c>
    </row>
    <row r="565" spans="1:9" x14ac:dyDescent="0.2">
      <c r="A565">
        <v>1</v>
      </c>
      <c r="B565">
        <v>53</v>
      </c>
      <c r="C565" s="1">
        <v>5.0399999999999996E-7</v>
      </c>
      <c r="D565">
        <v>0</v>
      </c>
      <c r="E565">
        <f>COUNTIF(D$2:D565,1)</f>
        <v>34</v>
      </c>
      <c r="F565">
        <f>COUNTIF(D566:D$828,1)</f>
        <v>0</v>
      </c>
      <c r="G565">
        <f>COUNTIF(D$2:D565,0)</f>
        <v>530</v>
      </c>
      <c r="H565">
        <f>COUNTIF(D565:D$828,"0")</f>
        <v>264</v>
      </c>
      <c r="I565" s="1">
        <f>表1[[#This Row],[FP真没病预测有病]]/(表1[[#This Row],[FP真没病预测有病]]+表1[[#This Row],[FN真没病预测没病]])</f>
        <v>0.67</v>
      </c>
    </row>
    <row r="566" spans="1:9" x14ac:dyDescent="0.2">
      <c r="A566">
        <v>1</v>
      </c>
      <c r="B566">
        <v>78</v>
      </c>
      <c r="C566" s="1">
        <v>5.0399999999999996E-7</v>
      </c>
      <c r="D566">
        <v>0</v>
      </c>
      <c r="E566">
        <f>COUNTIF(D$2:D566,1)</f>
        <v>34</v>
      </c>
      <c r="F566">
        <f>COUNTIF(D567:D$828,1)</f>
        <v>0</v>
      </c>
      <c r="G566">
        <f>COUNTIF(D$2:D566,0)</f>
        <v>531</v>
      </c>
      <c r="H566">
        <f>COUNTIF(D566:D$828,"0")</f>
        <v>263</v>
      </c>
      <c r="I566" s="1">
        <f>表1[[#This Row],[FP真没病预测有病]]/(表1[[#This Row],[FP真没病预测有病]]+表1[[#This Row],[FN真没病预测没病]])</f>
        <v>0.67125000000000001</v>
      </c>
    </row>
    <row r="567" spans="1:9" x14ac:dyDescent="0.2">
      <c r="A567">
        <v>1</v>
      </c>
      <c r="B567">
        <v>194</v>
      </c>
      <c r="C567" s="1">
        <v>5.0299999999999999E-7</v>
      </c>
      <c r="D567">
        <v>0</v>
      </c>
      <c r="E567">
        <f>COUNTIF(D$2:D567,1)</f>
        <v>34</v>
      </c>
      <c r="F567">
        <f>COUNTIF(D568:D$828,1)</f>
        <v>0</v>
      </c>
      <c r="G567">
        <f>COUNTIF(D$2:D567,0)</f>
        <v>532</v>
      </c>
      <c r="H567">
        <f>COUNTIF(D567:D$828,"0")</f>
        <v>262</v>
      </c>
      <c r="I567" s="1">
        <f>表1[[#This Row],[FP真没病预测有病]]/(表1[[#This Row],[FP真没病预测有病]]+表1[[#This Row],[FN真没病预测没病]])</f>
        <v>0.67249999999999999</v>
      </c>
    </row>
    <row r="568" spans="1:9" x14ac:dyDescent="0.2">
      <c r="A568">
        <v>1</v>
      </c>
      <c r="B568">
        <v>570</v>
      </c>
      <c r="C568" s="1">
        <v>5.0299999999999999E-7</v>
      </c>
      <c r="D568">
        <v>0</v>
      </c>
      <c r="E568">
        <f>COUNTIF(D$2:D568,1)</f>
        <v>34</v>
      </c>
      <c r="F568">
        <f>COUNTIF(D569:D$828,1)</f>
        <v>0</v>
      </c>
      <c r="G568">
        <f>COUNTIF(D$2:D568,0)</f>
        <v>533</v>
      </c>
      <c r="H568">
        <f>COUNTIF(D568:D$828,"0")</f>
        <v>261</v>
      </c>
      <c r="I568" s="1">
        <f>表1[[#This Row],[FP真没病预测有病]]/(表1[[#This Row],[FP真没病预测有病]]+表1[[#This Row],[FN真没病预测没病]])</f>
        <v>0.67374999999999996</v>
      </c>
    </row>
    <row r="569" spans="1:9" x14ac:dyDescent="0.2">
      <c r="A569">
        <v>1</v>
      </c>
      <c r="B569">
        <v>147</v>
      </c>
      <c r="C569" s="1">
        <v>4.9999999999999998E-7</v>
      </c>
      <c r="D569">
        <v>0</v>
      </c>
      <c r="E569">
        <f>COUNTIF(D$2:D569,1)</f>
        <v>34</v>
      </c>
      <c r="F569">
        <f>COUNTIF(D570:D$828,1)</f>
        <v>0</v>
      </c>
      <c r="G569">
        <f>COUNTIF(D$2:D569,0)</f>
        <v>534</v>
      </c>
      <c r="H569">
        <f>COUNTIF(D569:D$828,"0")</f>
        <v>260</v>
      </c>
      <c r="I569" s="1">
        <f>表1[[#This Row],[FP真没病预测有病]]/(表1[[#This Row],[FP真没病预测有病]]+表1[[#This Row],[FN真没病预测没病]])</f>
        <v>0.67500000000000004</v>
      </c>
    </row>
    <row r="570" spans="1:9" x14ac:dyDescent="0.2">
      <c r="A570">
        <v>1</v>
      </c>
      <c r="B570">
        <v>235</v>
      </c>
      <c r="C570" s="1">
        <v>4.9800000000000004E-7</v>
      </c>
      <c r="D570">
        <v>0</v>
      </c>
      <c r="E570">
        <f>COUNTIF(D$2:D570,1)</f>
        <v>34</v>
      </c>
      <c r="F570">
        <f>COUNTIF(D571:D$828,1)</f>
        <v>0</v>
      </c>
      <c r="G570">
        <f>COUNTIF(D$2:D570,0)</f>
        <v>535</v>
      </c>
      <c r="H570">
        <f>COUNTIF(D570:D$828,"0")</f>
        <v>259</v>
      </c>
      <c r="I570" s="1">
        <f>表1[[#This Row],[FP真没病预测有病]]/(表1[[#This Row],[FP真没病预测有病]]+表1[[#This Row],[FN真没病预测没病]])</f>
        <v>0.67625000000000002</v>
      </c>
    </row>
    <row r="571" spans="1:9" x14ac:dyDescent="0.2">
      <c r="A571">
        <v>1</v>
      </c>
      <c r="B571">
        <v>231</v>
      </c>
      <c r="C571" s="1">
        <v>4.9599999999999999E-7</v>
      </c>
      <c r="D571">
        <v>0</v>
      </c>
      <c r="E571">
        <f>COUNTIF(D$2:D571,1)</f>
        <v>34</v>
      </c>
      <c r="F571">
        <f>COUNTIF(D572:D$828,1)</f>
        <v>0</v>
      </c>
      <c r="G571">
        <f>COUNTIF(D$2:D571,0)</f>
        <v>536</v>
      </c>
      <c r="H571">
        <f>COUNTIF(D571:D$828,"0")</f>
        <v>258</v>
      </c>
      <c r="I571" s="1">
        <f>表1[[#This Row],[FP真没病预测有病]]/(表1[[#This Row],[FP真没病预测有病]]+表1[[#This Row],[FN真没病预测没病]])</f>
        <v>0.67749999999999999</v>
      </c>
    </row>
    <row r="572" spans="1:9" x14ac:dyDescent="0.2">
      <c r="A572">
        <v>1</v>
      </c>
      <c r="B572">
        <v>133</v>
      </c>
      <c r="C572" s="1">
        <v>4.8699999999999995E-7</v>
      </c>
      <c r="D572">
        <v>0</v>
      </c>
      <c r="E572">
        <f>COUNTIF(D$2:D572,1)</f>
        <v>34</v>
      </c>
      <c r="F572">
        <f>COUNTIF(D573:D$828,1)</f>
        <v>0</v>
      </c>
      <c r="G572">
        <f>COUNTIF(D$2:D572,0)</f>
        <v>537</v>
      </c>
      <c r="H572">
        <f>COUNTIF(D572:D$828,"0")</f>
        <v>257</v>
      </c>
      <c r="I572" s="1">
        <f>表1[[#This Row],[FP真没病预测有病]]/(表1[[#This Row],[FP真没病预测有病]]+表1[[#This Row],[FN真没病预测没病]])</f>
        <v>0.67874999999999996</v>
      </c>
    </row>
    <row r="573" spans="1:9" x14ac:dyDescent="0.2">
      <c r="A573">
        <v>1</v>
      </c>
      <c r="B573">
        <v>551</v>
      </c>
      <c r="C573" s="1">
        <v>4.8599999999999998E-7</v>
      </c>
      <c r="D573">
        <v>0</v>
      </c>
      <c r="E573">
        <f>COUNTIF(D$2:D573,1)</f>
        <v>34</v>
      </c>
      <c r="F573">
        <f>COUNTIF(D574:D$828,1)</f>
        <v>0</v>
      </c>
      <c r="G573">
        <f>COUNTIF(D$2:D573,0)</f>
        <v>538</v>
      </c>
      <c r="H573">
        <f>COUNTIF(D573:D$828,"0")</f>
        <v>256</v>
      </c>
      <c r="I573" s="1">
        <f>表1[[#This Row],[FP真没病预测有病]]/(表1[[#This Row],[FP真没病预测有病]]+表1[[#This Row],[FN真没病预测没病]])</f>
        <v>0.68</v>
      </c>
    </row>
    <row r="574" spans="1:9" x14ac:dyDescent="0.2">
      <c r="A574">
        <v>1</v>
      </c>
      <c r="B574">
        <v>215</v>
      </c>
      <c r="C574" s="1">
        <v>4.7999999999999996E-7</v>
      </c>
      <c r="D574">
        <v>0</v>
      </c>
      <c r="E574">
        <f>COUNTIF(D$2:D574,1)</f>
        <v>34</v>
      </c>
      <c r="F574">
        <f>COUNTIF(D575:D$828,1)</f>
        <v>0</v>
      </c>
      <c r="G574">
        <f>COUNTIF(D$2:D574,0)</f>
        <v>539</v>
      </c>
      <c r="H574">
        <f>COUNTIF(D574:D$828,"0")</f>
        <v>255</v>
      </c>
      <c r="I574" s="1">
        <f>表1[[#This Row],[FP真没病预测有病]]/(表1[[#This Row],[FP真没病预测有病]]+表1[[#This Row],[FN真没病预测没病]])</f>
        <v>0.68125000000000002</v>
      </c>
    </row>
    <row r="575" spans="1:9" x14ac:dyDescent="0.2">
      <c r="A575">
        <v>1</v>
      </c>
      <c r="B575">
        <v>684</v>
      </c>
      <c r="C575" s="1">
        <v>4.7899999999999999E-7</v>
      </c>
      <c r="D575">
        <v>0</v>
      </c>
      <c r="E575">
        <f>COUNTIF(D$2:D575,1)</f>
        <v>34</v>
      </c>
      <c r="F575">
        <f>COUNTIF(D576:D$828,1)</f>
        <v>0</v>
      </c>
      <c r="G575">
        <f>COUNTIF(D$2:D575,0)</f>
        <v>540</v>
      </c>
      <c r="H575">
        <f>COUNTIF(D575:D$828,"0")</f>
        <v>254</v>
      </c>
      <c r="I575" s="1">
        <f>表1[[#This Row],[FP真没病预测有病]]/(表1[[#This Row],[FP真没病预测有病]]+表1[[#This Row],[FN真没病预测没病]])</f>
        <v>0.6825</v>
      </c>
    </row>
    <row r="576" spans="1:9" x14ac:dyDescent="0.2">
      <c r="A576">
        <v>1</v>
      </c>
      <c r="B576">
        <v>808</v>
      </c>
      <c r="C576" s="1">
        <v>4.7199999999999999E-7</v>
      </c>
      <c r="D576">
        <v>0</v>
      </c>
      <c r="E576">
        <f>COUNTIF(D$2:D576,1)</f>
        <v>34</v>
      </c>
      <c r="F576">
        <f>COUNTIF(D577:D$828,1)</f>
        <v>0</v>
      </c>
      <c r="G576">
        <f>COUNTIF(D$2:D576,0)</f>
        <v>541</v>
      </c>
      <c r="H576">
        <f>COUNTIF(D576:D$828,"0")</f>
        <v>253</v>
      </c>
      <c r="I576" s="1">
        <f>表1[[#This Row],[FP真没病预测有病]]/(表1[[#This Row],[FP真没病预测有病]]+表1[[#This Row],[FN真没病预测没病]])</f>
        <v>0.68374999999999997</v>
      </c>
    </row>
    <row r="577" spans="1:9" x14ac:dyDescent="0.2">
      <c r="A577">
        <v>1</v>
      </c>
      <c r="B577">
        <v>276</v>
      </c>
      <c r="C577" s="1">
        <v>4.6100000000000001E-7</v>
      </c>
      <c r="D577">
        <v>0</v>
      </c>
      <c r="E577">
        <f>COUNTIF(D$2:D577,1)</f>
        <v>34</v>
      </c>
      <c r="F577">
        <f>COUNTIF(D578:D$828,1)</f>
        <v>0</v>
      </c>
      <c r="G577">
        <f>COUNTIF(D$2:D577,0)</f>
        <v>542</v>
      </c>
      <c r="H577">
        <f>COUNTIF(D577:D$828,"0")</f>
        <v>252</v>
      </c>
      <c r="I577" s="1">
        <f>表1[[#This Row],[FP真没病预测有病]]/(表1[[#This Row],[FP真没病预测有病]]+表1[[#This Row],[FN真没病预测没病]])</f>
        <v>0.68500000000000005</v>
      </c>
    </row>
    <row r="578" spans="1:9" x14ac:dyDescent="0.2">
      <c r="A578">
        <v>1</v>
      </c>
      <c r="B578">
        <v>544</v>
      </c>
      <c r="C578" s="1">
        <v>4.5900000000000002E-7</v>
      </c>
      <c r="D578">
        <v>0</v>
      </c>
      <c r="E578">
        <f>COUNTIF(D$2:D578,1)</f>
        <v>34</v>
      </c>
      <c r="F578">
        <f>COUNTIF(D579:D$828,1)</f>
        <v>0</v>
      </c>
      <c r="G578">
        <f>COUNTIF(D$2:D578,0)</f>
        <v>543</v>
      </c>
      <c r="H578">
        <f>COUNTIF(D578:D$828,"0")</f>
        <v>251</v>
      </c>
      <c r="I578" s="1">
        <f>表1[[#This Row],[FP真没病预测有病]]/(表1[[#This Row],[FP真没病预测有病]]+表1[[#This Row],[FN真没病预测没病]])</f>
        <v>0.68625000000000003</v>
      </c>
    </row>
    <row r="579" spans="1:9" x14ac:dyDescent="0.2">
      <c r="A579">
        <v>1</v>
      </c>
      <c r="B579">
        <v>171</v>
      </c>
      <c r="C579" s="1">
        <v>4.5699999999999998E-7</v>
      </c>
      <c r="D579">
        <v>0</v>
      </c>
      <c r="E579">
        <f>COUNTIF(D$2:D579,1)</f>
        <v>34</v>
      </c>
      <c r="F579">
        <f>COUNTIF(D580:D$828,1)</f>
        <v>0</v>
      </c>
      <c r="G579">
        <f>COUNTIF(D$2:D579,0)</f>
        <v>544</v>
      </c>
      <c r="H579">
        <f>COUNTIF(D579:D$828,"0")</f>
        <v>250</v>
      </c>
      <c r="I579" s="1">
        <f>表1[[#This Row],[FP真没病预测有病]]/(表1[[#This Row],[FP真没病预测有病]]+表1[[#This Row],[FN真没病预测没病]])</f>
        <v>0.6875</v>
      </c>
    </row>
    <row r="580" spans="1:9" x14ac:dyDescent="0.2">
      <c r="A580">
        <v>1</v>
      </c>
      <c r="B580">
        <v>448</v>
      </c>
      <c r="C580" s="1">
        <v>4.5699999999999998E-7</v>
      </c>
      <c r="D580">
        <v>0</v>
      </c>
      <c r="E580">
        <f>COUNTIF(D$2:D580,1)</f>
        <v>34</v>
      </c>
      <c r="F580">
        <f>COUNTIF(D581:D$828,1)</f>
        <v>0</v>
      </c>
      <c r="G580">
        <f>COUNTIF(D$2:D580,0)</f>
        <v>545</v>
      </c>
      <c r="H580">
        <f>COUNTIF(D580:D$828,"0")</f>
        <v>249</v>
      </c>
      <c r="I580" s="1">
        <f>表1[[#This Row],[FP真没病预测有病]]/(表1[[#This Row],[FP真没病预测有病]]+表1[[#This Row],[FN真没病预测没病]])</f>
        <v>0.68874999999999997</v>
      </c>
    </row>
    <row r="581" spans="1:9" x14ac:dyDescent="0.2">
      <c r="A581">
        <v>1</v>
      </c>
      <c r="B581">
        <v>628</v>
      </c>
      <c r="C581" s="1">
        <v>4.5200000000000002E-7</v>
      </c>
      <c r="D581">
        <v>0</v>
      </c>
      <c r="E581">
        <f>COUNTIF(D$2:D581,1)</f>
        <v>34</v>
      </c>
      <c r="F581">
        <f>COUNTIF(D582:D$828,1)</f>
        <v>0</v>
      </c>
      <c r="G581">
        <f>COUNTIF(D$2:D581,0)</f>
        <v>546</v>
      </c>
      <c r="H581">
        <f>COUNTIF(D581:D$828,"0")</f>
        <v>248</v>
      </c>
      <c r="I581" s="1">
        <f>表1[[#This Row],[FP真没病预测有病]]/(表1[[#This Row],[FP真没病预测有病]]+表1[[#This Row],[FN真没病预测没病]])</f>
        <v>0.69</v>
      </c>
    </row>
    <row r="582" spans="1:9" x14ac:dyDescent="0.2">
      <c r="A582">
        <v>1</v>
      </c>
      <c r="B582">
        <v>820</v>
      </c>
      <c r="C582" s="1">
        <v>4.4799999999999999E-7</v>
      </c>
      <c r="D582">
        <v>0</v>
      </c>
      <c r="E582">
        <f>COUNTIF(D$2:D582,1)</f>
        <v>34</v>
      </c>
      <c r="F582">
        <f>COUNTIF(D583:D$828,1)</f>
        <v>0</v>
      </c>
      <c r="G582">
        <f>COUNTIF(D$2:D582,0)</f>
        <v>547</v>
      </c>
      <c r="H582">
        <f>COUNTIF(D582:D$828,"0")</f>
        <v>247</v>
      </c>
      <c r="I582" s="1">
        <f>表1[[#This Row],[FP真没病预测有病]]/(表1[[#This Row],[FP真没病预测有病]]+表1[[#This Row],[FN真没病预测没病]])</f>
        <v>0.69125000000000003</v>
      </c>
    </row>
    <row r="583" spans="1:9" x14ac:dyDescent="0.2">
      <c r="A583">
        <v>1</v>
      </c>
      <c r="B583">
        <v>755</v>
      </c>
      <c r="C583" s="1">
        <v>4.4499999999999997E-7</v>
      </c>
      <c r="D583">
        <v>0</v>
      </c>
      <c r="E583">
        <f>COUNTIF(D$2:D583,1)</f>
        <v>34</v>
      </c>
      <c r="F583">
        <f>COUNTIF(D584:D$828,1)</f>
        <v>0</v>
      </c>
      <c r="G583">
        <f>COUNTIF(D$2:D583,0)</f>
        <v>548</v>
      </c>
      <c r="H583">
        <f>COUNTIF(D583:D$828,"0")</f>
        <v>246</v>
      </c>
      <c r="I583" s="1">
        <f>表1[[#This Row],[FP真没病预测有病]]/(表1[[#This Row],[FP真没病预测有病]]+表1[[#This Row],[FN真没病预测没病]])</f>
        <v>0.6925</v>
      </c>
    </row>
    <row r="584" spans="1:9" x14ac:dyDescent="0.2">
      <c r="A584">
        <v>1</v>
      </c>
      <c r="B584">
        <v>338</v>
      </c>
      <c r="C584" s="1">
        <v>4.3300000000000003E-7</v>
      </c>
      <c r="D584">
        <v>0</v>
      </c>
      <c r="E584">
        <f>COUNTIF(D$2:D584,1)</f>
        <v>34</v>
      </c>
      <c r="F584">
        <f>COUNTIF(D585:D$828,1)</f>
        <v>0</v>
      </c>
      <c r="G584">
        <f>COUNTIF(D$2:D584,0)</f>
        <v>549</v>
      </c>
      <c r="H584">
        <f>COUNTIF(D584:D$828,"0")</f>
        <v>245</v>
      </c>
      <c r="I584" s="1">
        <f>表1[[#This Row],[FP真没病预测有病]]/(表1[[#This Row],[FP真没病预测有病]]+表1[[#This Row],[FN真没病预测没病]])</f>
        <v>0.69374999999999998</v>
      </c>
    </row>
    <row r="585" spans="1:9" x14ac:dyDescent="0.2">
      <c r="A585">
        <v>1</v>
      </c>
      <c r="B585">
        <v>697</v>
      </c>
      <c r="C585" s="1">
        <v>4.3099999999999998E-7</v>
      </c>
      <c r="D585">
        <v>0</v>
      </c>
      <c r="E585">
        <f>COUNTIF(D$2:D585,1)</f>
        <v>34</v>
      </c>
      <c r="F585">
        <f>COUNTIF(D586:D$828,1)</f>
        <v>0</v>
      </c>
      <c r="G585">
        <f>COUNTIF(D$2:D585,0)</f>
        <v>550</v>
      </c>
      <c r="H585">
        <f>COUNTIF(D585:D$828,"0")</f>
        <v>244</v>
      </c>
      <c r="I585" s="1">
        <f>表1[[#This Row],[FP真没病预测有病]]/(表1[[#This Row],[FP真没病预测有病]]+表1[[#This Row],[FN真没病预测没病]])</f>
        <v>0.69499999999999995</v>
      </c>
    </row>
    <row r="586" spans="1:9" x14ac:dyDescent="0.2">
      <c r="A586">
        <v>1</v>
      </c>
      <c r="B586">
        <v>449</v>
      </c>
      <c r="C586" s="1">
        <v>4.2599999999999998E-7</v>
      </c>
      <c r="D586">
        <v>0</v>
      </c>
      <c r="E586">
        <f>COUNTIF(D$2:D586,1)</f>
        <v>34</v>
      </c>
      <c r="F586">
        <f>COUNTIF(D587:D$828,1)</f>
        <v>0</v>
      </c>
      <c r="G586">
        <f>COUNTIF(D$2:D586,0)</f>
        <v>551</v>
      </c>
      <c r="H586">
        <f>COUNTIF(D586:D$828,"0")</f>
        <v>243</v>
      </c>
      <c r="I586" s="1">
        <f>表1[[#This Row],[FP真没病预测有病]]/(表1[[#This Row],[FP真没病预测有病]]+表1[[#This Row],[FN真没病预测没病]])</f>
        <v>0.69625000000000004</v>
      </c>
    </row>
    <row r="587" spans="1:9" x14ac:dyDescent="0.2">
      <c r="A587">
        <v>1</v>
      </c>
      <c r="B587">
        <v>595</v>
      </c>
      <c r="C587" s="1">
        <v>4.1800000000000001E-7</v>
      </c>
      <c r="D587">
        <v>0</v>
      </c>
      <c r="E587">
        <f>COUNTIF(D$2:D587,1)</f>
        <v>34</v>
      </c>
      <c r="F587">
        <f>COUNTIF(D588:D$828,1)</f>
        <v>0</v>
      </c>
      <c r="G587">
        <f>COUNTIF(D$2:D587,0)</f>
        <v>552</v>
      </c>
      <c r="H587">
        <f>COUNTIF(D587:D$828,"0")</f>
        <v>242</v>
      </c>
      <c r="I587" s="1">
        <f>表1[[#This Row],[FP真没病预测有病]]/(表1[[#This Row],[FP真没病预测有病]]+表1[[#This Row],[FN真没病预测没病]])</f>
        <v>0.69750000000000001</v>
      </c>
    </row>
    <row r="588" spans="1:9" x14ac:dyDescent="0.2">
      <c r="A588">
        <v>1</v>
      </c>
      <c r="B588">
        <v>575</v>
      </c>
      <c r="C588" s="1">
        <v>4.0400000000000002E-7</v>
      </c>
      <c r="D588">
        <v>0</v>
      </c>
      <c r="E588">
        <f>COUNTIF(D$2:D588,1)</f>
        <v>34</v>
      </c>
      <c r="F588">
        <f>COUNTIF(D589:D$828,1)</f>
        <v>0</v>
      </c>
      <c r="G588">
        <f>COUNTIF(D$2:D588,0)</f>
        <v>553</v>
      </c>
      <c r="H588">
        <f>COUNTIF(D588:D$828,"0")</f>
        <v>241</v>
      </c>
      <c r="I588" s="1">
        <f>表1[[#This Row],[FP真没病预测有病]]/(表1[[#This Row],[FP真没病预测有病]]+表1[[#This Row],[FN真没病预测没病]])</f>
        <v>0.69874999999999998</v>
      </c>
    </row>
    <row r="589" spans="1:9" x14ac:dyDescent="0.2">
      <c r="A589">
        <v>1</v>
      </c>
      <c r="B589">
        <v>773</v>
      </c>
      <c r="C589" s="1">
        <v>3.9700000000000002E-7</v>
      </c>
      <c r="D589">
        <v>0</v>
      </c>
      <c r="E589">
        <f>COUNTIF(D$2:D589,1)</f>
        <v>34</v>
      </c>
      <c r="F589">
        <f>COUNTIF(D590:D$828,1)</f>
        <v>0</v>
      </c>
      <c r="G589">
        <f>COUNTIF(D$2:D589,0)</f>
        <v>554</v>
      </c>
      <c r="H589">
        <f>COUNTIF(D589:D$828,"0")</f>
        <v>240</v>
      </c>
      <c r="I589" s="1">
        <f>表1[[#This Row],[FP真没病预测有病]]/(表1[[#This Row],[FP真没病预测有病]]+表1[[#This Row],[FN真没病预测没病]])</f>
        <v>0.7</v>
      </c>
    </row>
    <row r="590" spans="1:9" x14ac:dyDescent="0.2">
      <c r="A590">
        <v>1</v>
      </c>
      <c r="B590">
        <v>586</v>
      </c>
      <c r="C590" s="1">
        <v>3.96E-7</v>
      </c>
      <c r="D590">
        <v>0</v>
      </c>
      <c r="E590">
        <f>COUNTIF(D$2:D590,1)</f>
        <v>34</v>
      </c>
      <c r="F590">
        <f>COUNTIF(D591:D$828,1)</f>
        <v>0</v>
      </c>
      <c r="G590">
        <f>COUNTIF(D$2:D590,0)</f>
        <v>555</v>
      </c>
      <c r="H590">
        <f>COUNTIF(D590:D$828,"0")</f>
        <v>239</v>
      </c>
      <c r="I590" s="1">
        <f>表1[[#This Row],[FP真没病预测有病]]/(表1[[#This Row],[FP真没病预测有病]]+表1[[#This Row],[FN真没病预测没病]])</f>
        <v>0.70125000000000004</v>
      </c>
    </row>
    <row r="591" spans="1:9" x14ac:dyDescent="0.2">
      <c r="A591">
        <v>1</v>
      </c>
      <c r="B591">
        <v>186</v>
      </c>
      <c r="C591" s="1">
        <v>3.9299999999999999E-7</v>
      </c>
      <c r="D591">
        <v>0</v>
      </c>
      <c r="E591">
        <f>COUNTIF(D$2:D591,1)</f>
        <v>34</v>
      </c>
      <c r="F591">
        <f>COUNTIF(D592:D$828,1)</f>
        <v>0</v>
      </c>
      <c r="G591">
        <f>COUNTIF(D$2:D591,0)</f>
        <v>556</v>
      </c>
      <c r="H591">
        <f>COUNTIF(D591:D$828,"0")</f>
        <v>238</v>
      </c>
      <c r="I591" s="1">
        <f>表1[[#This Row],[FP真没病预测有病]]/(表1[[#This Row],[FP真没病预测有病]]+表1[[#This Row],[FN真没病预测没病]])</f>
        <v>0.70250000000000001</v>
      </c>
    </row>
    <row r="592" spans="1:9" x14ac:dyDescent="0.2">
      <c r="A592">
        <v>1</v>
      </c>
      <c r="B592">
        <v>65</v>
      </c>
      <c r="C592" s="1">
        <v>3.9200000000000002E-7</v>
      </c>
      <c r="D592">
        <v>0</v>
      </c>
      <c r="E592">
        <f>COUNTIF(D$2:D592,1)</f>
        <v>34</v>
      </c>
      <c r="F592">
        <f>COUNTIF(D593:D$828,1)</f>
        <v>0</v>
      </c>
      <c r="G592">
        <f>COUNTIF(D$2:D592,0)</f>
        <v>557</v>
      </c>
      <c r="H592">
        <f>COUNTIF(D592:D$828,"0")</f>
        <v>237</v>
      </c>
      <c r="I592" s="1">
        <f>表1[[#This Row],[FP真没病预测有病]]/(表1[[#This Row],[FP真没病预测有病]]+表1[[#This Row],[FN真没病预测没病]])</f>
        <v>0.70374999999999999</v>
      </c>
    </row>
    <row r="593" spans="1:9" x14ac:dyDescent="0.2">
      <c r="A593">
        <v>1</v>
      </c>
      <c r="B593">
        <v>457</v>
      </c>
      <c r="C593" s="1">
        <v>3.9000000000000002E-7</v>
      </c>
      <c r="D593">
        <v>0</v>
      </c>
      <c r="E593">
        <f>COUNTIF(D$2:D593,1)</f>
        <v>34</v>
      </c>
      <c r="F593">
        <f>COUNTIF(D594:D$828,1)</f>
        <v>0</v>
      </c>
      <c r="G593">
        <f>COUNTIF(D$2:D593,0)</f>
        <v>558</v>
      </c>
      <c r="H593">
        <f>COUNTIF(D593:D$828,"0")</f>
        <v>236</v>
      </c>
      <c r="I593" s="1">
        <f>表1[[#This Row],[FP真没病预测有病]]/(表1[[#This Row],[FP真没病预测有病]]+表1[[#This Row],[FN真没病预测没病]])</f>
        <v>0.70499999999999996</v>
      </c>
    </row>
    <row r="594" spans="1:9" x14ac:dyDescent="0.2">
      <c r="A594">
        <v>1</v>
      </c>
      <c r="B594">
        <v>315</v>
      </c>
      <c r="C594" s="1">
        <v>3.8099999999999998E-7</v>
      </c>
      <c r="D594">
        <v>0</v>
      </c>
      <c r="E594">
        <f>COUNTIF(D$2:D594,1)</f>
        <v>34</v>
      </c>
      <c r="F594">
        <f>COUNTIF(D595:D$828,1)</f>
        <v>0</v>
      </c>
      <c r="G594">
        <f>COUNTIF(D$2:D594,0)</f>
        <v>559</v>
      </c>
      <c r="H594">
        <f>COUNTIF(D594:D$828,"0")</f>
        <v>235</v>
      </c>
      <c r="I594" s="1">
        <f>表1[[#This Row],[FP真没病预测有病]]/(表1[[#This Row],[FP真没病预测有病]]+表1[[#This Row],[FN真没病预测没病]])</f>
        <v>0.70625000000000004</v>
      </c>
    </row>
    <row r="595" spans="1:9" x14ac:dyDescent="0.2">
      <c r="A595">
        <v>1</v>
      </c>
      <c r="B595">
        <v>445</v>
      </c>
      <c r="C595" s="1">
        <v>3.77E-7</v>
      </c>
      <c r="D595">
        <v>0</v>
      </c>
      <c r="E595">
        <f>COUNTIF(D$2:D595,1)</f>
        <v>34</v>
      </c>
      <c r="F595">
        <f>COUNTIF(D596:D$828,1)</f>
        <v>0</v>
      </c>
      <c r="G595">
        <f>COUNTIF(D$2:D595,0)</f>
        <v>560</v>
      </c>
      <c r="H595">
        <f>COUNTIF(D595:D$828,"0")</f>
        <v>234</v>
      </c>
      <c r="I595" s="1">
        <f>表1[[#This Row],[FP真没病预测有病]]/(表1[[#This Row],[FP真没病预测有病]]+表1[[#This Row],[FN真没病预测没病]])</f>
        <v>0.70750000000000002</v>
      </c>
    </row>
    <row r="596" spans="1:9" x14ac:dyDescent="0.2">
      <c r="A596">
        <v>1</v>
      </c>
      <c r="B596">
        <v>730</v>
      </c>
      <c r="C596" s="1">
        <v>3.7599999999999998E-7</v>
      </c>
      <c r="D596">
        <v>0</v>
      </c>
      <c r="E596">
        <f>COUNTIF(D$2:D596,1)</f>
        <v>34</v>
      </c>
      <c r="F596">
        <f>COUNTIF(D597:D$828,1)</f>
        <v>0</v>
      </c>
      <c r="G596">
        <f>COUNTIF(D$2:D596,0)</f>
        <v>561</v>
      </c>
      <c r="H596">
        <f>COUNTIF(D596:D$828,"0")</f>
        <v>233</v>
      </c>
      <c r="I596" s="1">
        <f>表1[[#This Row],[FP真没病预测有病]]/(表1[[#This Row],[FP真没病预测有病]]+表1[[#This Row],[FN真没病预测没病]])</f>
        <v>0.70874999999999999</v>
      </c>
    </row>
    <row r="597" spans="1:9" x14ac:dyDescent="0.2">
      <c r="A597">
        <v>1</v>
      </c>
      <c r="B597">
        <v>465</v>
      </c>
      <c r="C597" s="1">
        <v>3.7500000000000001E-7</v>
      </c>
      <c r="D597">
        <v>0</v>
      </c>
      <c r="E597">
        <f>COUNTIF(D$2:D597,1)</f>
        <v>34</v>
      </c>
      <c r="F597">
        <f>COUNTIF(D598:D$828,1)</f>
        <v>0</v>
      </c>
      <c r="G597">
        <f>COUNTIF(D$2:D597,0)</f>
        <v>562</v>
      </c>
      <c r="H597">
        <f>COUNTIF(D597:D$828,"0")</f>
        <v>232</v>
      </c>
      <c r="I597" s="1">
        <f>表1[[#This Row],[FP真没病预测有病]]/(表1[[#This Row],[FP真没病预测有病]]+表1[[#This Row],[FN真没病预测没病]])</f>
        <v>0.71</v>
      </c>
    </row>
    <row r="598" spans="1:9" x14ac:dyDescent="0.2">
      <c r="A598">
        <v>1</v>
      </c>
      <c r="B598">
        <v>729</v>
      </c>
      <c r="C598" s="1">
        <v>3.7399999999999999E-7</v>
      </c>
      <c r="D598">
        <v>0</v>
      </c>
      <c r="E598">
        <f>COUNTIF(D$2:D598,1)</f>
        <v>34</v>
      </c>
      <c r="F598">
        <f>COUNTIF(D599:D$828,1)</f>
        <v>0</v>
      </c>
      <c r="G598">
        <f>COUNTIF(D$2:D598,0)</f>
        <v>563</v>
      </c>
      <c r="H598">
        <f>COUNTIF(D598:D$828,"0")</f>
        <v>231</v>
      </c>
      <c r="I598" s="1">
        <f>表1[[#This Row],[FP真没病预测有病]]/(表1[[#This Row],[FP真没病预测有病]]+表1[[#This Row],[FN真没病预测没病]])</f>
        <v>0.71125000000000005</v>
      </c>
    </row>
    <row r="599" spans="1:9" x14ac:dyDescent="0.2">
      <c r="A599">
        <v>1</v>
      </c>
      <c r="B599">
        <v>123</v>
      </c>
      <c r="C599" s="1">
        <v>3.72E-7</v>
      </c>
      <c r="D599">
        <v>0</v>
      </c>
      <c r="E599">
        <f>COUNTIF(D$2:D599,1)</f>
        <v>34</v>
      </c>
      <c r="F599">
        <f>COUNTIF(D600:D$828,1)</f>
        <v>0</v>
      </c>
      <c r="G599">
        <f>COUNTIF(D$2:D599,0)</f>
        <v>564</v>
      </c>
      <c r="H599">
        <f>COUNTIF(D599:D$828,"0")</f>
        <v>230</v>
      </c>
      <c r="I599" s="1">
        <f>表1[[#This Row],[FP真没病预测有病]]/(表1[[#This Row],[FP真没病预测有病]]+表1[[#This Row],[FN真没病预测没病]])</f>
        <v>0.71250000000000002</v>
      </c>
    </row>
    <row r="600" spans="1:9" x14ac:dyDescent="0.2">
      <c r="A600">
        <v>1</v>
      </c>
      <c r="B600">
        <v>114</v>
      </c>
      <c r="C600" s="1">
        <v>3.6300000000000001E-7</v>
      </c>
      <c r="D600">
        <v>0</v>
      </c>
      <c r="E600">
        <f>COUNTIF(D$2:D600,1)</f>
        <v>34</v>
      </c>
      <c r="F600">
        <f>COUNTIF(D601:D$828,1)</f>
        <v>0</v>
      </c>
      <c r="G600">
        <f>COUNTIF(D$2:D600,0)</f>
        <v>565</v>
      </c>
      <c r="H600">
        <f>COUNTIF(D600:D$828,"0")</f>
        <v>229</v>
      </c>
      <c r="I600" s="1">
        <f>表1[[#This Row],[FP真没病预测有病]]/(表1[[#This Row],[FP真没病预测有病]]+表1[[#This Row],[FN真没病预测没病]])</f>
        <v>0.71375</v>
      </c>
    </row>
    <row r="601" spans="1:9" x14ac:dyDescent="0.2">
      <c r="A601">
        <v>1</v>
      </c>
      <c r="B601">
        <v>798</v>
      </c>
      <c r="C601" s="1">
        <v>3.5999999999999999E-7</v>
      </c>
      <c r="D601">
        <v>0</v>
      </c>
      <c r="E601">
        <f>COUNTIF(D$2:D601,1)</f>
        <v>34</v>
      </c>
      <c r="F601">
        <f>COUNTIF(D602:D$828,1)</f>
        <v>0</v>
      </c>
      <c r="G601">
        <f>COUNTIF(D$2:D601,0)</f>
        <v>566</v>
      </c>
      <c r="H601">
        <f>COUNTIF(D601:D$828,"0")</f>
        <v>228</v>
      </c>
      <c r="I601" s="1">
        <f>表1[[#This Row],[FP真没病预测有病]]/(表1[[#This Row],[FP真没病预测有病]]+表1[[#This Row],[FN真没病预测没病]])</f>
        <v>0.71499999999999997</v>
      </c>
    </row>
    <row r="602" spans="1:9" x14ac:dyDescent="0.2">
      <c r="A602">
        <v>1</v>
      </c>
      <c r="B602">
        <v>361</v>
      </c>
      <c r="C602" s="1">
        <v>3.4900000000000001E-7</v>
      </c>
      <c r="D602">
        <v>0</v>
      </c>
      <c r="E602">
        <f>COUNTIF(D$2:D602,1)</f>
        <v>34</v>
      </c>
      <c r="F602">
        <f>COUNTIF(D603:D$828,1)</f>
        <v>0</v>
      </c>
      <c r="G602">
        <f>COUNTIF(D$2:D602,0)</f>
        <v>567</v>
      </c>
      <c r="H602">
        <f>COUNTIF(D602:D$828,"0")</f>
        <v>227</v>
      </c>
      <c r="I602" s="1">
        <f>表1[[#This Row],[FP真没病预测有病]]/(表1[[#This Row],[FP真没病预测有病]]+表1[[#This Row],[FN真没病预测没病]])</f>
        <v>0.71625000000000005</v>
      </c>
    </row>
    <row r="603" spans="1:9" x14ac:dyDescent="0.2">
      <c r="A603">
        <v>1</v>
      </c>
      <c r="B603">
        <v>386</v>
      </c>
      <c r="C603" s="1">
        <v>3.4799999999999999E-7</v>
      </c>
      <c r="D603">
        <v>0</v>
      </c>
      <c r="E603">
        <f>COUNTIF(D$2:D603,1)</f>
        <v>34</v>
      </c>
      <c r="F603">
        <f>COUNTIF(D604:D$828,1)</f>
        <v>0</v>
      </c>
      <c r="G603">
        <f>COUNTIF(D$2:D603,0)</f>
        <v>568</v>
      </c>
      <c r="H603">
        <f>COUNTIF(D603:D$828,"0")</f>
        <v>226</v>
      </c>
      <c r="I603" s="1">
        <f>表1[[#This Row],[FP真没病预测有病]]/(表1[[#This Row],[FP真没病预测有病]]+表1[[#This Row],[FN真没病预测没病]])</f>
        <v>0.71750000000000003</v>
      </c>
    </row>
    <row r="604" spans="1:9" x14ac:dyDescent="0.2">
      <c r="A604">
        <v>1</v>
      </c>
      <c r="B604">
        <v>473</v>
      </c>
      <c r="C604" s="1">
        <v>3.46E-7</v>
      </c>
      <c r="D604">
        <v>0</v>
      </c>
      <c r="E604">
        <f>COUNTIF(D$2:D604,1)</f>
        <v>34</v>
      </c>
      <c r="F604">
        <f>COUNTIF(D605:D$828,1)</f>
        <v>0</v>
      </c>
      <c r="G604">
        <f>COUNTIF(D$2:D604,0)</f>
        <v>569</v>
      </c>
      <c r="H604">
        <f>COUNTIF(D604:D$828,"0")</f>
        <v>225</v>
      </c>
      <c r="I604" s="1">
        <f>表1[[#This Row],[FP真没病预测有病]]/(表1[[#This Row],[FP真没病预测有病]]+表1[[#This Row],[FN真没病预测没病]])</f>
        <v>0.71875</v>
      </c>
    </row>
    <row r="605" spans="1:9" x14ac:dyDescent="0.2">
      <c r="A605">
        <v>1</v>
      </c>
      <c r="B605">
        <v>540</v>
      </c>
      <c r="C605" s="1">
        <v>3.41E-7</v>
      </c>
      <c r="D605">
        <v>0</v>
      </c>
      <c r="E605">
        <f>COUNTIF(D$2:D605,1)</f>
        <v>34</v>
      </c>
      <c r="F605">
        <f>COUNTIF(D606:D$828,1)</f>
        <v>0</v>
      </c>
      <c r="G605">
        <f>COUNTIF(D$2:D605,0)</f>
        <v>570</v>
      </c>
      <c r="H605">
        <f>COUNTIF(D605:D$828,"0")</f>
        <v>224</v>
      </c>
      <c r="I605" s="1">
        <f>表1[[#This Row],[FP真没病预测有病]]/(表1[[#This Row],[FP真没病预测有病]]+表1[[#This Row],[FN真没病预测没病]])</f>
        <v>0.72</v>
      </c>
    </row>
    <row r="606" spans="1:9" x14ac:dyDescent="0.2">
      <c r="A606">
        <v>1</v>
      </c>
      <c r="B606">
        <v>270</v>
      </c>
      <c r="C606" s="1">
        <v>3.3599999999999999E-7</v>
      </c>
      <c r="D606">
        <v>0</v>
      </c>
      <c r="E606">
        <f>COUNTIF(D$2:D606,1)</f>
        <v>34</v>
      </c>
      <c r="F606">
        <f>COUNTIF(D607:D$828,1)</f>
        <v>0</v>
      </c>
      <c r="G606">
        <f>COUNTIF(D$2:D606,0)</f>
        <v>571</v>
      </c>
      <c r="H606">
        <f>COUNTIF(D606:D$828,"0")</f>
        <v>223</v>
      </c>
      <c r="I606" s="1">
        <f>表1[[#This Row],[FP真没病预测有病]]/(表1[[#This Row],[FP真没病预测有病]]+表1[[#This Row],[FN真没病预测没病]])</f>
        <v>0.72124999999999995</v>
      </c>
    </row>
    <row r="607" spans="1:9" x14ac:dyDescent="0.2">
      <c r="A607">
        <v>1</v>
      </c>
      <c r="B607">
        <v>404</v>
      </c>
      <c r="C607" s="1">
        <v>3.3599999999999999E-7</v>
      </c>
      <c r="D607">
        <v>0</v>
      </c>
      <c r="E607">
        <f>COUNTIF(D$2:D607,1)</f>
        <v>34</v>
      </c>
      <c r="F607">
        <f>COUNTIF(D608:D$828,1)</f>
        <v>0</v>
      </c>
      <c r="G607">
        <f>COUNTIF(D$2:D607,0)</f>
        <v>572</v>
      </c>
      <c r="H607">
        <f>COUNTIF(D607:D$828,"0")</f>
        <v>222</v>
      </c>
      <c r="I607" s="1">
        <f>表1[[#This Row],[FP真没病预测有病]]/(表1[[#This Row],[FP真没病预测有病]]+表1[[#This Row],[FN真没病预测没病]])</f>
        <v>0.72250000000000003</v>
      </c>
    </row>
    <row r="608" spans="1:9" x14ac:dyDescent="0.2">
      <c r="A608">
        <v>1</v>
      </c>
      <c r="B608">
        <v>529</v>
      </c>
      <c r="C608" s="1">
        <v>3.3599999999999999E-7</v>
      </c>
      <c r="D608">
        <v>0</v>
      </c>
      <c r="E608">
        <f>COUNTIF(D$2:D608,1)</f>
        <v>34</v>
      </c>
      <c r="F608">
        <f>COUNTIF(D609:D$828,1)</f>
        <v>0</v>
      </c>
      <c r="G608">
        <f>COUNTIF(D$2:D608,0)</f>
        <v>573</v>
      </c>
      <c r="H608">
        <f>COUNTIF(D608:D$828,"0")</f>
        <v>221</v>
      </c>
      <c r="I608" s="1">
        <f>表1[[#This Row],[FP真没病预测有病]]/(表1[[#This Row],[FP真没病预测有病]]+表1[[#This Row],[FN真没病预测没病]])</f>
        <v>0.72375</v>
      </c>
    </row>
    <row r="609" spans="1:9" x14ac:dyDescent="0.2">
      <c r="A609">
        <v>1</v>
      </c>
      <c r="B609">
        <v>401</v>
      </c>
      <c r="C609" s="1">
        <v>3.27E-7</v>
      </c>
      <c r="D609">
        <v>0</v>
      </c>
      <c r="E609">
        <f>COUNTIF(D$2:D609,1)</f>
        <v>34</v>
      </c>
      <c r="F609">
        <f>COUNTIF(D610:D$828,1)</f>
        <v>0</v>
      </c>
      <c r="G609">
        <f>COUNTIF(D$2:D609,0)</f>
        <v>574</v>
      </c>
      <c r="H609">
        <f>COUNTIF(D609:D$828,"0")</f>
        <v>220</v>
      </c>
      <c r="I609" s="1">
        <f>表1[[#This Row],[FP真没病预测有病]]/(表1[[#This Row],[FP真没病预测有病]]+表1[[#This Row],[FN真没病预测没病]])</f>
        <v>0.72499999999999998</v>
      </c>
    </row>
    <row r="610" spans="1:9" x14ac:dyDescent="0.2">
      <c r="A610">
        <v>1</v>
      </c>
      <c r="B610">
        <v>134</v>
      </c>
      <c r="C610" s="1">
        <v>3.1899999999999998E-7</v>
      </c>
      <c r="D610">
        <v>0</v>
      </c>
      <c r="E610">
        <f>COUNTIF(D$2:D610,1)</f>
        <v>34</v>
      </c>
      <c r="F610">
        <f>COUNTIF(D611:D$828,1)</f>
        <v>0</v>
      </c>
      <c r="G610">
        <f>COUNTIF(D$2:D610,0)</f>
        <v>575</v>
      </c>
      <c r="H610">
        <f>COUNTIF(D610:D$828,"0")</f>
        <v>219</v>
      </c>
      <c r="I610" s="1">
        <f>表1[[#This Row],[FP真没病预测有病]]/(表1[[#This Row],[FP真没病预测有病]]+表1[[#This Row],[FN真没病预测没病]])</f>
        <v>0.72624999999999995</v>
      </c>
    </row>
    <row r="611" spans="1:9" x14ac:dyDescent="0.2">
      <c r="A611">
        <v>1</v>
      </c>
      <c r="B611">
        <v>812</v>
      </c>
      <c r="C611" s="1">
        <v>3.1899999999999998E-7</v>
      </c>
      <c r="D611">
        <v>0</v>
      </c>
      <c r="E611">
        <f>COUNTIF(D$2:D611,1)</f>
        <v>34</v>
      </c>
      <c r="F611">
        <f>COUNTIF(D612:D$828,1)</f>
        <v>0</v>
      </c>
      <c r="G611">
        <f>COUNTIF(D$2:D611,0)</f>
        <v>576</v>
      </c>
      <c r="H611">
        <f>COUNTIF(D611:D$828,"0")</f>
        <v>218</v>
      </c>
      <c r="I611" s="1">
        <f>表1[[#This Row],[FP真没病预测有病]]/(表1[[#This Row],[FP真没病预测有病]]+表1[[#This Row],[FN真没病预测没病]])</f>
        <v>0.72750000000000004</v>
      </c>
    </row>
    <row r="612" spans="1:9" x14ac:dyDescent="0.2">
      <c r="A612">
        <v>1</v>
      </c>
      <c r="B612">
        <v>434</v>
      </c>
      <c r="C612" s="1">
        <v>3.15E-7</v>
      </c>
      <c r="D612">
        <v>0</v>
      </c>
      <c r="E612">
        <f>COUNTIF(D$2:D612,1)</f>
        <v>34</v>
      </c>
      <c r="F612">
        <f>COUNTIF(D613:D$828,1)</f>
        <v>0</v>
      </c>
      <c r="G612">
        <f>COUNTIF(D$2:D612,0)</f>
        <v>577</v>
      </c>
      <c r="H612">
        <f>COUNTIF(D612:D$828,"0")</f>
        <v>217</v>
      </c>
      <c r="I612" s="1">
        <f>表1[[#This Row],[FP真没病预测有病]]/(表1[[#This Row],[FP真没病预测有病]]+表1[[#This Row],[FN真没病预测没病]])</f>
        <v>0.72875000000000001</v>
      </c>
    </row>
    <row r="613" spans="1:9" x14ac:dyDescent="0.2">
      <c r="A613">
        <v>1</v>
      </c>
      <c r="B613">
        <v>546</v>
      </c>
      <c r="C613" s="1">
        <v>3.1199999999999999E-7</v>
      </c>
      <c r="D613">
        <v>0</v>
      </c>
      <c r="E613">
        <f>COUNTIF(D$2:D613,1)</f>
        <v>34</v>
      </c>
      <c r="F613">
        <f>COUNTIF(D614:D$828,1)</f>
        <v>0</v>
      </c>
      <c r="G613">
        <f>COUNTIF(D$2:D613,0)</f>
        <v>578</v>
      </c>
      <c r="H613">
        <f>COUNTIF(D613:D$828,"0")</f>
        <v>216</v>
      </c>
      <c r="I613" s="1">
        <f>表1[[#This Row],[FP真没病预测有病]]/(表1[[#This Row],[FP真没病预测有病]]+表1[[#This Row],[FN真没病预测没病]])</f>
        <v>0.73</v>
      </c>
    </row>
    <row r="614" spans="1:9" x14ac:dyDescent="0.2">
      <c r="A614">
        <v>1</v>
      </c>
      <c r="B614">
        <v>417</v>
      </c>
      <c r="C614" s="1">
        <v>3.0899999999999997E-7</v>
      </c>
      <c r="D614">
        <v>0</v>
      </c>
      <c r="E614">
        <f>COUNTIF(D$2:D614,1)</f>
        <v>34</v>
      </c>
      <c r="F614">
        <f>COUNTIF(D615:D$828,1)</f>
        <v>0</v>
      </c>
      <c r="G614">
        <f>COUNTIF(D$2:D614,0)</f>
        <v>579</v>
      </c>
      <c r="H614">
        <f>COUNTIF(D614:D$828,"0")</f>
        <v>215</v>
      </c>
      <c r="I614" s="1">
        <f>表1[[#This Row],[FP真没病预测有病]]/(表1[[#This Row],[FP真没病预测有病]]+表1[[#This Row],[FN真没病预测没病]])</f>
        <v>0.73124999999999996</v>
      </c>
    </row>
    <row r="615" spans="1:9" x14ac:dyDescent="0.2">
      <c r="A615">
        <v>1</v>
      </c>
      <c r="B615">
        <v>802</v>
      </c>
      <c r="C615" s="1">
        <v>3.0899999999999997E-7</v>
      </c>
      <c r="D615">
        <v>0</v>
      </c>
      <c r="E615">
        <f>COUNTIF(D$2:D615,1)</f>
        <v>34</v>
      </c>
      <c r="F615">
        <f>COUNTIF(D616:D$828,1)</f>
        <v>0</v>
      </c>
      <c r="G615">
        <f>COUNTIF(D$2:D615,0)</f>
        <v>580</v>
      </c>
      <c r="H615">
        <f>COUNTIF(D615:D$828,"0")</f>
        <v>214</v>
      </c>
      <c r="I615" s="1">
        <f>表1[[#This Row],[FP真没病预测有病]]/(表1[[#This Row],[FP真没病预测有病]]+表1[[#This Row],[FN真没病预测没病]])</f>
        <v>0.73250000000000004</v>
      </c>
    </row>
    <row r="616" spans="1:9" x14ac:dyDescent="0.2">
      <c r="A616">
        <v>1</v>
      </c>
      <c r="B616">
        <v>136</v>
      </c>
      <c r="C616" s="1">
        <v>3.0199999999999998E-7</v>
      </c>
      <c r="D616">
        <v>0</v>
      </c>
      <c r="E616">
        <f>COUNTIF(D$2:D616,1)</f>
        <v>34</v>
      </c>
      <c r="F616">
        <f>COUNTIF(D617:D$828,1)</f>
        <v>0</v>
      </c>
      <c r="G616">
        <f>COUNTIF(D$2:D616,0)</f>
        <v>581</v>
      </c>
      <c r="H616">
        <f>COUNTIF(D616:D$828,"0")</f>
        <v>213</v>
      </c>
      <c r="I616" s="1">
        <f>表1[[#This Row],[FP真没病预测有病]]/(表1[[#This Row],[FP真没病预测有病]]+表1[[#This Row],[FN真没病预测没病]])</f>
        <v>0.73375000000000001</v>
      </c>
    </row>
    <row r="617" spans="1:9" x14ac:dyDescent="0.2">
      <c r="A617">
        <v>1</v>
      </c>
      <c r="B617">
        <v>475</v>
      </c>
      <c r="C617" s="1">
        <v>2.9999999999999999E-7</v>
      </c>
      <c r="D617">
        <v>0</v>
      </c>
      <c r="E617">
        <f>COUNTIF(D$2:D617,1)</f>
        <v>34</v>
      </c>
      <c r="F617">
        <f>COUNTIF(D618:D$828,1)</f>
        <v>0</v>
      </c>
      <c r="G617">
        <f>COUNTIF(D$2:D617,0)</f>
        <v>582</v>
      </c>
      <c r="H617">
        <f>COUNTIF(D617:D$828,"0")</f>
        <v>212</v>
      </c>
      <c r="I617" s="1">
        <f>表1[[#This Row],[FP真没病预测有病]]/(表1[[#This Row],[FP真没病预测有病]]+表1[[#This Row],[FN真没病预测没病]])</f>
        <v>0.73499999999999999</v>
      </c>
    </row>
    <row r="618" spans="1:9" x14ac:dyDescent="0.2">
      <c r="A618">
        <v>1</v>
      </c>
      <c r="B618">
        <v>261</v>
      </c>
      <c r="C618" s="1">
        <v>2.9900000000000002E-7</v>
      </c>
      <c r="D618">
        <v>0</v>
      </c>
      <c r="E618">
        <f>COUNTIF(D$2:D618,1)</f>
        <v>34</v>
      </c>
      <c r="F618">
        <f>COUNTIF(D619:D$828,1)</f>
        <v>0</v>
      </c>
      <c r="G618">
        <f>COUNTIF(D$2:D618,0)</f>
        <v>583</v>
      </c>
      <c r="H618">
        <f>COUNTIF(D618:D$828,"0")</f>
        <v>211</v>
      </c>
      <c r="I618" s="1">
        <f>表1[[#This Row],[FP真没病预测有病]]/(表1[[#This Row],[FP真没病预测有病]]+表1[[#This Row],[FN真没病预测没病]])</f>
        <v>0.73624999999999996</v>
      </c>
    </row>
    <row r="619" spans="1:9" x14ac:dyDescent="0.2">
      <c r="A619">
        <v>1</v>
      </c>
      <c r="B619">
        <v>508</v>
      </c>
      <c r="C619" s="1">
        <v>2.9900000000000002E-7</v>
      </c>
      <c r="D619">
        <v>0</v>
      </c>
      <c r="E619">
        <f>COUNTIF(D$2:D619,1)</f>
        <v>34</v>
      </c>
      <c r="F619">
        <f>COUNTIF(D620:D$828,1)</f>
        <v>0</v>
      </c>
      <c r="G619">
        <f>COUNTIF(D$2:D619,0)</f>
        <v>584</v>
      </c>
      <c r="H619">
        <f>COUNTIF(D619:D$828,"0")</f>
        <v>210</v>
      </c>
      <c r="I619" s="1">
        <f>表1[[#This Row],[FP真没病预测有病]]/(表1[[#This Row],[FP真没病预测有病]]+表1[[#This Row],[FN真没病预测没病]])</f>
        <v>0.73750000000000004</v>
      </c>
    </row>
    <row r="620" spans="1:9" x14ac:dyDescent="0.2">
      <c r="A620">
        <v>1</v>
      </c>
      <c r="B620">
        <v>654</v>
      </c>
      <c r="C620" s="1">
        <v>2.91E-7</v>
      </c>
      <c r="D620">
        <v>0</v>
      </c>
      <c r="E620">
        <f>COUNTIF(D$2:D620,1)</f>
        <v>34</v>
      </c>
      <c r="F620">
        <f>COUNTIF(D621:D$828,1)</f>
        <v>0</v>
      </c>
      <c r="G620">
        <f>COUNTIF(D$2:D620,0)</f>
        <v>585</v>
      </c>
      <c r="H620">
        <f>COUNTIF(D620:D$828,"0")</f>
        <v>209</v>
      </c>
      <c r="I620" s="1">
        <f>表1[[#This Row],[FP真没病预测有病]]/(表1[[#This Row],[FP真没病预测有病]]+表1[[#This Row],[FN真没病预测没病]])</f>
        <v>0.73875000000000002</v>
      </c>
    </row>
    <row r="621" spans="1:9" x14ac:dyDescent="0.2">
      <c r="A621">
        <v>1</v>
      </c>
      <c r="B621">
        <v>232</v>
      </c>
      <c r="C621" s="1">
        <v>2.8000000000000002E-7</v>
      </c>
      <c r="D621">
        <v>0</v>
      </c>
      <c r="E621">
        <f>COUNTIF(D$2:D621,1)</f>
        <v>34</v>
      </c>
      <c r="F621">
        <f>COUNTIF(D622:D$828,1)</f>
        <v>0</v>
      </c>
      <c r="G621">
        <f>COUNTIF(D$2:D621,0)</f>
        <v>586</v>
      </c>
      <c r="H621">
        <f>COUNTIF(D621:D$828,"0")</f>
        <v>208</v>
      </c>
      <c r="I621" s="1">
        <f>表1[[#This Row],[FP真没病预测有病]]/(表1[[#This Row],[FP真没病预测有病]]+表1[[#This Row],[FN真没病预测没病]])</f>
        <v>0.74</v>
      </c>
    </row>
    <row r="622" spans="1:9" x14ac:dyDescent="0.2">
      <c r="A622">
        <v>1</v>
      </c>
      <c r="B622">
        <v>791</v>
      </c>
      <c r="C622" s="1">
        <v>2.7000000000000001E-7</v>
      </c>
      <c r="D622">
        <v>0</v>
      </c>
      <c r="E622">
        <f>COUNTIF(D$2:D622,1)</f>
        <v>34</v>
      </c>
      <c r="F622">
        <f>COUNTIF(D623:D$828,1)</f>
        <v>0</v>
      </c>
      <c r="G622">
        <f>COUNTIF(D$2:D622,0)</f>
        <v>587</v>
      </c>
      <c r="H622">
        <f>COUNTIF(D622:D$828,"0")</f>
        <v>207</v>
      </c>
      <c r="I622" s="1">
        <f>表1[[#This Row],[FP真没病预测有病]]/(表1[[#This Row],[FP真没病预测有病]]+表1[[#This Row],[FN真没病预测没病]])</f>
        <v>0.74124999999999996</v>
      </c>
    </row>
    <row r="623" spans="1:9" x14ac:dyDescent="0.2">
      <c r="A623">
        <v>1</v>
      </c>
      <c r="B623">
        <v>277</v>
      </c>
      <c r="C623" s="1">
        <v>2.6800000000000002E-7</v>
      </c>
      <c r="D623">
        <v>0</v>
      </c>
      <c r="E623">
        <f>COUNTIF(D$2:D623,1)</f>
        <v>34</v>
      </c>
      <c r="F623">
        <f>COUNTIF(D624:D$828,1)</f>
        <v>0</v>
      </c>
      <c r="G623">
        <f>COUNTIF(D$2:D623,0)</f>
        <v>588</v>
      </c>
      <c r="H623">
        <f>COUNTIF(D623:D$828,"0")</f>
        <v>206</v>
      </c>
      <c r="I623" s="1">
        <f>表1[[#This Row],[FP真没病预测有病]]/(表1[[#This Row],[FP真没病预测有病]]+表1[[#This Row],[FN真没病预测没病]])</f>
        <v>0.74250000000000005</v>
      </c>
    </row>
    <row r="624" spans="1:9" x14ac:dyDescent="0.2">
      <c r="A624">
        <v>1</v>
      </c>
      <c r="B624">
        <v>738</v>
      </c>
      <c r="C624" s="1">
        <v>2.6300000000000001E-7</v>
      </c>
      <c r="D624">
        <v>0</v>
      </c>
      <c r="E624">
        <f>COUNTIF(D$2:D624,1)</f>
        <v>34</v>
      </c>
      <c r="F624">
        <f>COUNTIF(D625:D$828,1)</f>
        <v>0</v>
      </c>
      <c r="G624">
        <f>COUNTIF(D$2:D624,0)</f>
        <v>589</v>
      </c>
      <c r="H624">
        <f>COUNTIF(D624:D$828,"0")</f>
        <v>205</v>
      </c>
      <c r="I624" s="1">
        <f>表1[[#This Row],[FP真没病预测有病]]/(表1[[#This Row],[FP真没病预测有病]]+表1[[#This Row],[FN真没病预测没病]])</f>
        <v>0.74375000000000002</v>
      </c>
    </row>
    <row r="625" spans="1:9" x14ac:dyDescent="0.2">
      <c r="A625">
        <v>1</v>
      </c>
      <c r="B625">
        <v>633</v>
      </c>
      <c r="C625" s="1">
        <v>2.5699999999999999E-7</v>
      </c>
      <c r="D625">
        <v>0</v>
      </c>
      <c r="E625">
        <f>COUNTIF(D$2:D625,1)</f>
        <v>34</v>
      </c>
      <c r="F625">
        <f>COUNTIF(D626:D$828,1)</f>
        <v>0</v>
      </c>
      <c r="G625">
        <f>COUNTIF(D$2:D625,0)</f>
        <v>590</v>
      </c>
      <c r="H625">
        <f>COUNTIF(D625:D$828,"0")</f>
        <v>204</v>
      </c>
      <c r="I625" s="1">
        <f>表1[[#This Row],[FP真没病预测有病]]/(表1[[#This Row],[FP真没病预测有病]]+表1[[#This Row],[FN真没病预测没病]])</f>
        <v>0.745</v>
      </c>
    </row>
    <row r="626" spans="1:9" x14ac:dyDescent="0.2">
      <c r="A626">
        <v>1</v>
      </c>
      <c r="B626">
        <v>292</v>
      </c>
      <c r="C626" s="1">
        <v>2.5199999999999998E-7</v>
      </c>
      <c r="D626">
        <v>0</v>
      </c>
      <c r="E626">
        <f>COUNTIF(D$2:D626,1)</f>
        <v>34</v>
      </c>
      <c r="F626">
        <f>COUNTIF(D627:D$828,1)</f>
        <v>0</v>
      </c>
      <c r="G626">
        <f>COUNTIF(D$2:D626,0)</f>
        <v>591</v>
      </c>
      <c r="H626">
        <f>COUNTIF(D626:D$828,"0")</f>
        <v>203</v>
      </c>
      <c r="I626" s="1">
        <f>表1[[#This Row],[FP真没病预测有病]]/(表1[[#This Row],[FP真没病预测有病]]+表1[[#This Row],[FN真没病预测没病]])</f>
        <v>0.74624999999999997</v>
      </c>
    </row>
    <row r="627" spans="1:9" x14ac:dyDescent="0.2">
      <c r="A627">
        <v>1</v>
      </c>
      <c r="B627">
        <v>432</v>
      </c>
      <c r="C627" s="1">
        <v>2.5100000000000001E-7</v>
      </c>
      <c r="D627">
        <v>0</v>
      </c>
      <c r="E627">
        <f>COUNTIF(D$2:D627,1)</f>
        <v>34</v>
      </c>
      <c r="F627">
        <f>COUNTIF(D628:D$828,1)</f>
        <v>0</v>
      </c>
      <c r="G627">
        <f>COUNTIF(D$2:D627,0)</f>
        <v>592</v>
      </c>
      <c r="H627">
        <f>COUNTIF(D627:D$828,"0")</f>
        <v>202</v>
      </c>
      <c r="I627" s="1">
        <f>表1[[#This Row],[FP真没病预测有病]]/(表1[[#This Row],[FP真没病预测有病]]+表1[[#This Row],[FN真没病预测没病]])</f>
        <v>0.74750000000000005</v>
      </c>
    </row>
    <row r="628" spans="1:9" x14ac:dyDescent="0.2">
      <c r="A628">
        <v>1</v>
      </c>
      <c r="B628">
        <v>612</v>
      </c>
      <c r="C628" s="1">
        <v>2.4699999999999998E-7</v>
      </c>
      <c r="D628">
        <v>0</v>
      </c>
      <c r="E628">
        <f>COUNTIF(D$2:D628,1)</f>
        <v>34</v>
      </c>
      <c r="F628">
        <f>COUNTIF(D629:D$828,1)</f>
        <v>0</v>
      </c>
      <c r="G628">
        <f>COUNTIF(D$2:D628,0)</f>
        <v>593</v>
      </c>
      <c r="H628">
        <f>COUNTIF(D628:D$828,"0")</f>
        <v>201</v>
      </c>
      <c r="I628" s="1">
        <f>表1[[#This Row],[FP真没病预测有病]]/(表1[[#This Row],[FP真没病预测有病]]+表1[[#This Row],[FN真没病预测没病]])</f>
        <v>0.74875000000000003</v>
      </c>
    </row>
    <row r="629" spans="1:9" x14ac:dyDescent="0.2">
      <c r="A629">
        <v>1</v>
      </c>
      <c r="B629">
        <v>674</v>
      </c>
      <c r="C629" s="1">
        <v>2.41E-7</v>
      </c>
      <c r="D629">
        <v>0</v>
      </c>
      <c r="E629">
        <f>COUNTIF(D$2:D629,1)</f>
        <v>34</v>
      </c>
      <c r="F629">
        <f>COUNTIF(D630:D$828,1)</f>
        <v>0</v>
      </c>
      <c r="G629">
        <f>COUNTIF(D$2:D629,0)</f>
        <v>594</v>
      </c>
      <c r="H629">
        <f>COUNTIF(D629:D$828,"0")</f>
        <v>200</v>
      </c>
      <c r="I629" s="1">
        <f>表1[[#This Row],[FP真没病预测有病]]/(表1[[#This Row],[FP真没病预测有病]]+表1[[#This Row],[FN真没病预测没病]])</f>
        <v>0.75</v>
      </c>
    </row>
    <row r="630" spans="1:9" x14ac:dyDescent="0.2">
      <c r="A630">
        <v>1</v>
      </c>
      <c r="B630">
        <v>214</v>
      </c>
      <c r="C630" s="1">
        <v>2.3799999999999999E-7</v>
      </c>
      <c r="D630">
        <v>0</v>
      </c>
      <c r="E630">
        <f>COUNTIF(D$2:D630,1)</f>
        <v>34</v>
      </c>
      <c r="F630">
        <f>COUNTIF(D631:D$828,1)</f>
        <v>0</v>
      </c>
      <c r="G630">
        <f>COUNTIF(D$2:D630,0)</f>
        <v>595</v>
      </c>
      <c r="H630">
        <f>COUNTIF(D630:D$828,"0")</f>
        <v>199</v>
      </c>
      <c r="I630" s="1">
        <f>表1[[#This Row],[FP真没病预测有病]]/(表1[[#This Row],[FP真没病预测有病]]+表1[[#This Row],[FN真没病预测没病]])</f>
        <v>0.75124999999999997</v>
      </c>
    </row>
    <row r="631" spans="1:9" x14ac:dyDescent="0.2">
      <c r="A631">
        <v>1</v>
      </c>
      <c r="B631">
        <v>440</v>
      </c>
      <c r="C631" s="1">
        <v>2.3699999999999999E-7</v>
      </c>
      <c r="D631">
        <v>0</v>
      </c>
      <c r="E631">
        <f>COUNTIF(D$2:D631,1)</f>
        <v>34</v>
      </c>
      <c r="F631">
        <f>COUNTIF(D632:D$828,1)</f>
        <v>0</v>
      </c>
      <c r="G631">
        <f>COUNTIF(D$2:D631,0)</f>
        <v>596</v>
      </c>
      <c r="H631">
        <f>COUNTIF(D631:D$828,"0")</f>
        <v>198</v>
      </c>
      <c r="I631" s="1">
        <f>表1[[#This Row],[FP真没病预测有病]]/(表1[[#This Row],[FP真没病预测有病]]+表1[[#This Row],[FN真没病预测没病]])</f>
        <v>0.75249999999999995</v>
      </c>
    </row>
    <row r="632" spans="1:9" x14ac:dyDescent="0.2">
      <c r="A632">
        <v>1</v>
      </c>
      <c r="B632">
        <v>567</v>
      </c>
      <c r="C632" s="1">
        <v>2.34E-7</v>
      </c>
      <c r="D632">
        <v>0</v>
      </c>
      <c r="E632">
        <f>COUNTIF(D$2:D632,1)</f>
        <v>34</v>
      </c>
      <c r="F632">
        <f>COUNTIF(D633:D$828,1)</f>
        <v>0</v>
      </c>
      <c r="G632">
        <f>COUNTIF(D$2:D632,0)</f>
        <v>597</v>
      </c>
      <c r="H632">
        <f>COUNTIF(D632:D$828,"0")</f>
        <v>197</v>
      </c>
      <c r="I632" s="1">
        <f>表1[[#This Row],[FP真没病预测有病]]/(表1[[#This Row],[FP真没病预测有病]]+表1[[#This Row],[FN真没病预测没病]])</f>
        <v>0.75375000000000003</v>
      </c>
    </row>
    <row r="633" spans="1:9" x14ac:dyDescent="0.2">
      <c r="A633">
        <v>1</v>
      </c>
      <c r="B633">
        <v>793</v>
      </c>
      <c r="C633" s="1">
        <v>2.34E-7</v>
      </c>
      <c r="D633">
        <v>0</v>
      </c>
      <c r="E633">
        <f>COUNTIF(D$2:D633,1)</f>
        <v>34</v>
      </c>
      <c r="F633">
        <f>COUNTIF(D634:D$828,1)</f>
        <v>0</v>
      </c>
      <c r="G633">
        <f>COUNTIF(D$2:D633,0)</f>
        <v>598</v>
      </c>
      <c r="H633">
        <f>COUNTIF(D633:D$828,"0")</f>
        <v>196</v>
      </c>
      <c r="I633" s="1">
        <f>表1[[#This Row],[FP真没病预测有病]]/(表1[[#This Row],[FP真没病预测有病]]+表1[[#This Row],[FN真没病预测没病]])</f>
        <v>0.755</v>
      </c>
    </row>
    <row r="634" spans="1:9" x14ac:dyDescent="0.2">
      <c r="A634">
        <v>1</v>
      </c>
      <c r="B634">
        <v>627</v>
      </c>
      <c r="C634" s="1">
        <v>2.2999999999999999E-7</v>
      </c>
      <c r="D634">
        <v>0</v>
      </c>
      <c r="E634">
        <f>COUNTIF(D$2:D634,1)</f>
        <v>34</v>
      </c>
      <c r="F634">
        <f>COUNTIF(D635:D$828,1)</f>
        <v>0</v>
      </c>
      <c r="G634">
        <f>COUNTIF(D$2:D634,0)</f>
        <v>599</v>
      </c>
      <c r="H634">
        <f>COUNTIF(D634:D$828,"0")</f>
        <v>195</v>
      </c>
      <c r="I634" s="1">
        <f>表1[[#This Row],[FP真没病预测有病]]/(表1[[#This Row],[FP真没病预测有病]]+表1[[#This Row],[FN真没病预测没病]])</f>
        <v>0.75624999999999998</v>
      </c>
    </row>
    <row r="635" spans="1:9" x14ac:dyDescent="0.2">
      <c r="A635">
        <v>1</v>
      </c>
      <c r="B635">
        <v>56</v>
      </c>
      <c r="C635" s="1">
        <v>2.28E-7</v>
      </c>
      <c r="D635">
        <v>0</v>
      </c>
      <c r="E635">
        <f>COUNTIF(D$2:D635,1)</f>
        <v>34</v>
      </c>
      <c r="F635">
        <f>COUNTIF(D636:D$828,1)</f>
        <v>0</v>
      </c>
      <c r="G635">
        <f>COUNTIF(D$2:D635,0)</f>
        <v>600</v>
      </c>
      <c r="H635">
        <f>COUNTIF(D635:D$828,"0")</f>
        <v>194</v>
      </c>
      <c r="I635" s="1">
        <f>表1[[#This Row],[FP真没病预测有病]]/(表1[[#This Row],[FP真没病预测有病]]+表1[[#This Row],[FN真没病预测没病]])</f>
        <v>0.75749999999999995</v>
      </c>
    </row>
    <row r="636" spans="1:9" x14ac:dyDescent="0.2">
      <c r="A636">
        <v>1</v>
      </c>
      <c r="B636">
        <v>822</v>
      </c>
      <c r="C636" s="1">
        <v>2.2700000000000001E-7</v>
      </c>
      <c r="D636">
        <v>0</v>
      </c>
      <c r="E636">
        <f>COUNTIF(D$2:D636,1)</f>
        <v>34</v>
      </c>
      <c r="F636">
        <f>COUNTIF(D637:D$828,1)</f>
        <v>0</v>
      </c>
      <c r="G636">
        <f>COUNTIF(D$2:D636,0)</f>
        <v>601</v>
      </c>
      <c r="H636">
        <f>COUNTIF(D636:D$828,"0")</f>
        <v>193</v>
      </c>
      <c r="I636" s="1">
        <f>表1[[#This Row],[FP真没病预测有病]]/(表1[[#This Row],[FP真没病预测有病]]+表1[[#This Row],[FN真没病预测没病]])</f>
        <v>0.75875000000000004</v>
      </c>
    </row>
    <row r="637" spans="1:9" x14ac:dyDescent="0.2">
      <c r="A637">
        <v>1</v>
      </c>
      <c r="B637">
        <v>218</v>
      </c>
      <c r="C637" s="1">
        <v>2.2399999999999999E-7</v>
      </c>
      <c r="D637">
        <v>0</v>
      </c>
      <c r="E637">
        <f>COUNTIF(D$2:D637,1)</f>
        <v>34</v>
      </c>
      <c r="F637">
        <f>COUNTIF(D638:D$828,1)</f>
        <v>0</v>
      </c>
      <c r="G637">
        <f>COUNTIF(D$2:D637,0)</f>
        <v>602</v>
      </c>
      <c r="H637">
        <f>COUNTIF(D637:D$828,"0")</f>
        <v>192</v>
      </c>
      <c r="I637" s="1">
        <f>表1[[#This Row],[FP真没病预测有病]]/(表1[[#This Row],[FP真没病预测有病]]+表1[[#This Row],[FN真没病预测没病]])</f>
        <v>0.76</v>
      </c>
    </row>
    <row r="638" spans="1:9" x14ac:dyDescent="0.2">
      <c r="A638">
        <v>1</v>
      </c>
      <c r="B638">
        <v>39</v>
      </c>
      <c r="C638" s="1">
        <v>2.1899999999999999E-7</v>
      </c>
      <c r="D638">
        <v>0</v>
      </c>
      <c r="E638">
        <f>COUNTIF(D$2:D638,1)</f>
        <v>34</v>
      </c>
      <c r="F638">
        <f>COUNTIF(D639:D$828,1)</f>
        <v>0</v>
      </c>
      <c r="G638">
        <f>COUNTIF(D$2:D638,0)</f>
        <v>603</v>
      </c>
      <c r="H638">
        <f>COUNTIF(D638:D$828,"0")</f>
        <v>191</v>
      </c>
      <c r="I638" s="1">
        <f>表1[[#This Row],[FP真没病预测有病]]/(表1[[#This Row],[FP真没病预测有病]]+表1[[#This Row],[FN真没病预测没病]])</f>
        <v>0.76124999999999998</v>
      </c>
    </row>
    <row r="639" spans="1:9" x14ac:dyDescent="0.2">
      <c r="A639">
        <v>1</v>
      </c>
      <c r="B639">
        <v>556</v>
      </c>
      <c r="C639" s="1">
        <v>2.1899999999999999E-7</v>
      </c>
      <c r="D639">
        <v>0</v>
      </c>
      <c r="E639">
        <f>COUNTIF(D$2:D639,1)</f>
        <v>34</v>
      </c>
      <c r="F639">
        <f>COUNTIF(D640:D$828,1)</f>
        <v>0</v>
      </c>
      <c r="G639">
        <f>COUNTIF(D$2:D639,0)</f>
        <v>604</v>
      </c>
      <c r="H639">
        <f>COUNTIF(D639:D$828,"0")</f>
        <v>190</v>
      </c>
      <c r="I639" s="1">
        <f>表1[[#This Row],[FP真没病预测有病]]/(表1[[#This Row],[FP真没病预测有病]]+表1[[#This Row],[FN真没病预测没病]])</f>
        <v>0.76249999999999996</v>
      </c>
    </row>
    <row r="640" spans="1:9" x14ac:dyDescent="0.2">
      <c r="A640">
        <v>1</v>
      </c>
      <c r="B640">
        <v>588</v>
      </c>
      <c r="C640" s="1">
        <v>2.17E-7</v>
      </c>
      <c r="D640">
        <v>0</v>
      </c>
      <c r="E640">
        <f>COUNTIF(D$2:D640,1)</f>
        <v>34</v>
      </c>
      <c r="F640">
        <f>COUNTIF(D641:D$828,1)</f>
        <v>0</v>
      </c>
      <c r="G640">
        <f>COUNTIF(D$2:D640,0)</f>
        <v>605</v>
      </c>
      <c r="H640">
        <f>COUNTIF(D640:D$828,"0")</f>
        <v>189</v>
      </c>
      <c r="I640" s="1">
        <f>表1[[#This Row],[FP真没病预测有病]]/(表1[[#This Row],[FP真没病预测有病]]+表1[[#This Row],[FN真没病预测没病]])</f>
        <v>0.76375000000000004</v>
      </c>
    </row>
    <row r="641" spans="1:9" x14ac:dyDescent="0.2">
      <c r="A641">
        <v>1</v>
      </c>
      <c r="B641">
        <v>801</v>
      </c>
      <c r="C641" s="1">
        <v>2.17E-7</v>
      </c>
      <c r="D641">
        <v>0</v>
      </c>
      <c r="E641">
        <f>COUNTIF(D$2:D641,1)</f>
        <v>34</v>
      </c>
      <c r="F641">
        <f>COUNTIF(D642:D$828,1)</f>
        <v>0</v>
      </c>
      <c r="G641">
        <f>COUNTIF(D$2:D641,0)</f>
        <v>606</v>
      </c>
      <c r="H641">
        <f>COUNTIF(D641:D$828,"0")</f>
        <v>188</v>
      </c>
      <c r="I641" s="1">
        <f>表1[[#This Row],[FP真没病预测有病]]/(表1[[#This Row],[FP真没病预测有病]]+表1[[#This Row],[FN真没病预测没病]])</f>
        <v>0.76500000000000001</v>
      </c>
    </row>
    <row r="642" spans="1:9" x14ac:dyDescent="0.2">
      <c r="A642">
        <v>1</v>
      </c>
      <c r="B642">
        <v>520</v>
      </c>
      <c r="C642" s="1">
        <v>2.16E-7</v>
      </c>
      <c r="D642">
        <v>0</v>
      </c>
      <c r="E642">
        <f>COUNTIF(D$2:D642,1)</f>
        <v>34</v>
      </c>
      <c r="F642">
        <f>COUNTIF(D643:D$828,1)</f>
        <v>0</v>
      </c>
      <c r="G642">
        <f>COUNTIF(D$2:D642,0)</f>
        <v>607</v>
      </c>
      <c r="H642">
        <f>COUNTIF(D642:D$828,"0")</f>
        <v>187</v>
      </c>
      <c r="I642" s="1">
        <f>表1[[#This Row],[FP真没病预测有病]]/(表1[[#This Row],[FP真没病预测有病]]+表1[[#This Row],[FN真没病预测没病]])</f>
        <v>0.76624999999999999</v>
      </c>
    </row>
    <row r="643" spans="1:9" x14ac:dyDescent="0.2">
      <c r="A643">
        <v>1</v>
      </c>
      <c r="B643">
        <v>462</v>
      </c>
      <c r="C643" s="1">
        <v>2.1299999999999999E-7</v>
      </c>
      <c r="D643">
        <v>0</v>
      </c>
      <c r="E643">
        <f>COUNTIF(D$2:D643,1)</f>
        <v>34</v>
      </c>
      <c r="F643">
        <f>COUNTIF(D644:D$828,1)</f>
        <v>0</v>
      </c>
      <c r="G643">
        <f>COUNTIF(D$2:D643,0)</f>
        <v>608</v>
      </c>
      <c r="H643">
        <f>COUNTIF(D643:D$828,"0")</f>
        <v>186</v>
      </c>
      <c r="I643" s="1">
        <f>表1[[#This Row],[FP真没病预测有病]]/(表1[[#This Row],[FP真没病预测有病]]+表1[[#This Row],[FN真没病预测没病]])</f>
        <v>0.76749999999999996</v>
      </c>
    </row>
    <row r="644" spans="1:9" x14ac:dyDescent="0.2">
      <c r="A644">
        <v>1</v>
      </c>
      <c r="B644">
        <v>309</v>
      </c>
      <c r="C644" s="1">
        <v>2.0900000000000001E-7</v>
      </c>
      <c r="D644">
        <v>0</v>
      </c>
      <c r="E644">
        <f>COUNTIF(D$2:D644,1)</f>
        <v>34</v>
      </c>
      <c r="F644">
        <f>COUNTIF(D645:D$828,1)</f>
        <v>0</v>
      </c>
      <c r="G644">
        <f>COUNTIF(D$2:D644,0)</f>
        <v>609</v>
      </c>
      <c r="H644">
        <f>COUNTIF(D644:D$828,"0")</f>
        <v>185</v>
      </c>
      <c r="I644" s="1">
        <f>表1[[#This Row],[FP真没病预测有病]]/(表1[[#This Row],[FP真没病预测有病]]+表1[[#This Row],[FN真没病预测没病]])</f>
        <v>0.76875000000000004</v>
      </c>
    </row>
    <row r="645" spans="1:9" x14ac:dyDescent="0.2">
      <c r="A645">
        <v>1</v>
      </c>
      <c r="B645">
        <v>639</v>
      </c>
      <c r="C645" s="1">
        <v>2.0900000000000001E-7</v>
      </c>
      <c r="D645">
        <v>0</v>
      </c>
      <c r="E645">
        <f>COUNTIF(D$2:D645,1)</f>
        <v>34</v>
      </c>
      <c r="F645">
        <f>COUNTIF(D646:D$828,1)</f>
        <v>0</v>
      </c>
      <c r="G645">
        <f>COUNTIF(D$2:D645,0)</f>
        <v>610</v>
      </c>
      <c r="H645">
        <f>COUNTIF(D645:D$828,"0")</f>
        <v>184</v>
      </c>
      <c r="I645" s="1">
        <f>表1[[#This Row],[FP真没病预测有病]]/(表1[[#This Row],[FP真没病预测有病]]+表1[[#This Row],[FN真没病预测没病]])</f>
        <v>0.77</v>
      </c>
    </row>
    <row r="646" spans="1:9" x14ac:dyDescent="0.2">
      <c r="A646">
        <v>1</v>
      </c>
      <c r="B646">
        <v>169</v>
      </c>
      <c r="C646" s="1">
        <v>2.0800000000000001E-7</v>
      </c>
      <c r="D646">
        <v>0</v>
      </c>
      <c r="E646">
        <f>COUNTIF(D$2:D646,1)</f>
        <v>34</v>
      </c>
      <c r="F646">
        <f>COUNTIF(D647:D$828,1)</f>
        <v>0</v>
      </c>
      <c r="G646">
        <f>COUNTIF(D$2:D646,0)</f>
        <v>611</v>
      </c>
      <c r="H646">
        <f>COUNTIF(D646:D$828,"0")</f>
        <v>183</v>
      </c>
      <c r="I646" s="1">
        <f>表1[[#This Row],[FP真没病预测有病]]/(表1[[#This Row],[FP真没病预测有病]]+表1[[#This Row],[FN真没病预测没病]])</f>
        <v>0.77124999999999999</v>
      </c>
    </row>
    <row r="647" spans="1:9" x14ac:dyDescent="0.2">
      <c r="A647">
        <v>1</v>
      </c>
      <c r="B647">
        <v>296</v>
      </c>
      <c r="C647" s="1">
        <v>2.0800000000000001E-7</v>
      </c>
      <c r="D647">
        <v>0</v>
      </c>
      <c r="E647">
        <f>COUNTIF(D$2:D647,1)</f>
        <v>34</v>
      </c>
      <c r="F647">
        <f>COUNTIF(D648:D$828,1)</f>
        <v>0</v>
      </c>
      <c r="G647">
        <f>COUNTIF(D$2:D647,0)</f>
        <v>612</v>
      </c>
      <c r="H647">
        <f>COUNTIF(D647:D$828,"0")</f>
        <v>182</v>
      </c>
      <c r="I647" s="1">
        <f>表1[[#This Row],[FP真没病预测有病]]/(表1[[#This Row],[FP真没病预测有病]]+表1[[#This Row],[FN真没病预测没病]])</f>
        <v>0.77249999999999996</v>
      </c>
    </row>
    <row r="648" spans="1:9" x14ac:dyDescent="0.2">
      <c r="A648">
        <v>1</v>
      </c>
      <c r="B648">
        <v>413</v>
      </c>
      <c r="C648" s="1">
        <v>2.05E-7</v>
      </c>
      <c r="D648">
        <v>0</v>
      </c>
      <c r="E648">
        <f>COUNTIF(D$2:D648,1)</f>
        <v>34</v>
      </c>
      <c r="F648">
        <f>COUNTIF(D649:D$828,1)</f>
        <v>0</v>
      </c>
      <c r="G648">
        <f>COUNTIF(D$2:D648,0)</f>
        <v>613</v>
      </c>
      <c r="H648">
        <f>COUNTIF(D648:D$828,"0")</f>
        <v>181</v>
      </c>
      <c r="I648" s="1">
        <f>表1[[#This Row],[FP真没病预测有病]]/(表1[[#This Row],[FP真没病预测有病]]+表1[[#This Row],[FN真没病预测没病]])</f>
        <v>0.77375000000000005</v>
      </c>
    </row>
    <row r="649" spans="1:9" x14ac:dyDescent="0.2">
      <c r="A649">
        <v>1</v>
      </c>
      <c r="B649">
        <v>131</v>
      </c>
      <c r="C649" s="1">
        <v>2.0100000000000001E-7</v>
      </c>
      <c r="D649">
        <v>0</v>
      </c>
      <c r="E649">
        <f>COUNTIF(D$2:D649,1)</f>
        <v>34</v>
      </c>
      <c r="F649">
        <f>COUNTIF(D650:D$828,1)</f>
        <v>0</v>
      </c>
      <c r="G649">
        <f>COUNTIF(D$2:D649,0)</f>
        <v>614</v>
      </c>
      <c r="H649">
        <f>COUNTIF(D649:D$828,"0")</f>
        <v>180</v>
      </c>
      <c r="I649" s="1">
        <f>表1[[#This Row],[FP真没病预测有病]]/(表1[[#This Row],[FP真没病预测有病]]+表1[[#This Row],[FN真没病预测没病]])</f>
        <v>0.77500000000000002</v>
      </c>
    </row>
    <row r="650" spans="1:9" x14ac:dyDescent="0.2">
      <c r="A650">
        <v>1</v>
      </c>
      <c r="B650">
        <v>665</v>
      </c>
      <c r="C650" s="1">
        <v>1.9399999999999999E-7</v>
      </c>
      <c r="D650">
        <v>0</v>
      </c>
      <c r="E650">
        <f>COUNTIF(D$2:D650,1)</f>
        <v>34</v>
      </c>
      <c r="F650">
        <f>COUNTIF(D651:D$828,1)</f>
        <v>0</v>
      </c>
      <c r="G650">
        <f>COUNTIF(D$2:D650,0)</f>
        <v>615</v>
      </c>
      <c r="H650">
        <f>COUNTIF(D650:D$828,"0")</f>
        <v>179</v>
      </c>
      <c r="I650" s="1">
        <f>表1[[#This Row],[FP真没病预测有病]]/(表1[[#This Row],[FP真没病预测有病]]+表1[[#This Row],[FN真没病预测没病]])</f>
        <v>0.77625</v>
      </c>
    </row>
    <row r="651" spans="1:9" x14ac:dyDescent="0.2">
      <c r="A651">
        <v>1</v>
      </c>
      <c r="B651">
        <v>494</v>
      </c>
      <c r="C651" s="1">
        <v>1.92E-7</v>
      </c>
      <c r="D651">
        <v>0</v>
      </c>
      <c r="E651">
        <f>COUNTIF(D$2:D651,1)</f>
        <v>34</v>
      </c>
      <c r="F651">
        <f>COUNTIF(D652:D$828,1)</f>
        <v>0</v>
      </c>
      <c r="G651">
        <f>COUNTIF(D$2:D651,0)</f>
        <v>616</v>
      </c>
      <c r="H651">
        <f>COUNTIF(D651:D$828,"0")</f>
        <v>178</v>
      </c>
      <c r="I651" s="1">
        <f>表1[[#This Row],[FP真没病预测有病]]/(表1[[#This Row],[FP真没病预测有病]]+表1[[#This Row],[FN真没病预测没病]])</f>
        <v>0.77749999999999997</v>
      </c>
    </row>
    <row r="652" spans="1:9" x14ac:dyDescent="0.2">
      <c r="A652">
        <v>1</v>
      </c>
      <c r="B652">
        <v>774</v>
      </c>
      <c r="C652" s="1">
        <v>1.92E-7</v>
      </c>
      <c r="D652">
        <v>0</v>
      </c>
      <c r="E652">
        <f>COUNTIF(D$2:D652,1)</f>
        <v>34</v>
      </c>
      <c r="F652">
        <f>COUNTIF(D653:D$828,1)</f>
        <v>0</v>
      </c>
      <c r="G652">
        <f>COUNTIF(D$2:D652,0)</f>
        <v>617</v>
      </c>
      <c r="H652">
        <f>COUNTIF(D652:D$828,"0")</f>
        <v>177</v>
      </c>
      <c r="I652" s="1">
        <f>表1[[#This Row],[FP真没病预测有病]]/(表1[[#This Row],[FP真没病预测有病]]+表1[[#This Row],[FN真没病预测没病]])</f>
        <v>0.77875000000000005</v>
      </c>
    </row>
    <row r="653" spans="1:9" x14ac:dyDescent="0.2">
      <c r="A653">
        <v>1</v>
      </c>
      <c r="B653">
        <v>762</v>
      </c>
      <c r="C653" s="1">
        <v>1.91E-7</v>
      </c>
      <c r="D653">
        <v>0</v>
      </c>
      <c r="E653">
        <f>COUNTIF(D$2:D653,1)</f>
        <v>34</v>
      </c>
      <c r="F653">
        <f>COUNTIF(D654:D$828,1)</f>
        <v>0</v>
      </c>
      <c r="G653">
        <f>COUNTIF(D$2:D653,0)</f>
        <v>618</v>
      </c>
      <c r="H653">
        <f>COUNTIF(D653:D$828,"0")</f>
        <v>176</v>
      </c>
      <c r="I653" s="1">
        <f>表1[[#This Row],[FP真没病预测有病]]/(表1[[#This Row],[FP真没病预测有病]]+表1[[#This Row],[FN真没病预测没病]])</f>
        <v>0.78</v>
      </c>
    </row>
    <row r="654" spans="1:9" x14ac:dyDescent="0.2">
      <c r="A654">
        <v>1</v>
      </c>
      <c r="B654">
        <v>117</v>
      </c>
      <c r="C654" s="1">
        <v>1.8799999999999999E-7</v>
      </c>
      <c r="D654">
        <v>0</v>
      </c>
      <c r="E654">
        <f>COUNTIF(D$2:D654,1)</f>
        <v>34</v>
      </c>
      <c r="F654">
        <f>COUNTIF(D655:D$828,1)</f>
        <v>0</v>
      </c>
      <c r="G654">
        <f>COUNTIF(D$2:D654,0)</f>
        <v>619</v>
      </c>
      <c r="H654">
        <f>COUNTIF(D654:D$828,"0")</f>
        <v>175</v>
      </c>
      <c r="I654" s="1">
        <f>表1[[#This Row],[FP真没病预测有病]]/(表1[[#This Row],[FP真没病预测有病]]+表1[[#This Row],[FN真没病预测没病]])</f>
        <v>0.78125</v>
      </c>
    </row>
    <row r="655" spans="1:9" x14ac:dyDescent="0.2">
      <c r="A655">
        <v>1</v>
      </c>
      <c r="B655">
        <v>426</v>
      </c>
      <c r="C655" s="1">
        <v>1.8699999999999999E-7</v>
      </c>
      <c r="D655">
        <v>0</v>
      </c>
      <c r="E655">
        <f>COUNTIF(D$2:D655,1)</f>
        <v>34</v>
      </c>
      <c r="F655">
        <f>COUNTIF(D656:D$828,1)</f>
        <v>0</v>
      </c>
      <c r="G655">
        <f>COUNTIF(D$2:D655,0)</f>
        <v>620</v>
      </c>
      <c r="H655">
        <f>COUNTIF(D655:D$828,"0")</f>
        <v>174</v>
      </c>
      <c r="I655" s="1">
        <f>表1[[#This Row],[FP真没病预测有病]]/(表1[[#This Row],[FP真没病预测有病]]+表1[[#This Row],[FN真没病预测没病]])</f>
        <v>0.78249999999999997</v>
      </c>
    </row>
    <row r="656" spans="1:9" x14ac:dyDescent="0.2">
      <c r="A656">
        <v>1</v>
      </c>
      <c r="B656">
        <v>472</v>
      </c>
      <c r="C656" s="1">
        <v>1.8699999999999999E-7</v>
      </c>
      <c r="D656">
        <v>0</v>
      </c>
      <c r="E656">
        <f>COUNTIF(D$2:D656,1)</f>
        <v>34</v>
      </c>
      <c r="F656">
        <f>COUNTIF(D657:D$828,1)</f>
        <v>0</v>
      </c>
      <c r="G656">
        <f>COUNTIF(D$2:D656,0)</f>
        <v>621</v>
      </c>
      <c r="H656">
        <f>COUNTIF(D656:D$828,"0")</f>
        <v>173</v>
      </c>
      <c r="I656" s="1">
        <f>表1[[#This Row],[FP真没病预测有病]]/(表1[[#This Row],[FP真没病预测有病]]+表1[[#This Row],[FN真没病预测没病]])</f>
        <v>0.78374999999999995</v>
      </c>
    </row>
    <row r="657" spans="1:9" x14ac:dyDescent="0.2">
      <c r="A657">
        <v>1</v>
      </c>
      <c r="B657">
        <v>172</v>
      </c>
      <c r="C657" s="1">
        <v>1.86E-7</v>
      </c>
      <c r="D657">
        <v>0</v>
      </c>
      <c r="E657">
        <f>COUNTIF(D$2:D657,1)</f>
        <v>34</v>
      </c>
      <c r="F657">
        <f>COUNTIF(D658:D$828,1)</f>
        <v>0</v>
      </c>
      <c r="G657">
        <f>COUNTIF(D$2:D657,0)</f>
        <v>622</v>
      </c>
      <c r="H657">
        <f>COUNTIF(D657:D$828,"0")</f>
        <v>172</v>
      </c>
      <c r="I657" s="1">
        <f>表1[[#This Row],[FP真没病预测有病]]/(表1[[#This Row],[FP真没病预测有病]]+表1[[#This Row],[FN真没病预测没病]])</f>
        <v>0.78500000000000003</v>
      </c>
    </row>
    <row r="658" spans="1:9" x14ac:dyDescent="0.2">
      <c r="A658">
        <v>1</v>
      </c>
      <c r="B658">
        <v>585</v>
      </c>
      <c r="C658" s="1">
        <v>1.8400000000000001E-7</v>
      </c>
      <c r="D658">
        <v>0</v>
      </c>
      <c r="E658">
        <f>COUNTIF(D$2:D658,1)</f>
        <v>34</v>
      </c>
      <c r="F658">
        <f>COUNTIF(D659:D$828,1)</f>
        <v>0</v>
      </c>
      <c r="G658">
        <f>COUNTIF(D$2:D658,0)</f>
        <v>623</v>
      </c>
      <c r="H658">
        <f>COUNTIF(D658:D$828,"0")</f>
        <v>171</v>
      </c>
      <c r="I658" s="1">
        <f>表1[[#This Row],[FP真没病预测有病]]/(表1[[#This Row],[FP真没病预测有病]]+表1[[#This Row],[FN真没病预测没病]])</f>
        <v>0.78625</v>
      </c>
    </row>
    <row r="659" spans="1:9" x14ac:dyDescent="0.2">
      <c r="A659">
        <v>1</v>
      </c>
      <c r="B659">
        <v>622</v>
      </c>
      <c r="C659" s="1">
        <v>1.8400000000000001E-7</v>
      </c>
      <c r="D659">
        <v>0</v>
      </c>
      <c r="E659">
        <f>COUNTIF(D$2:D659,1)</f>
        <v>34</v>
      </c>
      <c r="F659">
        <f>COUNTIF(D660:D$828,1)</f>
        <v>0</v>
      </c>
      <c r="G659">
        <f>COUNTIF(D$2:D659,0)</f>
        <v>624</v>
      </c>
      <c r="H659">
        <f>COUNTIF(D659:D$828,"0")</f>
        <v>170</v>
      </c>
      <c r="I659" s="1">
        <f>表1[[#This Row],[FP真没病预测有病]]/(表1[[#This Row],[FP真没病预测有病]]+表1[[#This Row],[FN真没病预测没病]])</f>
        <v>0.78749999999999998</v>
      </c>
    </row>
    <row r="660" spans="1:9" x14ac:dyDescent="0.2">
      <c r="A660">
        <v>1</v>
      </c>
      <c r="B660">
        <v>318</v>
      </c>
      <c r="C660" s="1">
        <v>1.8300000000000001E-7</v>
      </c>
      <c r="D660">
        <v>0</v>
      </c>
      <c r="E660">
        <f>COUNTIF(D$2:D660,1)</f>
        <v>34</v>
      </c>
      <c r="F660">
        <f>COUNTIF(D661:D$828,1)</f>
        <v>0</v>
      </c>
      <c r="G660">
        <f>COUNTIF(D$2:D660,0)</f>
        <v>625</v>
      </c>
      <c r="H660">
        <f>COUNTIF(D660:D$828,"0")</f>
        <v>169</v>
      </c>
      <c r="I660" s="1">
        <f>表1[[#This Row],[FP真没病预测有病]]/(表1[[#This Row],[FP真没病预测有病]]+表1[[#This Row],[FN真没病预测没病]])</f>
        <v>0.78874999999999995</v>
      </c>
    </row>
    <row r="661" spans="1:9" x14ac:dyDescent="0.2">
      <c r="A661">
        <v>1</v>
      </c>
      <c r="B661">
        <v>252</v>
      </c>
      <c r="C661" s="1">
        <v>1.8099999999999999E-7</v>
      </c>
      <c r="D661">
        <v>0</v>
      </c>
      <c r="E661">
        <f>COUNTIF(D$2:D661,1)</f>
        <v>34</v>
      </c>
      <c r="F661">
        <f>COUNTIF(D662:D$828,1)</f>
        <v>0</v>
      </c>
      <c r="G661">
        <f>COUNTIF(D$2:D661,0)</f>
        <v>626</v>
      </c>
      <c r="H661">
        <f>COUNTIF(D661:D$828,"0")</f>
        <v>168</v>
      </c>
      <c r="I661" s="1">
        <f>表1[[#This Row],[FP真没病预测有病]]/(表1[[#This Row],[FP真没病预测有病]]+表1[[#This Row],[FN真没病预测没病]])</f>
        <v>0.79</v>
      </c>
    </row>
    <row r="662" spans="1:9" x14ac:dyDescent="0.2">
      <c r="A662">
        <v>1</v>
      </c>
      <c r="B662">
        <v>118</v>
      </c>
      <c r="C662" s="1">
        <v>1.8E-7</v>
      </c>
      <c r="D662">
        <v>0</v>
      </c>
      <c r="E662">
        <f>COUNTIF(D$2:D662,1)</f>
        <v>34</v>
      </c>
      <c r="F662">
        <f>COUNTIF(D663:D$828,1)</f>
        <v>0</v>
      </c>
      <c r="G662">
        <f>COUNTIF(D$2:D662,0)</f>
        <v>627</v>
      </c>
      <c r="H662">
        <f>COUNTIF(D662:D$828,"0")</f>
        <v>167</v>
      </c>
      <c r="I662" s="1">
        <f>表1[[#This Row],[FP真没病预测有病]]/(表1[[#This Row],[FP真没病预测有病]]+表1[[#This Row],[FN真没病预测没病]])</f>
        <v>0.79125000000000001</v>
      </c>
    </row>
    <row r="663" spans="1:9" x14ac:dyDescent="0.2">
      <c r="A663">
        <v>1</v>
      </c>
      <c r="B663">
        <v>284</v>
      </c>
      <c r="C663" s="1">
        <v>1.8E-7</v>
      </c>
      <c r="D663">
        <v>0</v>
      </c>
      <c r="E663">
        <f>COUNTIF(D$2:D663,1)</f>
        <v>34</v>
      </c>
      <c r="F663">
        <f>COUNTIF(D664:D$828,1)</f>
        <v>0</v>
      </c>
      <c r="G663">
        <f>COUNTIF(D$2:D663,0)</f>
        <v>628</v>
      </c>
      <c r="H663">
        <f>COUNTIF(D663:D$828,"0")</f>
        <v>166</v>
      </c>
      <c r="I663" s="1">
        <f>表1[[#This Row],[FP真没病预测有病]]/(表1[[#This Row],[FP真没病预测有病]]+表1[[#This Row],[FN真没病预测没病]])</f>
        <v>0.79249999999999998</v>
      </c>
    </row>
    <row r="664" spans="1:9" x14ac:dyDescent="0.2">
      <c r="A664">
        <v>1</v>
      </c>
      <c r="B664">
        <v>455</v>
      </c>
      <c r="C664" s="1">
        <v>1.79E-7</v>
      </c>
      <c r="D664">
        <v>0</v>
      </c>
      <c r="E664">
        <f>COUNTIF(D$2:D664,1)</f>
        <v>34</v>
      </c>
      <c r="F664">
        <f>COUNTIF(D665:D$828,1)</f>
        <v>0</v>
      </c>
      <c r="G664">
        <f>COUNTIF(D$2:D664,0)</f>
        <v>629</v>
      </c>
      <c r="H664">
        <f>COUNTIF(D664:D$828,"0")</f>
        <v>165</v>
      </c>
      <c r="I664" s="1">
        <f>表1[[#This Row],[FP真没病预测有病]]/(表1[[#This Row],[FP真没病预测有病]]+表1[[#This Row],[FN真没病预测没病]])</f>
        <v>0.79374999999999996</v>
      </c>
    </row>
    <row r="665" spans="1:9" x14ac:dyDescent="0.2">
      <c r="A665">
        <v>1</v>
      </c>
      <c r="B665">
        <v>739</v>
      </c>
      <c r="C665" s="1">
        <v>1.7499999999999999E-7</v>
      </c>
      <c r="D665">
        <v>0</v>
      </c>
      <c r="E665">
        <f>COUNTIF(D$2:D665,1)</f>
        <v>34</v>
      </c>
      <c r="F665">
        <f>COUNTIF(D666:D$828,1)</f>
        <v>0</v>
      </c>
      <c r="G665">
        <f>COUNTIF(D$2:D665,0)</f>
        <v>630</v>
      </c>
      <c r="H665">
        <f>COUNTIF(D665:D$828,"0")</f>
        <v>164</v>
      </c>
      <c r="I665" s="1">
        <f>表1[[#This Row],[FP真没病预测有病]]/(表1[[#This Row],[FP真没病预测有病]]+表1[[#This Row],[FN真没病预测没病]])</f>
        <v>0.79500000000000004</v>
      </c>
    </row>
    <row r="666" spans="1:9" x14ac:dyDescent="0.2">
      <c r="A666">
        <v>1</v>
      </c>
      <c r="B666">
        <v>770</v>
      </c>
      <c r="C666" s="1">
        <v>1.74E-7</v>
      </c>
      <c r="D666">
        <v>0</v>
      </c>
      <c r="E666">
        <f>COUNTIF(D$2:D666,1)</f>
        <v>34</v>
      </c>
      <c r="F666">
        <f>COUNTIF(D667:D$828,1)</f>
        <v>0</v>
      </c>
      <c r="G666">
        <f>COUNTIF(D$2:D666,0)</f>
        <v>631</v>
      </c>
      <c r="H666">
        <f>COUNTIF(D666:D$828,"0")</f>
        <v>163</v>
      </c>
      <c r="I666" s="1">
        <f>表1[[#This Row],[FP真没病预测有病]]/(表1[[#This Row],[FP真没病预测有病]]+表1[[#This Row],[FN真没病预测没病]])</f>
        <v>0.79625000000000001</v>
      </c>
    </row>
    <row r="667" spans="1:9" x14ac:dyDescent="0.2">
      <c r="A667">
        <v>1</v>
      </c>
      <c r="B667">
        <v>47</v>
      </c>
      <c r="C667" s="1">
        <v>1.6999999999999999E-7</v>
      </c>
      <c r="D667">
        <v>0</v>
      </c>
      <c r="E667">
        <f>COUNTIF(D$2:D667,1)</f>
        <v>34</v>
      </c>
      <c r="F667">
        <f>COUNTIF(D668:D$828,1)</f>
        <v>0</v>
      </c>
      <c r="G667">
        <f>COUNTIF(D$2:D667,0)</f>
        <v>632</v>
      </c>
      <c r="H667">
        <f>COUNTIF(D667:D$828,"0")</f>
        <v>162</v>
      </c>
      <c r="I667" s="1">
        <f>表1[[#This Row],[FP真没病预测有病]]/(表1[[#This Row],[FP真没病预测有病]]+表1[[#This Row],[FN真没病预测没病]])</f>
        <v>0.79749999999999999</v>
      </c>
    </row>
    <row r="668" spans="1:9" x14ac:dyDescent="0.2">
      <c r="A668">
        <v>1</v>
      </c>
      <c r="B668">
        <v>614</v>
      </c>
      <c r="C668" s="1">
        <v>1.66E-7</v>
      </c>
      <c r="D668">
        <v>0</v>
      </c>
      <c r="E668">
        <f>COUNTIF(D$2:D668,1)</f>
        <v>34</v>
      </c>
      <c r="F668">
        <f>COUNTIF(D669:D$828,1)</f>
        <v>0</v>
      </c>
      <c r="G668">
        <f>COUNTIF(D$2:D668,0)</f>
        <v>633</v>
      </c>
      <c r="H668">
        <f>COUNTIF(D668:D$828,"0")</f>
        <v>161</v>
      </c>
      <c r="I668" s="1">
        <f>表1[[#This Row],[FP真没病预测有病]]/(表1[[#This Row],[FP真没病预测有病]]+表1[[#This Row],[FN真没病预测没病]])</f>
        <v>0.79874999999999996</v>
      </c>
    </row>
    <row r="669" spans="1:9" x14ac:dyDescent="0.2">
      <c r="A669">
        <v>1</v>
      </c>
      <c r="B669">
        <v>651</v>
      </c>
      <c r="C669" s="1">
        <v>1.6E-7</v>
      </c>
      <c r="D669">
        <v>0</v>
      </c>
      <c r="E669">
        <f>COUNTIF(D$2:D669,1)</f>
        <v>34</v>
      </c>
      <c r="F669">
        <f>COUNTIF(D670:D$828,1)</f>
        <v>0</v>
      </c>
      <c r="G669">
        <f>COUNTIF(D$2:D669,0)</f>
        <v>634</v>
      </c>
      <c r="H669">
        <f>COUNTIF(D669:D$828,"0")</f>
        <v>160</v>
      </c>
      <c r="I669" s="1">
        <f>表1[[#This Row],[FP真没病预测有病]]/(表1[[#This Row],[FP真没病预测有病]]+表1[[#This Row],[FN真没病预测没病]])</f>
        <v>0.8</v>
      </c>
    </row>
    <row r="670" spans="1:9" x14ac:dyDescent="0.2">
      <c r="A670">
        <v>1</v>
      </c>
      <c r="B670">
        <v>709</v>
      </c>
      <c r="C670" s="1">
        <v>1.5599999999999999E-7</v>
      </c>
      <c r="D670">
        <v>0</v>
      </c>
      <c r="E670">
        <f>COUNTIF(D$2:D670,1)</f>
        <v>34</v>
      </c>
      <c r="F670">
        <f>COUNTIF(D671:D$828,1)</f>
        <v>0</v>
      </c>
      <c r="G670">
        <f>COUNTIF(D$2:D670,0)</f>
        <v>635</v>
      </c>
      <c r="H670">
        <f>COUNTIF(D670:D$828,"0")</f>
        <v>159</v>
      </c>
      <c r="I670" s="1">
        <f>表1[[#This Row],[FP真没病预测有病]]/(表1[[#This Row],[FP真没病预测有病]]+表1[[#This Row],[FN真没病预测没病]])</f>
        <v>0.80125000000000002</v>
      </c>
    </row>
    <row r="671" spans="1:9" x14ac:dyDescent="0.2">
      <c r="A671">
        <v>1</v>
      </c>
      <c r="B671">
        <v>700</v>
      </c>
      <c r="C671" s="1">
        <v>1.54E-7</v>
      </c>
      <c r="D671">
        <v>0</v>
      </c>
      <c r="E671">
        <f>COUNTIF(D$2:D671,1)</f>
        <v>34</v>
      </c>
      <c r="F671">
        <f>COUNTIF(D672:D$828,1)</f>
        <v>0</v>
      </c>
      <c r="G671">
        <f>COUNTIF(D$2:D671,0)</f>
        <v>636</v>
      </c>
      <c r="H671">
        <f>COUNTIF(D671:D$828,"0")</f>
        <v>158</v>
      </c>
      <c r="I671" s="1">
        <f>表1[[#This Row],[FP真没病预测有病]]/(表1[[#This Row],[FP真没病预测有病]]+表1[[#This Row],[FN真没病预测没病]])</f>
        <v>0.80249999999999999</v>
      </c>
    </row>
    <row r="672" spans="1:9" x14ac:dyDescent="0.2">
      <c r="A672">
        <v>1</v>
      </c>
      <c r="B672">
        <v>107</v>
      </c>
      <c r="C672" s="1">
        <v>1.5300000000000001E-7</v>
      </c>
      <c r="D672">
        <v>0</v>
      </c>
      <c r="E672">
        <f>COUNTIF(D$2:D672,1)</f>
        <v>34</v>
      </c>
      <c r="F672">
        <f>COUNTIF(D673:D$828,1)</f>
        <v>0</v>
      </c>
      <c r="G672">
        <f>COUNTIF(D$2:D672,0)</f>
        <v>637</v>
      </c>
      <c r="H672">
        <f>COUNTIF(D672:D$828,"0")</f>
        <v>157</v>
      </c>
      <c r="I672" s="1">
        <f>表1[[#This Row],[FP真没病预测有病]]/(表1[[#This Row],[FP真没病预测有病]]+表1[[#This Row],[FN真没病预测没病]])</f>
        <v>0.80374999999999996</v>
      </c>
    </row>
    <row r="673" spans="1:9" x14ac:dyDescent="0.2">
      <c r="A673">
        <v>1</v>
      </c>
      <c r="B673">
        <v>340</v>
      </c>
      <c r="C673" s="1">
        <v>1.5300000000000001E-7</v>
      </c>
      <c r="D673">
        <v>0</v>
      </c>
      <c r="E673">
        <f>COUNTIF(D$2:D673,1)</f>
        <v>34</v>
      </c>
      <c r="F673">
        <f>COUNTIF(D674:D$828,1)</f>
        <v>0</v>
      </c>
      <c r="G673">
        <f>COUNTIF(D$2:D673,0)</f>
        <v>638</v>
      </c>
      <c r="H673">
        <f>COUNTIF(D673:D$828,"0")</f>
        <v>156</v>
      </c>
      <c r="I673" s="1">
        <f>表1[[#This Row],[FP真没病预测有病]]/(表1[[#This Row],[FP真没病预测有病]]+表1[[#This Row],[FN真没病预测没病]])</f>
        <v>0.80500000000000005</v>
      </c>
    </row>
    <row r="674" spans="1:9" x14ac:dyDescent="0.2">
      <c r="A674">
        <v>1</v>
      </c>
      <c r="B674">
        <v>21</v>
      </c>
      <c r="C674" s="1">
        <v>1.5099999999999999E-7</v>
      </c>
      <c r="D674">
        <v>0</v>
      </c>
      <c r="E674">
        <f>COUNTIF(D$2:D674,1)</f>
        <v>34</v>
      </c>
      <c r="F674">
        <f>COUNTIF(D675:D$828,1)</f>
        <v>0</v>
      </c>
      <c r="G674">
        <f>COUNTIF(D$2:D674,0)</f>
        <v>639</v>
      </c>
      <c r="H674">
        <f>COUNTIF(D674:D$828,"0")</f>
        <v>155</v>
      </c>
      <c r="I674" s="1">
        <f>表1[[#This Row],[FP真没病预测有病]]/(表1[[#This Row],[FP真没病预测有病]]+表1[[#This Row],[FN真没病预测没病]])</f>
        <v>0.80625000000000002</v>
      </c>
    </row>
    <row r="675" spans="1:9" x14ac:dyDescent="0.2">
      <c r="A675">
        <v>1</v>
      </c>
      <c r="B675">
        <v>222</v>
      </c>
      <c r="C675" s="1">
        <v>1.4999999999999999E-7</v>
      </c>
      <c r="D675">
        <v>0</v>
      </c>
      <c r="E675">
        <f>COUNTIF(D$2:D675,1)</f>
        <v>34</v>
      </c>
      <c r="F675">
        <f>COUNTIF(D676:D$828,1)</f>
        <v>0</v>
      </c>
      <c r="G675">
        <f>COUNTIF(D$2:D675,0)</f>
        <v>640</v>
      </c>
      <c r="H675">
        <f>COUNTIF(D675:D$828,"0")</f>
        <v>154</v>
      </c>
      <c r="I675" s="1">
        <f>表1[[#This Row],[FP真没病预测有病]]/(表1[[#This Row],[FP真没病预测有病]]+表1[[#This Row],[FN真没病预测没病]])</f>
        <v>0.8075</v>
      </c>
    </row>
    <row r="676" spans="1:9" x14ac:dyDescent="0.2">
      <c r="A676">
        <v>1</v>
      </c>
      <c r="B676">
        <v>326</v>
      </c>
      <c r="C676" s="1">
        <v>1.4499999999999999E-7</v>
      </c>
      <c r="D676">
        <v>0</v>
      </c>
      <c r="E676">
        <f>COUNTIF(D$2:D676,1)</f>
        <v>34</v>
      </c>
      <c r="F676">
        <f>COUNTIF(D677:D$828,1)</f>
        <v>0</v>
      </c>
      <c r="G676">
        <f>COUNTIF(D$2:D676,0)</f>
        <v>641</v>
      </c>
      <c r="H676">
        <f>COUNTIF(D676:D$828,"0")</f>
        <v>153</v>
      </c>
      <c r="I676" s="1">
        <f>表1[[#This Row],[FP真没病预测有病]]/(表1[[#This Row],[FP真没病预测有病]]+表1[[#This Row],[FN真没病预测没病]])</f>
        <v>0.80874999999999997</v>
      </c>
    </row>
    <row r="677" spans="1:9" x14ac:dyDescent="0.2">
      <c r="A677">
        <v>1</v>
      </c>
      <c r="B677">
        <v>587</v>
      </c>
      <c r="C677" s="1">
        <v>1.4399999999999999E-7</v>
      </c>
      <c r="D677">
        <v>0</v>
      </c>
      <c r="E677">
        <f>COUNTIF(D$2:D677,1)</f>
        <v>34</v>
      </c>
      <c r="F677">
        <f>COUNTIF(D678:D$828,1)</f>
        <v>0</v>
      </c>
      <c r="G677">
        <f>COUNTIF(D$2:D677,0)</f>
        <v>642</v>
      </c>
      <c r="H677">
        <f>COUNTIF(D677:D$828,"0")</f>
        <v>152</v>
      </c>
      <c r="I677" s="1">
        <f>表1[[#This Row],[FP真没病预测有病]]/(表1[[#This Row],[FP真没病预测有病]]+表1[[#This Row],[FN真没病预测没病]])</f>
        <v>0.81</v>
      </c>
    </row>
    <row r="678" spans="1:9" x14ac:dyDescent="0.2">
      <c r="A678">
        <v>1</v>
      </c>
      <c r="B678">
        <v>398</v>
      </c>
      <c r="C678" s="1">
        <v>1.43E-7</v>
      </c>
      <c r="D678">
        <v>0</v>
      </c>
      <c r="E678">
        <f>COUNTIF(D$2:D678,1)</f>
        <v>34</v>
      </c>
      <c r="F678">
        <f>COUNTIF(D679:D$828,1)</f>
        <v>0</v>
      </c>
      <c r="G678">
        <f>COUNTIF(D$2:D678,0)</f>
        <v>643</v>
      </c>
      <c r="H678">
        <f>COUNTIF(D678:D$828,"0")</f>
        <v>151</v>
      </c>
      <c r="I678" s="1">
        <f>表1[[#This Row],[FP真没病预测有病]]/(表1[[#This Row],[FP真没病预测有病]]+表1[[#This Row],[FN真没病预测没病]])</f>
        <v>0.81125000000000003</v>
      </c>
    </row>
    <row r="679" spans="1:9" x14ac:dyDescent="0.2">
      <c r="A679">
        <v>1</v>
      </c>
      <c r="B679">
        <v>181</v>
      </c>
      <c r="C679" s="1">
        <v>1.42E-7</v>
      </c>
      <c r="D679">
        <v>0</v>
      </c>
      <c r="E679">
        <f>COUNTIF(D$2:D679,1)</f>
        <v>34</v>
      </c>
      <c r="F679">
        <f>COUNTIF(D680:D$828,1)</f>
        <v>0</v>
      </c>
      <c r="G679">
        <f>COUNTIF(D$2:D679,0)</f>
        <v>644</v>
      </c>
      <c r="H679">
        <f>COUNTIF(D679:D$828,"0")</f>
        <v>150</v>
      </c>
      <c r="I679" s="1">
        <f>表1[[#This Row],[FP真没病预测有病]]/(表1[[#This Row],[FP真没病预测有病]]+表1[[#This Row],[FN真没病预测没病]])</f>
        <v>0.8125</v>
      </c>
    </row>
    <row r="680" spans="1:9" x14ac:dyDescent="0.2">
      <c r="A680">
        <v>1</v>
      </c>
      <c r="B680">
        <v>562</v>
      </c>
      <c r="C680" s="1">
        <v>1.4100000000000001E-7</v>
      </c>
      <c r="D680">
        <v>0</v>
      </c>
      <c r="E680">
        <f>COUNTIF(D$2:D680,1)</f>
        <v>34</v>
      </c>
      <c r="F680">
        <f>COUNTIF(D681:D$828,1)</f>
        <v>0</v>
      </c>
      <c r="G680">
        <f>COUNTIF(D$2:D680,0)</f>
        <v>645</v>
      </c>
      <c r="H680">
        <f>COUNTIF(D680:D$828,"0")</f>
        <v>149</v>
      </c>
      <c r="I680" s="1">
        <f>表1[[#This Row],[FP真没病预测有病]]/(表1[[#This Row],[FP真没病预测有病]]+表1[[#This Row],[FN真没病预测没病]])</f>
        <v>0.81374999999999997</v>
      </c>
    </row>
    <row r="681" spans="1:9" x14ac:dyDescent="0.2">
      <c r="A681">
        <v>1</v>
      </c>
      <c r="B681">
        <v>92</v>
      </c>
      <c r="C681" s="1">
        <v>1.4000000000000001E-7</v>
      </c>
      <c r="D681">
        <v>0</v>
      </c>
      <c r="E681">
        <f>COUNTIF(D$2:D681,1)</f>
        <v>34</v>
      </c>
      <c r="F681">
        <f>COUNTIF(D682:D$828,1)</f>
        <v>0</v>
      </c>
      <c r="G681">
        <f>COUNTIF(D$2:D681,0)</f>
        <v>646</v>
      </c>
      <c r="H681">
        <f>COUNTIF(D681:D$828,"0")</f>
        <v>148</v>
      </c>
      <c r="I681" s="1">
        <f>表1[[#This Row],[FP真没病预测有病]]/(表1[[#This Row],[FP真没病预测有病]]+表1[[#This Row],[FN真没病预测没病]])</f>
        <v>0.81499999999999995</v>
      </c>
    </row>
    <row r="682" spans="1:9" x14ac:dyDescent="0.2">
      <c r="A682">
        <v>1</v>
      </c>
      <c r="B682">
        <v>734</v>
      </c>
      <c r="C682" s="1">
        <v>1.4000000000000001E-7</v>
      </c>
      <c r="D682">
        <v>0</v>
      </c>
      <c r="E682">
        <f>COUNTIF(D$2:D682,1)</f>
        <v>34</v>
      </c>
      <c r="F682">
        <f>COUNTIF(D683:D$828,1)</f>
        <v>0</v>
      </c>
      <c r="G682">
        <f>COUNTIF(D$2:D682,0)</f>
        <v>647</v>
      </c>
      <c r="H682">
        <f>COUNTIF(D682:D$828,"0")</f>
        <v>147</v>
      </c>
      <c r="I682" s="1">
        <f>表1[[#This Row],[FP真没病预测有病]]/(表1[[#This Row],[FP真没病预测有病]]+表1[[#This Row],[FN真没病预测没病]])</f>
        <v>0.81625000000000003</v>
      </c>
    </row>
    <row r="683" spans="1:9" x14ac:dyDescent="0.2">
      <c r="A683">
        <v>1</v>
      </c>
      <c r="B683">
        <v>11</v>
      </c>
      <c r="C683" s="1">
        <v>1.36E-7</v>
      </c>
      <c r="D683">
        <v>0</v>
      </c>
      <c r="E683">
        <f>COUNTIF(D$2:D683,1)</f>
        <v>34</v>
      </c>
      <c r="F683">
        <f>COUNTIF(D684:D$828,1)</f>
        <v>0</v>
      </c>
      <c r="G683">
        <f>COUNTIF(D$2:D683,0)</f>
        <v>648</v>
      </c>
      <c r="H683">
        <f>COUNTIF(D683:D$828,"0")</f>
        <v>146</v>
      </c>
      <c r="I683" s="1">
        <f>表1[[#This Row],[FP真没病预测有病]]/(表1[[#This Row],[FP真没病预测有病]]+表1[[#This Row],[FN真没病预测没病]])</f>
        <v>0.8175</v>
      </c>
    </row>
    <row r="684" spans="1:9" x14ac:dyDescent="0.2">
      <c r="A684">
        <v>1</v>
      </c>
      <c r="B684">
        <v>767</v>
      </c>
      <c r="C684" s="1">
        <v>1.3300000000000001E-7</v>
      </c>
      <c r="D684">
        <v>0</v>
      </c>
      <c r="E684">
        <f>COUNTIF(D$2:D684,1)</f>
        <v>34</v>
      </c>
      <c r="F684">
        <f>COUNTIF(D685:D$828,1)</f>
        <v>0</v>
      </c>
      <c r="G684">
        <f>COUNTIF(D$2:D684,0)</f>
        <v>649</v>
      </c>
      <c r="H684">
        <f>COUNTIF(D684:D$828,"0")</f>
        <v>145</v>
      </c>
      <c r="I684" s="1">
        <f>表1[[#This Row],[FP真没病预测有病]]/(表1[[#This Row],[FP真没病预测有病]]+表1[[#This Row],[FN真没病预测没病]])</f>
        <v>0.81874999999999998</v>
      </c>
    </row>
    <row r="685" spans="1:9" x14ac:dyDescent="0.2">
      <c r="A685">
        <v>1</v>
      </c>
      <c r="B685">
        <v>139</v>
      </c>
      <c r="C685" s="1">
        <v>1.3199999999999999E-7</v>
      </c>
      <c r="D685">
        <v>0</v>
      </c>
      <c r="E685">
        <f>COUNTIF(D$2:D685,1)</f>
        <v>34</v>
      </c>
      <c r="F685">
        <f>COUNTIF(D686:D$828,1)</f>
        <v>0</v>
      </c>
      <c r="G685">
        <f>COUNTIF(D$2:D685,0)</f>
        <v>650</v>
      </c>
      <c r="H685">
        <f>COUNTIF(D685:D$828,"0")</f>
        <v>144</v>
      </c>
      <c r="I685" s="1">
        <f>表1[[#This Row],[FP真没病预测有病]]/(表1[[#This Row],[FP真没病预测有病]]+表1[[#This Row],[FN真没病预测没病]])</f>
        <v>0.82</v>
      </c>
    </row>
    <row r="686" spans="1:9" x14ac:dyDescent="0.2">
      <c r="A686">
        <v>1</v>
      </c>
      <c r="B686">
        <v>337</v>
      </c>
      <c r="C686" s="1">
        <v>1.29E-7</v>
      </c>
      <c r="D686">
        <v>0</v>
      </c>
      <c r="E686">
        <f>COUNTIF(D$2:D686,1)</f>
        <v>34</v>
      </c>
      <c r="F686">
        <f>COUNTIF(D687:D$828,1)</f>
        <v>0</v>
      </c>
      <c r="G686">
        <f>COUNTIF(D$2:D686,0)</f>
        <v>651</v>
      </c>
      <c r="H686">
        <f>COUNTIF(D686:D$828,"0")</f>
        <v>143</v>
      </c>
      <c r="I686" s="1">
        <f>表1[[#This Row],[FP真没病预测有病]]/(表1[[#This Row],[FP真没病预测有病]]+表1[[#This Row],[FN真没病预测没病]])</f>
        <v>0.82125000000000004</v>
      </c>
    </row>
    <row r="687" spans="1:9" x14ac:dyDescent="0.2">
      <c r="A687">
        <v>1</v>
      </c>
      <c r="B687">
        <v>256</v>
      </c>
      <c r="C687" s="1">
        <v>1.2700000000000001E-7</v>
      </c>
      <c r="D687">
        <v>0</v>
      </c>
      <c r="E687">
        <f>COUNTIF(D$2:D687,1)</f>
        <v>34</v>
      </c>
      <c r="F687">
        <f>COUNTIF(D688:D$828,1)</f>
        <v>0</v>
      </c>
      <c r="G687">
        <f>COUNTIF(D$2:D687,0)</f>
        <v>652</v>
      </c>
      <c r="H687">
        <f>COUNTIF(D687:D$828,"0")</f>
        <v>142</v>
      </c>
      <c r="I687" s="1">
        <f>表1[[#This Row],[FP真没病预测有病]]/(表1[[#This Row],[FP真没病预测有病]]+表1[[#This Row],[FN真没病预测没病]])</f>
        <v>0.82250000000000001</v>
      </c>
    </row>
    <row r="688" spans="1:9" x14ac:dyDescent="0.2">
      <c r="A688">
        <v>1</v>
      </c>
      <c r="B688">
        <v>263</v>
      </c>
      <c r="C688" s="1">
        <v>1.2599999999999999E-7</v>
      </c>
      <c r="D688">
        <v>0</v>
      </c>
      <c r="E688">
        <f>COUNTIF(D$2:D688,1)</f>
        <v>34</v>
      </c>
      <c r="F688">
        <f>COUNTIF(D689:D$828,1)</f>
        <v>0</v>
      </c>
      <c r="G688">
        <f>COUNTIF(D$2:D688,0)</f>
        <v>653</v>
      </c>
      <c r="H688">
        <f>COUNTIF(D688:D$828,"0")</f>
        <v>141</v>
      </c>
      <c r="I688" s="1">
        <f>表1[[#This Row],[FP真没病预测有病]]/(表1[[#This Row],[FP真没病预测有病]]+表1[[#This Row],[FN真没病预测没病]])</f>
        <v>0.82374999999999998</v>
      </c>
    </row>
    <row r="689" spans="1:9" x14ac:dyDescent="0.2">
      <c r="A689">
        <v>1</v>
      </c>
      <c r="B689">
        <v>17</v>
      </c>
      <c r="C689" s="1">
        <v>1.2499999999999999E-7</v>
      </c>
      <c r="D689">
        <v>0</v>
      </c>
      <c r="E689">
        <f>COUNTIF(D$2:D689,1)</f>
        <v>34</v>
      </c>
      <c r="F689">
        <f>COUNTIF(D690:D$828,1)</f>
        <v>0</v>
      </c>
      <c r="G689">
        <f>COUNTIF(D$2:D689,0)</f>
        <v>654</v>
      </c>
      <c r="H689">
        <f>COUNTIF(D689:D$828,"0")</f>
        <v>140</v>
      </c>
      <c r="I689" s="1">
        <f>表1[[#This Row],[FP真没病预测有病]]/(表1[[#This Row],[FP真没病预测有病]]+表1[[#This Row],[FN真没病预测没病]])</f>
        <v>0.82499999999999996</v>
      </c>
    </row>
    <row r="690" spans="1:9" x14ac:dyDescent="0.2">
      <c r="A690">
        <v>1</v>
      </c>
      <c r="B690">
        <v>696</v>
      </c>
      <c r="C690" s="1">
        <v>1.2100000000000001E-7</v>
      </c>
      <c r="D690">
        <v>0</v>
      </c>
      <c r="E690">
        <f>COUNTIF(D$2:D690,1)</f>
        <v>34</v>
      </c>
      <c r="F690">
        <f>COUNTIF(D691:D$828,1)</f>
        <v>0</v>
      </c>
      <c r="G690">
        <f>COUNTIF(D$2:D690,0)</f>
        <v>655</v>
      </c>
      <c r="H690">
        <f>COUNTIF(D690:D$828,"0")</f>
        <v>139</v>
      </c>
      <c r="I690" s="1">
        <f>表1[[#This Row],[FP真没病预测有病]]/(表1[[#This Row],[FP真没病预测有病]]+表1[[#This Row],[FN真没病预测没病]])</f>
        <v>0.82625000000000004</v>
      </c>
    </row>
    <row r="691" spans="1:9" x14ac:dyDescent="0.2">
      <c r="A691">
        <v>1</v>
      </c>
      <c r="B691">
        <v>50</v>
      </c>
      <c r="C691" s="1">
        <v>1.1999999999999999E-7</v>
      </c>
      <c r="D691">
        <v>0</v>
      </c>
      <c r="E691">
        <f>COUNTIF(D$2:D691,1)</f>
        <v>34</v>
      </c>
      <c r="F691">
        <f>COUNTIF(D692:D$828,1)</f>
        <v>0</v>
      </c>
      <c r="G691">
        <f>COUNTIF(D$2:D691,0)</f>
        <v>656</v>
      </c>
      <c r="H691">
        <f>COUNTIF(D691:D$828,"0")</f>
        <v>138</v>
      </c>
      <c r="I691" s="1">
        <f>表1[[#This Row],[FP真没病预测有病]]/(表1[[#This Row],[FP真没病预测有病]]+表1[[#This Row],[FN真没病预测没病]])</f>
        <v>0.82750000000000001</v>
      </c>
    </row>
    <row r="692" spans="1:9" x14ac:dyDescent="0.2">
      <c r="A692">
        <v>1</v>
      </c>
      <c r="B692">
        <v>250</v>
      </c>
      <c r="C692" s="1">
        <v>1.1899999999999999E-7</v>
      </c>
      <c r="D692">
        <v>0</v>
      </c>
      <c r="E692">
        <f>COUNTIF(D$2:D692,1)</f>
        <v>34</v>
      </c>
      <c r="F692">
        <f>COUNTIF(D693:D$828,1)</f>
        <v>0</v>
      </c>
      <c r="G692">
        <f>COUNTIF(D$2:D692,0)</f>
        <v>657</v>
      </c>
      <c r="H692">
        <f>COUNTIF(D692:D$828,"0")</f>
        <v>137</v>
      </c>
      <c r="I692" s="1">
        <f>表1[[#This Row],[FP真没病预测有病]]/(表1[[#This Row],[FP真没病预测有病]]+表1[[#This Row],[FN真没病预测没病]])</f>
        <v>0.82874999999999999</v>
      </c>
    </row>
    <row r="693" spans="1:9" x14ac:dyDescent="0.2">
      <c r="A693">
        <v>1</v>
      </c>
      <c r="B693">
        <v>311</v>
      </c>
      <c r="C693" s="1">
        <v>1.18E-7</v>
      </c>
      <c r="D693">
        <v>0</v>
      </c>
      <c r="E693">
        <f>COUNTIF(D$2:D693,1)</f>
        <v>34</v>
      </c>
      <c r="F693">
        <f>COUNTIF(D694:D$828,1)</f>
        <v>0</v>
      </c>
      <c r="G693">
        <f>COUNTIF(D$2:D693,0)</f>
        <v>658</v>
      </c>
      <c r="H693">
        <f>COUNTIF(D693:D$828,"0")</f>
        <v>136</v>
      </c>
      <c r="I693" s="1">
        <f>表1[[#This Row],[FP真没病预测有病]]/(表1[[#This Row],[FP真没病预测有病]]+表1[[#This Row],[FN真没病预测没病]])</f>
        <v>0.83</v>
      </c>
    </row>
    <row r="694" spans="1:9" x14ac:dyDescent="0.2">
      <c r="A694">
        <v>1</v>
      </c>
      <c r="B694">
        <v>308</v>
      </c>
      <c r="C694" s="1">
        <v>1.1600000000000001E-7</v>
      </c>
      <c r="D694">
        <v>0</v>
      </c>
      <c r="E694">
        <f>COUNTIF(D$2:D694,1)</f>
        <v>34</v>
      </c>
      <c r="F694">
        <f>COUNTIF(D695:D$828,1)</f>
        <v>0</v>
      </c>
      <c r="G694">
        <f>COUNTIF(D$2:D694,0)</f>
        <v>659</v>
      </c>
      <c r="H694">
        <f>COUNTIF(D694:D$828,"0")</f>
        <v>135</v>
      </c>
      <c r="I694" s="1">
        <f>表1[[#This Row],[FP真没病预测有病]]/(表1[[#This Row],[FP真没病预测有病]]+表1[[#This Row],[FN真没病预测没病]])</f>
        <v>0.83125000000000004</v>
      </c>
    </row>
    <row r="695" spans="1:9" x14ac:dyDescent="0.2">
      <c r="A695">
        <v>1</v>
      </c>
      <c r="B695">
        <v>642</v>
      </c>
      <c r="C695" s="1">
        <v>1.1600000000000001E-7</v>
      </c>
      <c r="D695">
        <v>0</v>
      </c>
      <c r="E695">
        <f>COUNTIF(D$2:D695,1)</f>
        <v>34</v>
      </c>
      <c r="F695">
        <f>COUNTIF(D696:D$828,1)</f>
        <v>0</v>
      </c>
      <c r="G695">
        <f>COUNTIF(D$2:D695,0)</f>
        <v>660</v>
      </c>
      <c r="H695">
        <f>COUNTIF(D695:D$828,"0")</f>
        <v>134</v>
      </c>
      <c r="I695" s="1">
        <f>表1[[#This Row],[FP真没病预测有病]]/(表1[[#This Row],[FP真没病预测有病]]+表1[[#This Row],[FN真没病预测没病]])</f>
        <v>0.83250000000000002</v>
      </c>
    </row>
    <row r="696" spans="1:9" x14ac:dyDescent="0.2">
      <c r="A696">
        <v>1</v>
      </c>
      <c r="B696">
        <v>777</v>
      </c>
      <c r="C696" s="1">
        <v>1.1600000000000001E-7</v>
      </c>
      <c r="D696">
        <v>0</v>
      </c>
      <c r="E696">
        <f>COUNTIF(D$2:D696,1)</f>
        <v>34</v>
      </c>
      <c r="F696">
        <f>COUNTIF(D697:D$828,1)</f>
        <v>0</v>
      </c>
      <c r="G696">
        <f>COUNTIF(D$2:D696,0)</f>
        <v>661</v>
      </c>
      <c r="H696">
        <f>COUNTIF(D696:D$828,"0")</f>
        <v>133</v>
      </c>
      <c r="I696" s="1">
        <f>表1[[#This Row],[FP真没病预测有病]]/(表1[[#This Row],[FP真没病预测有病]]+表1[[#This Row],[FN真没病预测没病]])</f>
        <v>0.83374999999999999</v>
      </c>
    </row>
    <row r="697" spans="1:9" x14ac:dyDescent="0.2">
      <c r="A697">
        <v>1</v>
      </c>
      <c r="B697">
        <v>225</v>
      </c>
      <c r="C697" s="1">
        <v>1.15E-7</v>
      </c>
      <c r="D697">
        <v>0</v>
      </c>
      <c r="E697">
        <f>COUNTIF(D$2:D697,1)</f>
        <v>34</v>
      </c>
      <c r="F697">
        <f>COUNTIF(D698:D$828,1)</f>
        <v>0</v>
      </c>
      <c r="G697">
        <f>COUNTIF(D$2:D697,0)</f>
        <v>662</v>
      </c>
      <c r="H697">
        <f>COUNTIF(D697:D$828,"0")</f>
        <v>132</v>
      </c>
      <c r="I697" s="1">
        <f>表1[[#This Row],[FP真没病预测有病]]/(表1[[#This Row],[FP真没病预测有病]]+表1[[#This Row],[FN真没病预测没病]])</f>
        <v>0.83499999999999996</v>
      </c>
    </row>
    <row r="698" spans="1:9" x14ac:dyDescent="0.2">
      <c r="A698">
        <v>1</v>
      </c>
      <c r="B698">
        <v>350</v>
      </c>
      <c r="C698" s="1">
        <v>1.14E-7</v>
      </c>
      <c r="D698">
        <v>0</v>
      </c>
      <c r="E698">
        <f>COUNTIF(D$2:D698,1)</f>
        <v>34</v>
      </c>
      <c r="F698">
        <f>COUNTIF(D699:D$828,1)</f>
        <v>0</v>
      </c>
      <c r="G698">
        <f>COUNTIF(D$2:D698,0)</f>
        <v>663</v>
      </c>
      <c r="H698">
        <f>COUNTIF(D698:D$828,"0")</f>
        <v>131</v>
      </c>
      <c r="I698" s="1">
        <f>表1[[#This Row],[FP真没病预测有病]]/(表1[[#This Row],[FP真没病预测有病]]+表1[[#This Row],[FN真没病预测没病]])</f>
        <v>0.83625000000000005</v>
      </c>
    </row>
    <row r="699" spans="1:9" x14ac:dyDescent="0.2">
      <c r="A699">
        <v>1</v>
      </c>
      <c r="B699">
        <v>765</v>
      </c>
      <c r="C699" s="1">
        <v>1.14E-7</v>
      </c>
      <c r="D699">
        <v>0</v>
      </c>
      <c r="E699">
        <f>COUNTIF(D$2:D699,1)</f>
        <v>34</v>
      </c>
      <c r="F699">
        <f>COUNTIF(D700:D$828,1)</f>
        <v>0</v>
      </c>
      <c r="G699">
        <f>COUNTIF(D$2:D699,0)</f>
        <v>664</v>
      </c>
      <c r="H699">
        <f>COUNTIF(D699:D$828,"0")</f>
        <v>130</v>
      </c>
      <c r="I699" s="1">
        <f>表1[[#This Row],[FP真没病预测有病]]/(表1[[#This Row],[FP真没病预测有病]]+表1[[#This Row],[FN真没病预测没病]])</f>
        <v>0.83750000000000002</v>
      </c>
    </row>
    <row r="700" spans="1:9" x14ac:dyDescent="0.2">
      <c r="A700">
        <v>1</v>
      </c>
      <c r="B700">
        <v>530</v>
      </c>
      <c r="C700" s="1">
        <v>1.1300000000000001E-7</v>
      </c>
      <c r="D700">
        <v>0</v>
      </c>
      <c r="E700">
        <f>COUNTIF(D$2:D700,1)</f>
        <v>34</v>
      </c>
      <c r="F700">
        <f>COUNTIF(D701:D$828,1)</f>
        <v>0</v>
      </c>
      <c r="G700">
        <f>COUNTIF(D$2:D700,0)</f>
        <v>665</v>
      </c>
      <c r="H700">
        <f>COUNTIF(D700:D$828,"0")</f>
        <v>129</v>
      </c>
      <c r="I700" s="1">
        <f>表1[[#This Row],[FP真没病预测有病]]/(表1[[#This Row],[FP真没病预测有病]]+表1[[#This Row],[FN真没病预测没病]])</f>
        <v>0.83875</v>
      </c>
    </row>
    <row r="701" spans="1:9" x14ac:dyDescent="0.2">
      <c r="A701">
        <v>1</v>
      </c>
      <c r="B701">
        <v>416</v>
      </c>
      <c r="C701" s="1">
        <v>1.11E-7</v>
      </c>
      <c r="D701">
        <v>0</v>
      </c>
      <c r="E701">
        <f>COUNTIF(D$2:D701,1)</f>
        <v>34</v>
      </c>
      <c r="F701">
        <f>COUNTIF(D702:D$828,1)</f>
        <v>0</v>
      </c>
      <c r="G701">
        <f>COUNTIF(D$2:D701,0)</f>
        <v>666</v>
      </c>
      <c r="H701">
        <f>COUNTIF(D701:D$828,"0")</f>
        <v>128</v>
      </c>
      <c r="I701" s="1">
        <f>表1[[#This Row],[FP真没病预测有病]]/(表1[[#This Row],[FP真没病预测有病]]+表1[[#This Row],[FN真没病预测没病]])</f>
        <v>0.84</v>
      </c>
    </row>
    <row r="702" spans="1:9" x14ac:dyDescent="0.2">
      <c r="A702">
        <v>1</v>
      </c>
      <c r="B702">
        <v>359</v>
      </c>
      <c r="C702" s="1">
        <v>1.09E-7</v>
      </c>
      <c r="D702">
        <v>0</v>
      </c>
      <c r="E702">
        <f>COUNTIF(D$2:D702,1)</f>
        <v>34</v>
      </c>
      <c r="F702">
        <f>COUNTIF(D703:D$828,1)</f>
        <v>0</v>
      </c>
      <c r="G702">
        <f>COUNTIF(D$2:D702,0)</f>
        <v>667</v>
      </c>
      <c r="H702">
        <f>COUNTIF(D702:D$828,"0")</f>
        <v>127</v>
      </c>
      <c r="I702" s="1">
        <f>表1[[#This Row],[FP真没病预测有病]]/(表1[[#This Row],[FP真没病预测有病]]+表1[[#This Row],[FN真没病预测没病]])</f>
        <v>0.84125000000000005</v>
      </c>
    </row>
    <row r="703" spans="1:9" x14ac:dyDescent="0.2">
      <c r="A703">
        <v>1</v>
      </c>
      <c r="B703">
        <v>0</v>
      </c>
      <c r="C703" s="1">
        <v>1.0700000000000001E-7</v>
      </c>
      <c r="D703">
        <v>0</v>
      </c>
      <c r="E703">
        <f>COUNTIF(D$2:D703,1)</f>
        <v>34</v>
      </c>
      <c r="F703">
        <f>COUNTIF(D704:D$828,1)</f>
        <v>0</v>
      </c>
      <c r="G703">
        <f>COUNTIF(D$2:D703,0)</f>
        <v>668</v>
      </c>
      <c r="H703">
        <f>COUNTIF(D703:D$828,"0")</f>
        <v>126</v>
      </c>
      <c r="I703" s="1">
        <f>表1[[#This Row],[FP真没病预测有病]]/(表1[[#This Row],[FP真没病预测有病]]+表1[[#This Row],[FN真没病预测没病]])</f>
        <v>0.84250000000000003</v>
      </c>
    </row>
    <row r="704" spans="1:9" x14ac:dyDescent="0.2">
      <c r="A704">
        <v>1</v>
      </c>
      <c r="B704">
        <v>13</v>
      </c>
      <c r="C704" s="1">
        <v>1.06E-7</v>
      </c>
      <c r="D704">
        <v>0</v>
      </c>
      <c r="E704">
        <f>COUNTIF(D$2:D704,1)</f>
        <v>34</v>
      </c>
      <c r="F704">
        <f>COUNTIF(D705:D$828,1)</f>
        <v>0</v>
      </c>
      <c r="G704">
        <f>COUNTIF(D$2:D704,0)</f>
        <v>669</v>
      </c>
      <c r="H704">
        <f>COUNTIF(D704:D$828,"0")</f>
        <v>125</v>
      </c>
      <c r="I704" s="1">
        <f>表1[[#This Row],[FP真没病预测有病]]/(表1[[#This Row],[FP真没病预测有病]]+表1[[#This Row],[FN真没病预测没病]])</f>
        <v>0.84375</v>
      </c>
    </row>
    <row r="705" spans="1:9" x14ac:dyDescent="0.2">
      <c r="A705">
        <v>1</v>
      </c>
      <c r="B705">
        <v>157</v>
      </c>
      <c r="C705" s="1">
        <v>1.05E-7</v>
      </c>
      <c r="D705">
        <v>0</v>
      </c>
      <c r="E705">
        <f>COUNTIF(D$2:D705,1)</f>
        <v>34</v>
      </c>
      <c r="F705">
        <f>COUNTIF(D706:D$828,1)</f>
        <v>0</v>
      </c>
      <c r="G705">
        <f>COUNTIF(D$2:D705,0)</f>
        <v>670</v>
      </c>
      <c r="H705">
        <f>COUNTIF(D705:D$828,"0")</f>
        <v>124</v>
      </c>
      <c r="I705" s="1">
        <f>表1[[#This Row],[FP真没病预测有病]]/(表1[[#This Row],[FP真没病预测有病]]+表1[[#This Row],[FN真没病预测没病]])</f>
        <v>0.84499999999999997</v>
      </c>
    </row>
    <row r="706" spans="1:9" x14ac:dyDescent="0.2">
      <c r="A706">
        <v>1</v>
      </c>
      <c r="B706">
        <v>635</v>
      </c>
      <c r="C706" s="1">
        <v>1.05E-7</v>
      </c>
      <c r="D706">
        <v>0</v>
      </c>
      <c r="E706">
        <f>COUNTIF(D$2:D706,1)</f>
        <v>34</v>
      </c>
      <c r="F706">
        <f>COUNTIF(D707:D$828,1)</f>
        <v>0</v>
      </c>
      <c r="G706">
        <f>COUNTIF(D$2:D706,0)</f>
        <v>671</v>
      </c>
      <c r="H706">
        <f>COUNTIF(D706:D$828,"0")</f>
        <v>123</v>
      </c>
      <c r="I706" s="1">
        <f>表1[[#This Row],[FP真没病预测有病]]/(表1[[#This Row],[FP真没病预测有病]]+表1[[#This Row],[FN真没病预测没病]])</f>
        <v>0.84624999999999995</v>
      </c>
    </row>
    <row r="707" spans="1:9" x14ac:dyDescent="0.2">
      <c r="A707">
        <v>1</v>
      </c>
      <c r="B707">
        <v>9</v>
      </c>
      <c r="C707" s="1">
        <v>1.04E-7</v>
      </c>
      <c r="D707">
        <v>0</v>
      </c>
      <c r="E707">
        <f>COUNTIF(D$2:D707,1)</f>
        <v>34</v>
      </c>
      <c r="F707">
        <f>COUNTIF(D708:D$828,1)</f>
        <v>0</v>
      </c>
      <c r="G707">
        <f>COUNTIF(D$2:D707,0)</f>
        <v>672</v>
      </c>
      <c r="H707">
        <f>COUNTIF(D707:D$828,"0")</f>
        <v>122</v>
      </c>
      <c r="I707" s="1">
        <f>表1[[#This Row],[FP真没病预测有病]]/(表1[[#This Row],[FP真没病预测有病]]+表1[[#This Row],[FN真没病预测没病]])</f>
        <v>0.84750000000000003</v>
      </c>
    </row>
    <row r="708" spans="1:9" x14ac:dyDescent="0.2">
      <c r="A708">
        <v>1</v>
      </c>
      <c r="B708">
        <v>817</v>
      </c>
      <c r="C708" s="1">
        <v>1.03E-7</v>
      </c>
      <c r="D708">
        <v>0</v>
      </c>
      <c r="E708">
        <f>COUNTIF(D$2:D708,1)</f>
        <v>34</v>
      </c>
      <c r="F708">
        <f>COUNTIF(D709:D$828,1)</f>
        <v>0</v>
      </c>
      <c r="G708">
        <f>COUNTIF(D$2:D708,0)</f>
        <v>673</v>
      </c>
      <c r="H708">
        <f>COUNTIF(D708:D$828,"0")</f>
        <v>121</v>
      </c>
      <c r="I708" s="1">
        <f>表1[[#This Row],[FP真没病预测有病]]/(表1[[#This Row],[FP真没病预测有病]]+表1[[#This Row],[FN真没病预测没病]])</f>
        <v>0.84875</v>
      </c>
    </row>
    <row r="709" spans="1:9" x14ac:dyDescent="0.2">
      <c r="A709">
        <v>1</v>
      </c>
      <c r="B709">
        <v>130</v>
      </c>
      <c r="C709" s="1">
        <v>1.02E-7</v>
      </c>
      <c r="D709">
        <v>0</v>
      </c>
      <c r="E709">
        <f>COUNTIF(D$2:D709,1)</f>
        <v>34</v>
      </c>
      <c r="F709">
        <f>COUNTIF(D710:D$828,1)</f>
        <v>0</v>
      </c>
      <c r="G709">
        <f>COUNTIF(D$2:D709,0)</f>
        <v>674</v>
      </c>
      <c r="H709">
        <f>COUNTIF(D709:D$828,"0")</f>
        <v>120</v>
      </c>
      <c r="I709" s="1">
        <f>表1[[#This Row],[FP真没病预测有病]]/(表1[[#This Row],[FP真没病预测有病]]+表1[[#This Row],[FN真没病预测没病]])</f>
        <v>0.85</v>
      </c>
    </row>
    <row r="710" spans="1:9" x14ac:dyDescent="0.2">
      <c r="A710">
        <v>1</v>
      </c>
      <c r="B710">
        <v>450</v>
      </c>
      <c r="C710" s="1">
        <v>9.9999999999999995E-8</v>
      </c>
      <c r="D710">
        <v>0</v>
      </c>
      <c r="E710">
        <f>COUNTIF(D$2:D710,1)</f>
        <v>34</v>
      </c>
      <c r="F710">
        <f>COUNTIF(D711:D$828,1)</f>
        <v>0</v>
      </c>
      <c r="G710">
        <f>COUNTIF(D$2:D710,0)</f>
        <v>675</v>
      </c>
      <c r="H710">
        <f>COUNTIF(D710:D$828,"0")</f>
        <v>119</v>
      </c>
      <c r="I710" s="1">
        <f>表1[[#This Row],[FP真没病预测有病]]/(表1[[#This Row],[FP真没病预测有病]]+表1[[#This Row],[FN真没病预测没病]])</f>
        <v>0.85124999999999995</v>
      </c>
    </row>
    <row r="711" spans="1:9" x14ac:dyDescent="0.2">
      <c r="A711">
        <v>1</v>
      </c>
      <c r="B711">
        <v>470</v>
      </c>
      <c r="C711" s="1">
        <v>9.9900000000000001E-8</v>
      </c>
      <c r="D711">
        <v>0</v>
      </c>
      <c r="E711">
        <f>COUNTIF(D$2:D711,1)</f>
        <v>34</v>
      </c>
      <c r="F711">
        <f>COUNTIF(D712:D$828,1)</f>
        <v>0</v>
      </c>
      <c r="G711">
        <f>COUNTIF(D$2:D711,0)</f>
        <v>676</v>
      </c>
      <c r="H711">
        <f>COUNTIF(D711:D$828,"0")</f>
        <v>118</v>
      </c>
      <c r="I711" s="1">
        <f>表1[[#This Row],[FP真没病预测有病]]/(表1[[#This Row],[FP真没病预测有病]]+表1[[#This Row],[FN真没病预测没病]])</f>
        <v>0.85250000000000004</v>
      </c>
    </row>
    <row r="712" spans="1:9" x14ac:dyDescent="0.2">
      <c r="A712">
        <v>1</v>
      </c>
      <c r="B712">
        <v>268</v>
      </c>
      <c r="C712" s="1">
        <v>9.6699999999999999E-8</v>
      </c>
      <c r="D712">
        <v>0</v>
      </c>
      <c r="E712">
        <f>COUNTIF(D$2:D712,1)</f>
        <v>34</v>
      </c>
      <c r="F712">
        <f>COUNTIF(D713:D$828,1)</f>
        <v>0</v>
      </c>
      <c r="G712">
        <f>COUNTIF(D$2:D712,0)</f>
        <v>677</v>
      </c>
      <c r="H712">
        <f>COUNTIF(D712:D$828,"0")</f>
        <v>117</v>
      </c>
      <c r="I712" s="1">
        <f>表1[[#This Row],[FP真没病预测有病]]/(表1[[#This Row],[FP真没病预测有病]]+表1[[#This Row],[FN真没病预测没病]])</f>
        <v>0.85375000000000001</v>
      </c>
    </row>
    <row r="713" spans="1:9" x14ac:dyDescent="0.2">
      <c r="A713">
        <v>1</v>
      </c>
      <c r="B713">
        <v>331</v>
      </c>
      <c r="C713" s="1">
        <v>9.3299999999999995E-8</v>
      </c>
      <c r="D713">
        <v>0</v>
      </c>
      <c r="E713">
        <f>COUNTIF(D$2:D713,1)</f>
        <v>34</v>
      </c>
      <c r="F713">
        <f>COUNTIF(D714:D$828,1)</f>
        <v>0</v>
      </c>
      <c r="G713">
        <f>COUNTIF(D$2:D713,0)</f>
        <v>678</v>
      </c>
      <c r="H713">
        <f>COUNTIF(D713:D$828,"0")</f>
        <v>116</v>
      </c>
      <c r="I713" s="1">
        <f>表1[[#This Row],[FP真没病预测有病]]/(表1[[#This Row],[FP真没病预测有病]]+表1[[#This Row],[FN真没病预测没病]])</f>
        <v>0.85499999999999998</v>
      </c>
    </row>
    <row r="714" spans="1:9" x14ac:dyDescent="0.2">
      <c r="A714">
        <v>1</v>
      </c>
      <c r="B714">
        <v>278</v>
      </c>
      <c r="C714" s="1">
        <v>9.2900000000000005E-8</v>
      </c>
      <c r="D714">
        <v>0</v>
      </c>
      <c r="E714">
        <f>COUNTIF(D$2:D714,1)</f>
        <v>34</v>
      </c>
      <c r="F714">
        <f>COUNTIF(D715:D$828,1)</f>
        <v>0</v>
      </c>
      <c r="G714">
        <f>COUNTIF(D$2:D714,0)</f>
        <v>679</v>
      </c>
      <c r="H714">
        <f>COUNTIF(D714:D$828,"0")</f>
        <v>115</v>
      </c>
      <c r="I714" s="1">
        <f>表1[[#This Row],[FP真没病预测有病]]/(表1[[#This Row],[FP真没病预测有病]]+表1[[#This Row],[FN真没病预测没病]])</f>
        <v>0.85624999999999996</v>
      </c>
    </row>
    <row r="715" spans="1:9" x14ac:dyDescent="0.2">
      <c r="A715">
        <v>1</v>
      </c>
      <c r="B715">
        <v>576</v>
      </c>
      <c r="C715" s="1">
        <v>9.1199999999999996E-8</v>
      </c>
      <c r="D715">
        <v>0</v>
      </c>
      <c r="E715">
        <f>COUNTIF(D$2:D715,1)</f>
        <v>34</v>
      </c>
      <c r="F715">
        <f>COUNTIF(D716:D$828,1)</f>
        <v>0</v>
      </c>
      <c r="G715">
        <f>COUNTIF(D$2:D715,0)</f>
        <v>680</v>
      </c>
      <c r="H715">
        <f>COUNTIF(D715:D$828,"0")</f>
        <v>114</v>
      </c>
      <c r="I715" s="1">
        <f>表1[[#This Row],[FP真没病预测有病]]/(表1[[#This Row],[FP真没病预测有病]]+表1[[#This Row],[FN真没病预测没病]])</f>
        <v>0.85750000000000004</v>
      </c>
    </row>
    <row r="716" spans="1:9" x14ac:dyDescent="0.2">
      <c r="A716">
        <v>1</v>
      </c>
      <c r="B716">
        <v>659</v>
      </c>
      <c r="C716" s="1">
        <v>9.1100000000000002E-8</v>
      </c>
      <c r="D716">
        <v>0</v>
      </c>
      <c r="E716">
        <f>COUNTIF(D$2:D716,1)</f>
        <v>34</v>
      </c>
      <c r="F716">
        <f>COUNTIF(D717:D$828,1)</f>
        <v>0</v>
      </c>
      <c r="G716">
        <f>COUNTIF(D$2:D716,0)</f>
        <v>681</v>
      </c>
      <c r="H716">
        <f>COUNTIF(D716:D$828,"0")</f>
        <v>113</v>
      </c>
      <c r="I716" s="1">
        <f>表1[[#This Row],[FP真没病预测有病]]/(表1[[#This Row],[FP真没病预测有病]]+表1[[#This Row],[FN真没病预测没病]])</f>
        <v>0.85875000000000001</v>
      </c>
    </row>
    <row r="717" spans="1:9" x14ac:dyDescent="0.2">
      <c r="A717">
        <v>1</v>
      </c>
      <c r="B717">
        <v>634</v>
      </c>
      <c r="C717" s="1">
        <v>9.0299999999999995E-8</v>
      </c>
      <c r="D717">
        <v>0</v>
      </c>
      <c r="E717">
        <f>COUNTIF(D$2:D717,1)</f>
        <v>34</v>
      </c>
      <c r="F717">
        <f>COUNTIF(D718:D$828,1)</f>
        <v>0</v>
      </c>
      <c r="G717">
        <f>COUNTIF(D$2:D717,0)</f>
        <v>682</v>
      </c>
      <c r="H717">
        <f>COUNTIF(D717:D$828,"0")</f>
        <v>112</v>
      </c>
      <c r="I717" s="1">
        <f>表1[[#This Row],[FP真没病预测有病]]/(表1[[#This Row],[FP真没病预测有病]]+表1[[#This Row],[FN真没病预测没病]])</f>
        <v>0.86</v>
      </c>
    </row>
    <row r="718" spans="1:9" x14ac:dyDescent="0.2">
      <c r="A718">
        <v>1</v>
      </c>
      <c r="B718">
        <v>653</v>
      </c>
      <c r="C718" s="1">
        <v>8.7600000000000004E-8</v>
      </c>
      <c r="D718">
        <v>0</v>
      </c>
      <c r="E718">
        <f>COUNTIF(D$2:D718,1)</f>
        <v>34</v>
      </c>
      <c r="F718">
        <f>COUNTIF(D719:D$828,1)</f>
        <v>0</v>
      </c>
      <c r="G718">
        <f>COUNTIF(D$2:D718,0)</f>
        <v>683</v>
      </c>
      <c r="H718">
        <f>COUNTIF(D718:D$828,"0")</f>
        <v>111</v>
      </c>
      <c r="I718" s="1">
        <f>表1[[#This Row],[FP真没病预测有病]]/(表1[[#This Row],[FP真没病预测有病]]+表1[[#This Row],[FN真没病预测没病]])</f>
        <v>0.86124999999999996</v>
      </c>
    </row>
    <row r="719" spans="1:9" x14ac:dyDescent="0.2">
      <c r="A719">
        <v>1</v>
      </c>
      <c r="B719">
        <v>792</v>
      </c>
      <c r="C719" s="1">
        <v>8.5800000000000001E-8</v>
      </c>
      <c r="D719">
        <v>0</v>
      </c>
      <c r="E719">
        <f>COUNTIF(D$2:D719,1)</f>
        <v>34</v>
      </c>
      <c r="F719">
        <f>COUNTIF(D720:D$828,1)</f>
        <v>0</v>
      </c>
      <c r="G719">
        <f>COUNTIF(D$2:D719,0)</f>
        <v>684</v>
      </c>
      <c r="H719">
        <f>COUNTIF(D719:D$828,"0")</f>
        <v>110</v>
      </c>
      <c r="I719" s="1">
        <f>表1[[#This Row],[FP真没病预测有病]]/(表1[[#This Row],[FP真没病预测有病]]+表1[[#This Row],[FN真没病预测没病]])</f>
        <v>0.86250000000000004</v>
      </c>
    </row>
    <row r="720" spans="1:9" x14ac:dyDescent="0.2">
      <c r="A720">
        <v>1</v>
      </c>
      <c r="B720">
        <v>510</v>
      </c>
      <c r="C720" s="1">
        <v>8.4699999999999997E-8</v>
      </c>
      <c r="D720">
        <v>0</v>
      </c>
      <c r="E720">
        <f>COUNTIF(D$2:D720,1)</f>
        <v>34</v>
      </c>
      <c r="F720">
        <f>COUNTIF(D721:D$828,1)</f>
        <v>0</v>
      </c>
      <c r="G720">
        <f>COUNTIF(D$2:D720,0)</f>
        <v>685</v>
      </c>
      <c r="H720">
        <f>COUNTIF(D720:D$828,"0")</f>
        <v>109</v>
      </c>
      <c r="I720" s="1">
        <f>表1[[#This Row],[FP真没病预测有病]]/(表1[[#This Row],[FP真没病预测有病]]+表1[[#This Row],[FN真没病预测没病]])</f>
        <v>0.86375000000000002</v>
      </c>
    </row>
    <row r="721" spans="1:9" x14ac:dyDescent="0.2">
      <c r="A721">
        <v>1</v>
      </c>
      <c r="B721">
        <v>671</v>
      </c>
      <c r="C721" s="1">
        <v>8.3200000000000004E-8</v>
      </c>
      <c r="D721">
        <v>0</v>
      </c>
      <c r="E721">
        <f>COUNTIF(D$2:D721,1)</f>
        <v>34</v>
      </c>
      <c r="F721">
        <f>COUNTIF(D722:D$828,1)</f>
        <v>0</v>
      </c>
      <c r="G721">
        <f>COUNTIF(D$2:D721,0)</f>
        <v>686</v>
      </c>
      <c r="H721">
        <f>COUNTIF(D721:D$828,"0")</f>
        <v>108</v>
      </c>
      <c r="I721" s="1">
        <f>表1[[#This Row],[FP真没病预测有病]]/(表1[[#This Row],[FP真没病预测有病]]+表1[[#This Row],[FN真没病预测没病]])</f>
        <v>0.86499999999999999</v>
      </c>
    </row>
    <row r="722" spans="1:9" x14ac:dyDescent="0.2">
      <c r="A722">
        <v>1</v>
      </c>
      <c r="B722">
        <v>72</v>
      </c>
      <c r="C722" s="1">
        <v>8.1100000000000005E-8</v>
      </c>
      <c r="D722">
        <v>0</v>
      </c>
      <c r="E722">
        <f>COUNTIF(D$2:D722,1)</f>
        <v>34</v>
      </c>
      <c r="F722">
        <f>COUNTIF(D723:D$828,1)</f>
        <v>0</v>
      </c>
      <c r="G722">
        <f>COUNTIF(D$2:D722,0)</f>
        <v>687</v>
      </c>
      <c r="H722">
        <f>COUNTIF(D722:D$828,"0")</f>
        <v>107</v>
      </c>
      <c r="I722" s="1">
        <f>表1[[#This Row],[FP真没病预测有病]]/(表1[[#This Row],[FP真没病预测有病]]+表1[[#This Row],[FN真没病预测没病]])</f>
        <v>0.86624999999999996</v>
      </c>
    </row>
    <row r="723" spans="1:9" x14ac:dyDescent="0.2">
      <c r="A723">
        <v>1</v>
      </c>
      <c r="B723">
        <v>335</v>
      </c>
      <c r="C723" s="1">
        <v>7.6700000000000005E-8</v>
      </c>
      <c r="D723">
        <v>0</v>
      </c>
      <c r="E723">
        <f>COUNTIF(D$2:D723,1)</f>
        <v>34</v>
      </c>
      <c r="F723">
        <f>COUNTIF(D724:D$828,1)</f>
        <v>0</v>
      </c>
      <c r="G723">
        <f>COUNTIF(D$2:D723,0)</f>
        <v>688</v>
      </c>
      <c r="H723">
        <f>COUNTIF(D723:D$828,"0")</f>
        <v>106</v>
      </c>
      <c r="I723" s="1">
        <f>表1[[#This Row],[FP真没病预测有病]]/(表1[[#This Row],[FP真没病预测有病]]+表1[[#This Row],[FN真没病预测没病]])</f>
        <v>0.86750000000000005</v>
      </c>
    </row>
    <row r="724" spans="1:9" x14ac:dyDescent="0.2">
      <c r="A724">
        <v>1</v>
      </c>
      <c r="B724">
        <v>561</v>
      </c>
      <c r="C724" s="1">
        <v>7.4600000000000006E-8</v>
      </c>
      <c r="D724">
        <v>0</v>
      </c>
      <c r="E724">
        <f>COUNTIF(D$2:D724,1)</f>
        <v>34</v>
      </c>
      <c r="F724">
        <f>COUNTIF(D725:D$828,1)</f>
        <v>0</v>
      </c>
      <c r="G724">
        <f>COUNTIF(D$2:D724,0)</f>
        <v>689</v>
      </c>
      <c r="H724">
        <f>COUNTIF(D724:D$828,"0")</f>
        <v>105</v>
      </c>
      <c r="I724" s="1">
        <f>表1[[#This Row],[FP真没病预测有病]]/(表1[[#This Row],[FP真没病预测有病]]+表1[[#This Row],[FN真没病预测没病]])</f>
        <v>0.86875000000000002</v>
      </c>
    </row>
    <row r="725" spans="1:9" x14ac:dyDescent="0.2">
      <c r="A725">
        <v>1</v>
      </c>
      <c r="B725">
        <v>655</v>
      </c>
      <c r="C725" s="1">
        <v>7.4299999999999997E-8</v>
      </c>
      <c r="D725">
        <v>0</v>
      </c>
      <c r="E725">
        <f>COUNTIF(D$2:D725,1)</f>
        <v>34</v>
      </c>
      <c r="F725">
        <f>COUNTIF(D726:D$828,1)</f>
        <v>0</v>
      </c>
      <c r="G725">
        <f>COUNTIF(D$2:D725,0)</f>
        <v>690</v>
      </c>
      <c r="H725">
        <f>COUNTIF(D725:D$828,"0")</f>
        <v>104</v>
      </c>
      <c r="I725" s="1">
        <f>表1[[#This Row],[FP真没病预测有病]]/(表1[[#This Row],[FP真没病预测有病]]+表1[[#This Row],[FN真没病预测没病]])</f>
        <v>0.87</v>
      </c>
    </row>
    <row r="726" spans="1:9" x14ac:dyDescent="0.2">
      <c r="A726">
        <v>1</v>
      </c>
      <c r="B726">
        <v>663</v>
      </c>
      <c r="C726" s="1">
        <v>7.3399999999999996E-8</v>
      </c>
      <c r="D726">
        <v>0</v>
      </c>
      <c r="E726">
        <f>COUNTIF(D$2:D726,1)</f>
        <v>34</v>
      </c>
      <c r="F726">
        <f>COUNTIF(D727:D$828,1)</f>
        <v>0</v>
      </c>
      <c r="G726">
        <f>COUNTIF(D$2:D726,0)</f>
        <v>691</v>
      </c>
      <c r="H726">
        <f>COUNTIF(D726:D$828,"0")</f>
        <v>103</v>
      </c>
      <c r="I726" s="1">
        <f>表1[[#This Row],[FP真没病预测有病]]/(表1[[#This Row],[FP真没病预测有病]]+表1[[#This Row],[FN真没病预测没病]])</f>
        <v>0.87124999999999997</v>
      </c>
    </row>
    <row r="727" spans="1:9" x14ac:dyDescent="0.2">
      <c r="A727">
        <v>1</v>
      </c>
      <c r="B727">
        <v>163</v>
      </c>
      <c r="C727" s="1">
        <v>7.0900000000000006E-8</v>
      </c>
      <c r="D727">
        <v>0</v>
      </c>
      <c r="E727">
        <f>COUNTIF(D$2:D727,1)</f>
        <v>34</v>
      </c>
      <c r="F727">
        <f>COUNTIF(D728:D$828,1)</f>
        <v>0</v>
      </c>
      <c r="G727">
        <f>COUNTIF(D$2:D727,0)</f>
        <v>692</v>
      </c>
      <c r="H727">
        <f>COUNTIF(D727:D$828,"0")</f>
        <v>102</v>
      </c>
      <c r="I727" s="1">
        <f>表1[[#This Row],[FP真没病预测有病]]/(表1[[#This Row],[FP真没病预测有病]]+表1[[#This Row],[FN真没病预测没病]])</f>
        <v>0.87250000000000005</v>
      </c>
    </row>
    <row r="728" spans="1:9" x14ac:dyDescent="0.2">
      <c r="A728">
        <v>1</v>
      </c>
      <c r="B728">
        <v>6</v>
      </c>
      <c r="C728" s="1">
        <v>7.0700000000000004E-8</v>
      </c>
      <c r="D728">
        <v>0</v>
      </c>
      <c r="E728">
        <f>COUNTIF(D$2:D728,1)</f>
        <v>34</v>
      </c>
      <c r="F728">
        <f>COUNTIF(D729:D$828,1)</f>
        <v>0</v>
      </c>
      <c r="G728">
        <f>COUNTIF(D$2:D728,0)</f>
        <v>693</v>
      </c>
      <c r="H728">
        <f>COUNTIF(D728:D$828,"0")</f>
        <v>101</v>
      </c>
      <c r="I728" s="1">
        <f>表1[[#This Row],[FP真没病预测有病]]/(表1[[#This Row],[FP真没病预测有病]]+表1[[#This Row],[FN真没病预测没病]])</f>
        <v>0.87375000000000003</v>
      </c>
    </row>
    <row r="729" spans="1:9" x14ac:dyDescent="0.2">
      <c r="A729">
        <v>1</v>
      </c>
      <c r="B729">
        <v>20</v>
      </c>
      <c r="C729" s="1">
        <v>6.7500000000000002E-8</v>
      </c>
      <c r="D729">
        <v>0</v>
      </c>
      <c r="E729">
        <f>COUNTIF(D$2:D729,1)</f>
        <v>34</v>
      </c>
      <c r="F729">
        <f>COUNTIF(D730:D$828,1)</f>
        <v>0</v>
      </c>
      <c r="G729">
        <f>COUNTIF(D$2:D729,0)</f>
        <v>694</v>
      </c>
      <c r="H729">
        <f>COUNTIF(D729:D$828,"0")</f>
        <v>100</v>
      </c>
      <c r="I729" s="1">
        <f>表1[[#This Row],[FP真没病预测有病]]/(表1[[#This Row],[FP真没病预测有病]]+表1[[#This Row],[FN真没病预测没病]])</f>
        <v>0.875</v>
      </c>
    </row>
    <row r="730" spans="1:9" x14ac:dyDescent="0.2">
      <c r="A730">
        <v>1</v>
      </c>
      <c r="B730">
        <v>352</v>
      </c>
      <c r="C730" s="1">
        <v>6.5600000000000005E-8</v>
      </c>
      <c r="D730">
        <v>0</v>
      </c>
      <c r="E730">
        <f>COUNTIF(D$2:D730,1)</f>
        <v>34</v>
      </c>
      <c r="F730">
        <f>COUNTIF(D731:D$828,1)</f>
        <v>0</v>
      </c>
      <c r="G730">
        <f>COUNTIF(D$2:D730,0)</f>
        <v>695</v>
      </c>
      <c r="H730">
        <f>COUNTIF(D730:D$828,"0")</f>
        <v>99</v>
      </c>
      <c r="I730" s="1">
        <f>表1[[#This Row],[FP真没病预测有病]]/(表1[[#This Row],[FP真没病预测有病]]+表1[[#This Row],[FN真没病预测没病]])</f>
        <v>0.87624999999999997</v>
      </c>
    </row>
    <row r="731" spans="1:9" x14ac:dyDescent="0.2">
      <c r="A731">
        <v>1</v>
      </c>
      <c r="B731">
        <v>811</v>
      </c>
      <c r="C731" s="1">
        <v>6.13E-8</v>
      </c>
      <c r="D731">
        <v>0</v>
      </c>
      <c r="E731">
        <f>COUNTIF(D$2:D731,1)</f>
        <v>34</v>
      </c>
      <c r="F731">
        <f>COUNTIF(D732:D$828,1)</f>
        <v>0</v>
      </c>
      <c r="G731">
        <f>COUNTIF(D$2:D731,0)</f>
        <v>696</v>
      </c>
      <c r="H731">
        <f>COUNTIF(D731:D$828,"0")</f>
        <v>98</v>
      </c>
      <c r="I731" s="1">
        <f>表1[[#This Row],[FP真没病预测有病]]/(表1[[#This Row],[FP真没病预测有病]]+表1[[#This Row],[FN真没病预测没病]])</f>
        <v>0.87749999999999995</v>
      </c>
    </row>
    <row r="732" spans="1:9" x14ac:dyDescent="0.2">
      <c r="A732">
        <v>1</v>
      </c>
      <c r="B732">
        <v>237</v>
      </c>
      <c r="C732" s="1">
        <v>6.1200000000000005E-8</v>
      </c>
      <c r="D732">
        <v>0</v>
      </c>
      <c r="E732">
        <f>COUNTIF(D$2:D732,1)</f>
        <v>34</v>
      </c>
      <c r="F732">
        <f>COUNTIF(D733:D$828,1)</f>
        <v>0</v>
      </c>
      <c r="G732">
        <f>COUNTIF(D$2:D732,0)</f>
        <v>697</v>
      </c>
      <c r="H732">
        <f>COUNTIF(D732:D$828,"0")</f>
        <v>97</v>
      </c>
      <c r="I732" s="1">
        <f>表1[[#This Row],[FP真没病预测有病]]/(表1[[#This Row],[FP真没病预测有病]]+表1[[#This Row],[FN真没病预测没病]])</f>
        <v>0.87875000000000003</v>
      </c>
    </row>
    <row r="733" spans="1:9" x14ac:dyDescent="0.2">
      <c r="A733">
        <v>1</v>
      </c>
      <c r="B733">
        <v>405</v>
      </c>
      <c r="C733" s="1">
        <v>5.8700000000000003E-8</v>
      </c>
      <c r="D733">
        <v>0</v>
      </c>
      <c r="E733">
        <f>COUNTIF(D$2:D733,1)</f>
        <v>34</v>
      </c>
      <c r="F733">
        <f>COUNTIF(D734:D$828,1)</f>
        <v>0</v>
      </c>
      <c r="G733">
        <f>COUNTIF(D$2:D733,0)</f>
        <v>698</v>
      </c>
      <c r="H733">
        <f>COUNTIF(D733:D$828,"0")</f>
        <v>96</v>
      </c>
      <c r="I733" s="1">
        <f>表1[[#This Row],[FP真没病预测有病]]/(表1[[#This Row],[FP真没病预测有病]]+表1[[#This Row],[FN真没病预测没病]])</f>
        <v>0.88</v>
      </c>
    </row>
    <row r="734" spans="1:9" x14ac:dyDescent="0.2">
      <c r="A734">
        <v>1</v>
      </c>
      <c r="B734">
        <v>316</v>
      </c>
      <c r="C734" s="1">
        <v>5.8099999999999997E-8</v>
      </c>
      <c r="D734">
        <v>0</v>
      </c>
      <c r="E734">
        <f>COUNTIF(D$2:D734,1)</f>
        <v>34</v>
      </c>
      <c r="F734">
        <f>COUNTIF(D735:D$828,1)</f>
        <v>0</v>
      </c>
      <c r="G734">
        <f>COUNTIF(D$2:D734,0)</f>
        <v>699</v>
      </c>
      <c r="H734">
        <f>COUNTIF(D734:D$828,"0")</f>
        <v>95</v>
      </c>
      <c r="I734" s="1">
        <f>表1[[#This Row],[FP真没病预测有病]]/(表1[[#This Row],[FP真没病预测有病]]+表1[[#This Row],[FN真没病预测没病]])</f>
        <v>0.88124999999999998</v>
      </c>
    </row>
    <row r="735" spans="1:9" x14ac:dyDescent="0.2">
      <c r="A735">
        <v>1</v>
      </c>
      <c r="B735">
        <v>360</v>
      </c>
      <c r="C735" s="1">
        <v>5.76E-8</v>
      </c>
      <c r="D735">
        <v>0</v>
      </c>
      <c r="E735">
        <f>COUNTIF(D$2:D735,1)</f>
        <v>34</v>
      </c>
      <c r="F735">
        <f>COUNTIF(D736:D$828,1)</f>
        <v>0</v>
      </c>
      <c r="G735">
        <f>COUNTIF(D$2:D735,0)</f>
        <v>700</v>
      </c>
      <c r="H735">
        <f>COUNTIF(D735:D$828,"0")</f>
        <v>94</v>
      </c>
      <c r="I735" s="1">
        <f>表1[[#This Row],[FP真没病预测有病]]/(表1[[#This Row],[FP真没病预测有病]]+表1[[#This Row],[FN真没病预测没病]])</f>
        <v>0.88249999999999995</v>
      </c>
    </row>
    <row r="736" spans="1:9" x14ac:dyDescent="0.2">
      <c r="A736">
        <v>1</v>
      </c>
      <c r="B736">
        <v>329</v>
      </c>
      <c r="C736" s="1">
        <v>5.5700000000000002E-8</v>
      </c>
      <c r="D736">
        <v>0</v>
      </c>
      <c r="E736">
        <f>COUNTIF(D$2:D736,1)</f>
        <v>34</v>
      </c>
      <c r="F736">
        <f>COUNTIF(D737:D$828,1)</f>
        <v>0</v>
      </c>
      <c r="G736">
        <f>COUNTIF(D$2:D736,0)</f>
        <v>701</v>
      </c>
      <c r="H736">
        <f>COUNTIF(D736:D$828,"0")</f>
        <v>93</v>
      </c>
      <c r="I736" s="1">
        <f>表1[[#This Row],[FP真没病预测有病]]/(表1[[#This Row],[FP真没病预测有病]]+表1[[#This Row],[FN真没病预测没病]])</f>
        <v>0.88375000000000004</v>
      </c>
    </row>
    <row r="737" spans="1:9" x14ac:dyDescent="0.2">
      <c r="A737">
        <v>1</v>
      </c>
      <c r="B737">
        <v>182</v>
      </c>
      <c r="C737" s="1">
        <v>5.5500000000000001E-8</v>
      </c>
      <c r="D737">
        <v>0</v>
      </c>
      <c r="E737">
        <f>COUNTIF(D$2:D737,1)</f>
        <v>34</v>
      </c>
      <c r="F737">
        <f>COUNTIF(D738:D$828,1)</f>
        <v>0</v>
      </c>
      <c r="G737">
        <f>COUNTIF(D$2:D737,0)</f>
        <v>702</v>
      </c>
      <c r="H737">
        <f>COUNTIF(D737:D$828,"0")</f>
        <v>92</v>
      </c>
      <c r="I737" s="1">
        <f>表1[[#This Row],[FP真没病预测有病]]/(表1[[#This Row],[FP真没病预测有病]]+表1[[#This Row],[FN真没病预测没病]])</f>
        <v>0.88500000000000001</v>
      </c>
    </row>
    <row r="738" spans="1:9" x14ac:dyDescent="0.2">
      <c r="A738">
        <v>1</v>
      </c>
      <c r="B738">
        <v>743</v>
      </c>
      <c r="C738" s="1">
        <v>5.5500000000000001E-8</v>
      </c>
      <c r="D738">
        <v>0</v>
      </c>
      <c r="E738">
        <f>COUNTIF(D$2:D738,1)</f>
        <v>34</v>
      </c>
      <c r="F738">
        <f>COUNTIF(D739:D$828,1)</f>
        <v>0</v>
      </c>
      <c r="G738">
        <f>COUNTIF(D$2:D738,0)</f>
        <v>703</v>
      </c>
      <c r="H738">
        <f>COUNTIF(D738:D$828,"0")</f>
        <v>91</v>
      </c>
      <c r="I738" s="1">
        <f>表1[[#This Row],[FP真没病预测有病]]/(表1[[#This Row],[FP真没病预测有病]]+表1[[#This Row],[FN真没病预测没病]])</f>
        <v>0.88624999999999998</v>
      </c>
    </row>
    <row r="739" spans="1:9" x14ac:dyDescent="0.2">
      <c r="A739">
        <v>1</v>
      </c>
      <c r="B739">
        <v>52</v>
      </c>
      <c r="C739" s="1">
        <v>5.4900000000000002E-8</v>
      </c>
      <c r="D739">
        <v>0</v>
      </c>
      <c r="E739">
        <f>COUNTIF(D$2:D739,1)</f>
        <v>34</v>
      </c>
      <c r="F739">
        <f>COUNTIF(D740:D$828,1)</f>
        <v>0</v>
      </c>
      <c r="G739">
        <f>COUNTIF(D$2:D739,0)</f>
        <v>704</v>
      </c>
      <c r="H739">
        <f>COUNTIF(D739:D$828,"0")</f>
        <v>90</v>
      </c>
      <c r="I739" s="1">
        <f>表1[[#This Row],[FP真没病预测有病]]/(表1[[#This Row],[FP真没病预测有病]]+表1[[#This Row],[FN真没病预测没病]])</f>
        <v>0.88749999999999996</v>
      </c>
    </row>
    <row r="740" spans="1:9" x14ac:dyDescent="0.2">
      <c r="A740">
        <v>1</v>
      </c>
      <c r="B740">
        <v>37</v>
      </c>
      <c r="C740" s="1">
        <v>5.47E-8</v>
      </c>
      <c r="D740">
        <v>0</v>
      </c>
      <c r="E740">
        <f>COUNTIF(D$2:D740,1)</f>
        <v>34</v>
      </c>
      <c r="F740">
        <f>COUNTIF(D741:D$828,1)</f>
        <v>0</v>
      </c>
      <c r="G740">
        <f>COUNTIF(D$2:D740,0)</f>
        <v>705</v>
      </c>
      <c r="H740">
        <f>COUNTIF(D740:D$828,"0")</f>
        <v>89</v>
      </c>
      <c r="I740" s="1">
        <f>表1[[#This Row],[FP真没病预测有病]]/(表1[[#This Row],[FP真没病预测有病]]+表1[[#This Row],[FN真没病预测没病]])</f>
        <v>0.88875000000000004</v>
      </c>
    </row>
    <row r="741" spans="1:9" x14ac:dyDescent="0.2">
      <c r="A741">
        <v>1</v>
      </c>
      <c r="B741">
        <v>164</v>
      </c>
      <c r="C741" s="1">
        <v>5.2899999999999997E-8</v>
      </c>
      <c r="D741">
        <v>0</v>
      </c>
      <c r="E741">
        <f>COUNTIF(D$2:D741,1)</f>
        <v>34</v>
      </c>
      <c r="F741">
        <f>COUNTIF(D742:D$828,1)</f>
        <v>0</v>
      </c>
      <c r="G741">
        <f>COUNTIF(D$2:D741,0)</f>
        <v>706</v>
      </c>
      <c r="H741">
        <f>COUNTIF(D741:D$828,"0")</f>
        <v>88</v>
      </c>
      <c r="I741" s="1">
        <f>表1[[#This Row],[FP真没病预测有病]]/(表1[[#This Row],[FP真没病预测有病]]+表1[[#This Row],[FN真没病预测没病]])</f>
        <v>0.89</v>
      </c>
    </row>
    <row r="742" spans="1:9" x14ac:dyDescent="0.2">
      <c r="A742">
        <v>1</v>
      </c>
      <c r="B742">
        <v>760</v>
      </c>
      <c r="C742" s="1">
        <v>5.2800000000000003E-8</v>
      </c>
      <c r="D742">
        <v>0</v>
      </c>
      <c r="E742">
        <f>COUNTIF(D$2:D742,1)</f>
        <v>34</v>
      </c>
      <c r="F742">
        <f>COUNTIF(D743:D$828,1)</f>
        <v>0</v>
      </c>
      <c r="G742">
        <f>COUNTIF(D$2:D742,0)</f>
        <v>707</v>
      </c>
      <c r="H742">
        <f>COUNTIF(D742:D$828,"0")</f>
        <v>87</v>
      </c>
      <c r="I742" s="1">
        <f>表1[[#This Row],[FP真没病预测有病]]/(表1[[#This Row],[FP真没病预测有病]]+表1[[#This Row],[FN真没病预测没病]])</f>
        <v>0.89124999999999999</v>
      </c>
    </row>
    <row r="743" spans="1:9" x14ac:dyDescent="0.2">
      <c r="A743">
        <v>1</v>
      </c>
      <c r="B743">
        <v>692</v>
      </c>
      <c r="C743" s="1">
        <v>5.25E-8</v>
      </c>
      <c r="D743">
        <v>0</v>
      </c>
      <c r="E743">
        <f>COUNTIF(D$2:D743,1)</f>
        <v>34</v>
      </c>
      <c r="F743">
        <f>COUNTIF(D744:D$828,1)</f>
        <v>0</v>
      </c>
      <c r="G743">
        <f>COUNTIF(D$2:D743,0)</f>
        <v>708</v>
      </c>
      <c r="H743">
        <f>COUNTIF(D743:D$828,"0")</f>
        <v>86</v>
      </c>
      <c r="I743" s="1">
        <f>表1[[#This Row],[FP真没病预测有病]]/(表1[[#This Row],[FP真没病预测有病]]+表1[[#This Row],[FN真没病预测没病]])</f>
        <v>0.89249999999999996</v>
      </c>
    </row>
    <row r="744" spans="1:9" x14ac:dyDescent="0.2">
      <c r="A744">
        <v>1</v>
      </c>
      <c r="B744">
        <v>806</v>
      </c>
      <c r="C744" s="1">
        <v>5.1900000000000002E-8</v>
      </c>
      <c r="D744">
        <v>0</v>
      </c>
      <c r="E744">
        <f>COUNTIF(D$2:D744,1)</f>
        <v>34</v>
      </c>
      <c r="F744">
        <f>COUNTIF(D745:D$828,1)</f>
        <v>0</v>
      </c>
      <c r="G744">
        <f>COUNTIF(D$2:D744,0)</f>
        <v>709</v>
      </c>
      <c r="H744">
        <f>COUNTIF(D744:D$828,"0")</f>
        <v>85</v>
      </c>
      <c r="I744" s="1">
        <f>表1[[#This Row],[FP真没病预测有病]]/(表1[[#This Row],[FP真没病预测有病]]+表1[[#This Row],[FN真没病预测没病]])</f>
        <v>0.89375000000000004</v>
      </c>
    </row>
    <row r="745" spans="1:9" x14ac:dyDescent="0.2">
      <c r="A745">
        <v>1</v>
      </c>
      <c r="B745">
        <v>637</v>
      </c>
      <c r="C745" s="1">
        <v>5.17E-8</v>
      </c>
      <c r="D745">
        <v>0</v>
      </c>
      <c r="E745">
        <f>COUNTIF(D$2:D745,1)</f>
        <v>34</v>
      </c>
      <c r="F745">
        <f>COUNTIF(D746:D$828,1)</f>
        <v>0</v>
      </c>
      <c r="G745">
        <f>COUNTIF(D$2:D745,0)</f>
        <v>710</v>
      </c>
      <c r="H745">
        <f>COUNTIF(D745:D$828,"0")</f>
        <v>84</v>
      </c>
      <c r="I745" s="1">
        <f>表1[[#This Row],[FP真没病预测有病]]/(表1[[#This Row],[FP真没病预测有病]]+表1[[#This Row],[FN真没病预测没病]])</f>
        <v>0.89500000000000002</v>
      </c>
    </row>
    <row r="746" spans="1:9" x14ac:dyDescent="0.2">
      <c r="A746">
        <v>1</v>
      </c>
      <c r="B746">
        <v>267</v>
      </c>
      <c r="C746" s="1">
        <v>5.0799999999999998E-8</v>
      </c>
      <c r="D746">
        <v>0</v>
      </c>
      <c r="E746">
        <f>COUNTIF(D$2:D746,1)</f>
        <v>34</v>
      </c>
      <c r="F746">
        <f>COUNTIF(D747:D$828,1)</f>
        <v>0</v>
      </c>
      <c r="G746">
        <f>COUNTIF(D$2:D746,0)</f>
        <v>711</v>
      </c>
      <c r="H746">
        <f>COUNTIF(D746:D$828,"0")</f>
        <v>83</v>
      </c>
      <c r="I746" s="1">
        <f>表1[[#This Row],[FP真没病预测有病]]/(表1[[#This Row],[FP真没病预测有病]]+表1[[#This Row],[FN真没病预测没病]])</f>
        <v>0.89624999999999999</v>
      </c>
    </row>
    <row r="747" spans="1:9" x14ac:dyDescent="0.2">
      <c r="A747">
        <v>1</v>
      </c>
      <c r="B747">
        <v>496</v>
      </c>
      <c r="C747" s="1">
        <v>5.0799999999999998E-8</v>
      </c>
      <c r="D747">
        <v>0</v>
      </c>
      <c r="E747">
        <f>COUNTIF(D$2:D747,1)</f>
        <v>34</v>
      </c>
      <c r="F747">
        <f>COUNTIF(D748:D$828,1)</f>
        <v>0</v>
      </c>
      <c r="G747">
        <f>COUNTIF(D$2:D747,0)</f>
        <v>712</v>
      </c>
      <c r="H747">
        <f>COUNTIF(D747:D$828,"0")</f>
        <v>82</v>
      </c>
      <c r="I747" s="1">
        <f>表1[[#This Row],[FP真没病预测有病]]/(表1[[#This Row],[FP真没病预测有病]]+表1[[#This Row],[FN真没病预测没病]])</f>
        <v>0.89749999999999996</v>
      </c>
    </row>
    <row r="748" spans="1:9" x14ac:dyDescent="0.2">
      <c r="A748">
        <v>1</v>
      </c>
      <c r="B748">
        <v>430</v>
      </c>
      <c r="C748" s="1">
        <v>4.9000000000000002E-8</v>
      </c>
      <c r="D748">
        <v>0</v>
      </c>
      <c r="E748">
        <f>COUNTIF(D$2:D748,1)</f>
        <v>34</v>
      </c>
      <c r="F748">
        <f>COUNTIF(D749:D$828,1)</f>
        <v>0</v>
      </c>
      <c r="G748">
        <f>COUNTIF(D$2:D748,0)</f>
        <v>713</v>
      </c>
      <c r="H748">
        <f>COUNTIF(D748:D$828,"0")</f>
        <v>81</v>
      </c>
      <c r="I748" s="1">
        <f>表1[[#This Row],[FP真没病预测有病]]/(表1[[#This Row],[FP真没病预测有病]]+表1[[#This Row],[FN真没病预测没病]])</f>
        <v>0.89875000000000005</v>
      </c>
    </row>
    <row r="749" spans="1:9" x14ac:dyDescent="0.2">
      <c r="A749">
        <v>1</v>
      </c>
      <c r="B749">
        <v>652</v>
      </c>
      <c r="C749" s="1">
        <v>4.8400000000000003E-8</v>
      </c>
      <c r="D749">
        <v>0</v>
      </c>
      <c r="E749">
        <f>COUNTIF(D$2:D749,1)</f>
        <v>34</v>
      </c>
      <c r="F749">
        <f>COUNTIF(D750:D$828,1)</f>
        <v>0</v>
      </c>
      <c r="G749">
        <f>COUNTIF(D$2:D749,0)</f>
        <v>714</v>
      </c>
      <c r="H749">
        <f>COUNTIF(D749:D$828,"0")</f>
        <v>80</v>
      </c>
      <c r="I749" s="1">
        <f>表1[[#This Row],[FP真没病预测有病]]/(表1[[#This Row],[FP真没病预测有病]]+表1[[#This Row],[FN真没病预测没病]])</f>
        <v>0.9</v>
      </c>
    </row>
    <row r="750" spans="1:9" x14ac:dyDescent="0.2">
      <c r="A750">
        <v>1</v>
      </c>
      <c r="B750">
        <v>373</v>
      </c>
      <c r="C750" s="1">
        <v>4.7199999999999999E-8</v>
      </c>
      <c r="D750">
        <v>0</v>
      </c>
      <c r="E750">
        <f>COUNTIF(D$2:D750,1)</f>
        <v>34</v>
      </c>
      <c r="F750">
        <f>COUNTIF(D751:D$828,1)</f>
        <v>0</v>
      </c>
      <c r="G750">
        <f>COUNTIF(D$2:D750,0)</f>
        <v>715</v>
      </c>
      <c r="H750">
        <f>COUNTIF(D750:D$828,"0")</f>
        <v>79</v>
      </c>
      <c r="I750" s="1">
        <f>表1[[#This Row],[FP真没病预测有病]]/(表1[[#This Row],[FP真没病预测有病]]+表1[[#This Row],[FN真没病预测没病]])</f>
        <v>0.90125</v>
      </c>
    </row>
    <row r="751" spans="1:9" x14ac:dyDescent="0.2">
      <c r="A751">
        <v>1</v>
      </c>
      <c r="B751">
        <v>481</v>
      </c>
      <c r="C751" s="1">
        <v>4.7099999999999998E-8</v>
      </c>
      <c r="D751">
        <v>0</v>
      </c>
      <c r="E751">
        <f>COUNTIF(D$2:D751,1)</f>
        <v>34</v>
      </c>
      <c r="F751">
        <f>COUNTIF(D752:D$828,1)</f>
        <v>0</v>
      </c>
      <c r="G751">
        <f>COUNTIF(D$2:D751,0)</f>
        <v>716</v>
      </c>
      <c r="H751">
        <f>COUNTIF(D751:D$828,"0")</f>
        <v>78</v>
      </c>
      <c r="I751" s="1">
        <f>表1[[#This Row],[FP真没病预测有病]]/(表1[[#This Row],[FP真没病预测有病]]+表1[[#This Row],[FN真没病预测没病]])</f>
        <v>0.90249999999999997</v>
      </c>
    </row>
    <row r="752" spans="1:9" x14ac:dyDescent="0.2">
      <c r="A752">
        <v>1</v>
      </c>
      <c r="B752">
        <v>105</v>
      </c>
      <c r="C752" s="1">
        <v>4.5900000000000001E-8</v>
      </c>
      <c r="D752">
        <v>0</v>
      </c>
      <c r="E752">
        <f>COUNTIF(D$2:D752,1)</f>
        <v>34</v>
      </c>
      <c r="F752">
        <f>COUNTIF(D753:D$828,1)</f>
        <v>0</v>
      </c>
      <c r="G752">
        <f>COUNTIF(D$2:D752,0)</f>
        <v>717</v>
      </c>
      <c r="H752">
        <f>COUNTIF(D752:D$828,"0")</f>
        <v>77</v>
      </c>
      <c r="I752" s="1">
        <f>表1[[#This Row],[FP真没病预测有病]]/(表1[[#This Row],[FP真没病预测有病]]+表1[[#This Row],[FN真没病预测没病]])</f>
        <v>0.90375000000000005</v>
      </c>
    </row>
    <row r="753" spans="1:9" x14ac:dyDescent="0.2">
      <c r="A753">
        <v>1</v>
      </c>
      <c r="B753">
        <v>560</v>
      </c>
      <c r="C753" s="1">
        <v>4.5300000000000002E-8</v>
      </c>
      <c r="D753">
        <v>0</v>
      </c>
      <c r="E753">
        <f>COUNTIF(D$2:D753,1)</f>
        <v>34</v>
      </c>
      <c r="F753">
        <f>COUNTIF(D754:D$828,1)</f>
        <v>0</v>
      </c>
      <c r="G753">
        <f>COUNTIF(D$2:D753,0)</f>
        <v>718</v>
      </c>
      <c r="H753">
        <f>COUNTIF(D753:D$828,"0")</f>
        <v>76</v>
      </c>
      <c r="I753" s="1">
        <f>表1[[#This Row],[FP真没病预测有病]]/(表1[[#This Row],[FP真没病预测有病]]+表1[[#This Row],[FN真没病预测没病]])</f>
        <v>0.90500000000000003</v>
      </c>
    </row>
    <row r="754" spans="1:9" x14ac:dyDescent="0.2">
      <c r="A754">
        <v>1</v>
      </c>
      <c r="B754">
        <v>281</v>
      </c>
      <c r="C754" s="1">
        <v>4.3700000000000001E-8</v>
      </c>
      <c r="D754">
        <v>0</v>
      </c>
      <c r="E754">
        <f>COUNTIF(D$2:D754,1)</f>
        <v>34</v>
      </c>
      <c r="F754">
        <f>COUNTIF(D755:D$828,1)</f>
        <v>0</v>
      </c>
      <c r="G754">
        <f>COUNTIF(D$2:D754,0)</f>
        <v>719</v>
      </c>
      <c r="H754">
        <f>COUNTIF(D754:D$828,"0")</f>
        <v>75</v>
      </c>
      <c r="I754" s="1">
        <f>表1[[#This Row],[FP真没病预测有病]]/(表1[[#This Row],[FP真没病预测有病]]+表1[[#This Row],[FN真没病预测没病]])</f>
        <v>0.90625</v>
      </c>
    </row>
    <row r="755" spans="1:9" x14ac:dyDescent="0.2">
      <c r="A755">
        <v>1</v>
      </c>
      <c r="B755">
        <v>593</v>
      </c>
      <c r="C755" s="1">
        <v>4.2599999999999998E-8</v>
      </c>
      <c r="D755">
        <v>0</v>
      </c>
      <c r="E755">
        <f>COUNTIF(D$2:D755,1)</f>
        <v>34</v>
      </c>
      <c r="F755">
        <f>COUNTIF(D756:D$828,1)</f>
        <v>0</v>
      </c>
      <c r="G755">
        <f>COUNTIF(D$2:D755,0)</f>
        <v>720</v>
      </c>
      <c r="H755">
        <f>COUNTIF(D755:D$828,"0")</f>
        <v>74</v>
      </c>
      <c r="I755" s="1">
        <f>表1[[#This Row],[FP真没病预测有病]]/(表1[[#This Row],[FP真没病预测有病]]+表1[[#This Row],[FN真没病预测没病]])</f>
        <v>0.90749999999999997</v>
      </c>
    </row>
    <row r="756" spans="1:9" x14ac:dyDescent="0.2">
      <c r="A756">
        <v>1</v>
      </c>
      <c r="B756">
        <v>122</v>
      </c>
      <c r="C756" s="1">
        <v>4.1799999999999997E-8</v>
      </c>
      <c r="D756">
        <v>0</v>
      </c>
      <c r="E756">
        <f>COUNTIF(D$2:D756,1)</f>
        <v>34</v>
      </c>
      <c r="F756">
        <f>COUNTIF(D757:D$828,1)</f>
        <v>0</v>
      </c>
      <c r="G756">
        <f>COUNTIF(D$2:D756,0)</f>
        <v>721</v>
      </c>
      <c r="H756">
        <f>COUNTIF(D756:D$828,"0")</f>
        <v>73</v>
      </c>
      <c r="I756" s="1">
        <f>表1[[#This Row],[FP真没病预测有病]]/(表1[[#This Row],[FP真没病预测有病]]+表1[[#This Row],[FN真没病预测没病]])</f>
        <v>0.90874999999999995</v>
      </c>
    </row>
    <row r="757" spans="1:9" x14ac:dyDescent="0.2">
      <c r="A757">
        <v>1</v>
      </c>
      <c r="B757">
        <v>108</v>
      </c>
      <c r="C757" s="1">
        <v>4.0800000000000001E-8</v>
      </c>
      <c r="D757">
        <v>0</v>
      </c>
      <c r="E757">
        <f>COUNTIF(D$2:D757,1)</f>
        <v>34</v>
      </c>
      <c r="F757">
        <f>COUNTIF(D758:D$828,1)</f>
        <v>0</v>
      </c>
      <c r="G757">
        <f>COUNTIF(D$2:D757,0)</f>
        <v>722</v>
      </c>
      <c r="H757">
        <f>COUNTIF(D757:D$828,"0")</f>
        <v>72</v>
      </c>
      <c r="I757" s="1">
        <f>表1[[#This Row],[FP真没病预测有病]]/(表1[[#This Row],[FP真没病预测有病]]+表1[[#This Row],[FN真没病预测没病]])</f>
        <v>0.91</v>
      </c>
    </row>
    <row r="758" spans="1:9" x14ac:dyDescent="0.2">
      <c r="A758">
        <v>1</v>
      </c>
      <c r="B758">
        <v>605</v>
      </c>
      <c r="C758" s="1">
        <v>4.0800000000000001E-8</v>
      </c>
      <c r="D758">
        <v>0</v>
      </c>
      <c r="E758">
        <f>COUNTIF(D$2:D758,1)</f>
        <v>34</v>
      </c>
      <c r="F758">
        <f>COUNTIF(D759:D$828,1)</f>
        <v>0</v>
      </c>
      <c r="G758">
        <f>COUNTIF(D$2:D758,0)</f>
        <v>723</v>
      </c>
      <c r="H758">
        <f>COUNTIF(D758:D$828,"0")</f>
        <v>71</v>
      </c>
      <c r="I758" s="1">
        <f>表1[[#This Row],[FP真没病预测有病]]/(表1[[#This Row],[FP真没病预测有病]]+表1[[#This Row],[FN真没病预测没病]])</f>
        <v>0.91125</v>
      </c>
    </row>
    <row r="759" spans="1:9" x14ac:dyDescent="0.2">
      <c r="A759">
        <v>1</v>
      </c>
      <c r="B759">
        <v>819</v>
      </c>
      <c r="C759" s="1">
        <v>4.0100000000000002E-8</v>
      </c>
      <c r="D759">
        <v>0</v>
      </c>
      <c r="E759">
        <f>COUNTIF(D$2:D759,1)</f>
        <v>34</v>
      </c>
      <c r="F759">
        <f>COUNTIF(D760:D$828,1)</f>
        <v>0</v>
      </c>
      <c r="G759">
        <f>COUNTIF(D$2:D759,0)</f>
        <v>724</v>
      </c>
      <c r="H759">
        <f>COUNTIF(D759:D$828,"0")</f>
        <v>70</v>
      </c>
      <c r="I759" s="1">
        <f>表1[[#This Row],[FP真没病预测有病]]/(表1[[#This Row],[FP真没病预测有病]]+表1[[#This Row],[FN真没病预测没病]])</f>
        <v>0.91249999999999998</v>
      </c>
    </row>
    <row r="760" spans="1:9" x14ac:dyDescent="0.2">
      <c r="A760">
        <v>1</v>
      </c>
      <c r="B760">
        <v>824</v>
      </c>
      <c r="C760" s="1">
        <v>3.99E-8</v>
      </c>
      <c r="D760">
        <v>0</v>
      </c>
      <c r="E760">
        <f>COUNTIF(D$2:D760,1)</f>
        <v>34</v>
      </c>
      <c r="F760">
        <f>COUNTIF(D761:D$828,1)</f>
        <v>0</v>
      </c>
      <c r="G760">
        <f>COUNTIF(D$2:D760,0)</f>
        <v>725</v>
      </c>
      <c r="H760">
        <f>COUNTIF(D760:D$828,"0")</f>
        <v>69</v>
      </c>
      <c r="I760" s="1">
        <f>表1[[#This Row],[FP真没病预测有病]]/(表1[[#This Row],[FP真没病预测有病]]+表1[[#This Row],[FN真没病预测没病]])</f>
        <v>0.91374999999999995</v>
      </c>
    </row>
    <row r="761" spans="1:9" x14ac:dyDescent="0.2">
      <c r="A761">
        <v>1</v>
      </c>
      <c r="B761">
        <v>552</v>
      </c>
      <c r="C761" s="1">
        <v>3.9500000000000003E-8</v>
      </c>
      <c r="D761">
        <v>0</v>
      </c>
      <c r="E761">
        <f>COUNTIF(D$2:D761,1)</f>
        <v>34</v>
      </c>
      <c r="F761">
        <f>COUNTIF(D762:D$828,1)</f>
        <v>0</v>
      </c>
      <c r="G761">
        <f>COUNTIF(D$2:D761,0)</f>
        <v>726</v>
      </c>
      <c r="H761">
        <f>COUNTIF(D761:D$828,"0")</f>
        <v>68</v>
      </c>
      <c r="I761" s="1">
        <f>表1[[#This Row],[FP真没病预测有病]]/(表1[[#This Row],[FP真没病预测有病]]+表1[[#This Row],[FN真没病预测没病]])</f>
        <v>0.91500000000000004</v>
      </c>
    </row>
    <row r="762" spans="1:9" x14ac:dyDescent="0.2">
      <c r="A762">
        <v>1</v>
      </c>
      <c r="B762">
        <v>351</v>
      </c>
      <c r="C762" s="1">
        <v>3.8899999999999998E-8</v>
      </c>
      <c r="D762">
        <v>0</v>
      </c>
      <c r="E762">
        <f>COUNTIF(D$2:D762,1)</f>
        <v>34</v>
      </c>
      <c r="F762">
        <f>COUNTIF(D763:D$828,1)</f>
        <v>0</v>
      </c>
      <c r="G762">
        <f>COUNTIF(D$2:D762,0)</f>
        <v>727</v>
      </c>
      <c r="H762">
        <f>COUNTIF(D762:D$828,"0")</f>
        <v>67</v>
      </c>
      <c r="I762" s="1">
        <f>表1[[#This Row],[FP真没病预测有病]]/(表1[[#This Row],[FP真没病预测有病]]+表1[[#This Row],[FN真没病预测没病]])</f>
        <v>0.91625000000000001</v>
      </c>
    </row>
    <row r="763" spans="1:9" x14ac:dyDescent="0.2">
      <c r="A763">
        <v>1</v>
      </c>
      <c r="B763">
        <v>160</v>
      </c>
      <c r="C763" s="1">
        <v>3.6699999999999998E-8</v>
      </c>
      <c r="D763">
        <v>0</v>
      </c>
      <c r="E763">
        <f>COUNTIF(D$2:D763,1)</f>
        <v>34</v>
      </c>
      <c r="F763">
        <f>COUNTIF(D764:D$828,1)</f>
        <v>0</v>
      </c>
      <c r="G763">
        <f>COUNTIF(D$2:D763,0)</f>
        <v>728</v>
      </c>
      <c r="H763">
        <f>COUNTIF(D763:D$828,"0")</f>
        <v>66</v>
      </c>
      <c r="I763" s="1">
        <f>表1[[#This Row],[FP真没病预测有病]]/(表1[[#This Row],[FP真没病预测有病]]+表1[[#This Row],[FN真没病预测没病]])</f>
        <v>0.91749999999999998</v>
      </c>
    </row>
    <row r="764" spans="1:9" x14ac:dyDescent="0.2">
      <c r="A764">
        <v>1</v>
      </c>
      <c r="B764">
        <v>383</v>
      </c>
      <c r="C764" s="1">
        <v>3.6699999999999998E-8</v>
      </c>
      <c r="D764">
        <v>0</v>
      </c>
      <c r="E764">
        <f>COUNTIF(D$2:D764,1)</f>
        <v>34</v>
      </c>
      <c r="F764">
        <f>COUNTIF(D765:D$828,1)</f>
        <v>0</v>
      </c>
      <c r="G764">
        <f>COUNTIF(D$2:D764,0)</f>
        <v>729</v>
      </c>
      <c r="H764">
        <f>COUNTIF(D764:D$828,"0")</f>
        <v>65</v>
      </c>
      <c r="I764" s="1">
        <f>表1[[#This Row],[FP真没病预测有病]]/(表1[[#This Row],[FP真没病预测有病]]+表1[[#This Row],[FN真没病预测没病]])</f>
        <v>0.91874999999999996</v>
      </c>
    </row>
    <row r="765" spans="1:9" x14ac:dyDescent="0.2">
      <c r="A765">
        <v>1</v>
      </c>
      <c r="B765">
        <v>288</v>
      </c>
      <c r="C765" s="1">
        <v>3.5999999999999998E-8</v>
      </c>
      <c r="D765">
        <v>0</v>
      </c>
      <c r="E765">
        <f>COUNTIF(D$2:D765,1)</f>
        <v>34</v>
      </c>
      <c r="F765">
        <f>COUNTIF(D766:D$828,1)</f>
        <v>0</v>
      </c>
      <c r="G765">
        <f>COUNTIF(D$2:D765,0)</f>
        <v>730</v>
      </c>
      <c r="H765">
        <f>COUNTIF(D765:D$828,"0")</f>
        <v>64</v>
      </c>
      <c r="I765" s="1">
        <f>表1[[#This Row],[FP真没病预测有病]]/(表1[[#This Row],[FP真没病预测有病]]+表1[[#This Row],[FN真没病预测没病]])</f>
        <v>0.92</v>
      </c>
    </row>
    <row r="766" spans="1:9" x14ac:dyDescent="0.2">
      <c r="A766">
        <v>1</v>
      </c>
      <c r="B766">
        <v>526</v>
      </c>
      <c r="C766" s="1">
        <v>3.4800000000000001E-8</v>
      </c>
      <c r="D766">
        <v>0</v>
      </c>
      <c r="E766">
        <f>COUNTIF(D$2:D766,1)</f>
        <v>34</v>
      </c>
      <c r="F766">
        <f>COUNTIF(D767:D$828,1)</f>
        <v>0</v>
      </c>
      <c r="G766">
        <f>COUNTIF(D$2:D766,0)</f>
        <v>731</v>
      </c>
      <c r="H766">
        <f>COUNTIF(D766:D$828,"0")</f>
        <v>63</v>
      </c>
      <c r="I766" s="1">
        <f>表1[[#This Row],[FP真没病预测有病]]/(表1[[#This Row],[FP真没病预测有病]]+表1[[#This Row],[FN真没病预测没病]])</f>
        <v>0.92125000000000001</v>
      </c>
    </row>
    <row r="767" spans="1:9" x14ac:dyDescent="0.2">
      <c r="A767">
        <v>1</v>
      </c>
      <c r="B767">
        <v>30</v>
      </c>
      <c r="C767" s="1">
        <v>3.4E-8</v>
      </c>
      <c r="D767">
        <v>0</v>
      </c>
      <c r="E767">
        <f>COUNTIF(D$2:D767,1)</f>
        <v>34</v>
      </c>
      <c r="F767">
        <f>COUNTIF(D768:D$828,1)</f>
        <v>0</v>
      </c>
      <c r="G767">
        <f>COUNTIF(D$2:D767,0)</f>
        <v>732</v>
      </c>
      <c r="H767">
        <f>COUNTIF(D767:D$828,"0")</f>
        <v>62</v>
      </c>
      <c r="I767" s="1">
        <f>表1[[#This Row],[FP真没病预测有病]]/(表1[[#This Row],[FP真没病预测有病]]+表1[[#This Row],[FN真没病预测没病]])</f>
        <v>0.92249999999999999</v>
      </c>
    </row>
    <row r="768" spans="1:9" x14ac:dyDescent="0.2">
      <c r="A768">
        <v>1</v>
      </c>
      <c r="B768">
        <v>392</v>
      </c>
      <c r="C768" s="1">
        <v>3.2399999999999999E-8</v>
      </c>
      <c r="D768">
        <v>0</v>
      </c>
      <c r="E768">
        <f>COUNTIF(D$2:D768,1)</f>
        <v>34</v>
      </c>
      <c r="F768">
        <f>COUNTIF(D769:D$828,1)</f>
        <v>0</v>
      </c>
      <c r="G768">
        <f>COUNTIF(D$2:D768,0)</f>
        <v>733</v>
      </c>
      <c r="H768">
        <f>COUNTIF(D768:D$828,"0")</f>
        <v>61</v>
      </c>
      <c r="I768" s="1">
        <f>表1[[#This Row],[FP真没病预测有病]]/(表1[[#This Row],[FP真没病预测有病]]+表1[[#This Row],[FN真没病预测没病]])</f>
        <v>0.92374999999999996</v>
      </c>
    </row>
    <row r="769" spans="1:9" x14ac:dyDescent="0.2">
      <c r="A769">
        <v>1</v>
      </c>
      <c r="B769">
        <v>230</v>
      </c>
      <c r="C769" s="1">
        <v>3.2299999999999998E-8</v>
      </c>
      <c r="D769">
        <v>0</v>
      </c>
      <c r="E769">
        <f>COUNTIF(D$2:D769,1)</f>
        <v>34</v>
      </c>
      <c r="F769">
        <f>COUNTIF(D770:D$828,1)</f>
        <v>0</v>
      </c>
      <c r="G769">
        <f>COUNTIF(D$2:D769,0)</f>
        <v>734</v>
      </c>
      <c r="H769">
        <f>COUNTIF(D769:D$828,"0")</f>
        <v>60</v>
      </c>
      <c r="I769" s="1">
        <f>表1[[#This Row],[FP真没病预测有病]]/(表1[[#This Row],[FP真没病预测有病]]+表1[[#This Row],[FN真没病预测没病]])</f>
        <v>0.92500000000000004</v>
      </c>
    </row>
    <row r="770" spans="1:9" x14ac:dyDescent="0.2">
      <c r="A770">
        <v>1</v>
      </c>
      <c r="B770">
        <v>536</v>
      </c>
      <c r="C770" s="1">
        <v>3.2299999999999998E-8</v>
      </c>
      <c r="D770">
        <v>0</v>
      </c>
      <c r="E770">
        <f>COUNTIF(D$2:D770,1)</f>
        <v>34</v>
      </c>
      <c r="F770">
        <f>COUNTIF(D771:D$828,1)</f>
        <v>0</v>
      </c>
      <c r="G770">
        <f>COUNTIF(D$2:D770,0)</f>
        <v>735</v>
      </c>
      <c r="H770">
        <f>COUNTIF(D770:D$828,"0")</f>
        <v>59</v>
      </c>
      <c r="I770" s="1">
        <f>表1[[#This Row],[FP真没病预测有病]]/(表1[[#This Row],[FP真没病预测有病]]+表1[[#This Row],[FN真没病预测没病]])</f>
        <v>0.92625000000000002</v>
      </c>
    </row>
    <row r="771" spans="1:9" x14ac:dyDescent="0.2">
      <c r="A771">
        <v>1</v>
      </c>
      <c r="B771">
        <v>322</v>
      </c>
      <c r="C771" s="1">
        <v>2.9999999999999997E-8</v>
      </c>
      <c r="D771">
        <v>0</v>
      </c>
      <c r="E771">
        <f>COUNTIF(D$2:D771,1)</f>
        <v>34</v>
      </c>
      <c r="F771">
        <f>COUNTIF(D772:D$828,1)</f>
        <v>0</v>
      </c>
      <c r="G771">
        <f>COUNTIF(D$2:D771,0)</f>
        <v>736</v>
      </c>
      <c r="H771">
        <f>COUNTIF(D771:D$828,"0")</f>
        <v>58</v>
      </c>
      <c r="I771" s="1">
        <f>表1[[#This Row],[FP真没病预测有病]]/(表1[[#This Row],[FP真没病预测有病]]+表1[[#This Row],[FN真没病预测没病]])</f>
        <v>0.92749999999999999</v>
      </c>
    </row>
    <row r="772" spans="1:9" x14ac:dyDescent="0.2">
      <c r="A772">
        <v>1</v>
      </c>
      <c r="B772">
        <v>621</v>
      </c>
      <c r="C772" s="1">
        <v>2.96E-8</v>
      </c>
      <c r="D772">
        <v>0</v>
      </c>
      <c r="E772">
        <f>COUNTIF(D$2:D772,1)</f>
        <v>34</v>
      </c>
      <c r="F772">
        <f>COUNTIF(D773:D$828,1)</f>
        <v>0</v>
      </c>
      <c r="G772">
        <f>COUNTIF(D$2:D772,0)</f>
        <v>737</v>
      </c>
      <c r="H772">
        <f>COUNTIF(D772:D$828,"0")</f>
        <v>57</v>
      </c>
      <c r="I772" s="1">
        <f>表1[[#This Row],[FP真没病预测有病]]/(表1[[#This Row],[FP真没病预测有病]]+表1[[#This Row],[FN真没病预测没病]])</f>
        <v>0.92874999999999996</v>
      </c>
    </row>
    <row r="773" spans="1:9" x14ac:dyDescent="0.2">
      <c r="A773">
        <v>1</v>
      </c>
      <c r="B773">
        <v>51</v>
      </c>
      <c r="C773" s="1">
        <v>2.8699999999999999E-8</v>
      </c>
      <c r="D773">
        <v>0</v>
      </c>
      <c r="E773">
        <f>COUNTIF(D$2:D773,1)</f>
        <v>34</v>
      </c>
      <c r="F773">
        <f>COUNTIF(D774:D$828,1)</f>
        <v>0</v>
      </c>
      <c r="G773">
        <f>COUNTIF(D$2:D773,0)</f>
        <v>738</v>
      </c>
      <c r="H773">
        <f>COUNTIF(D773:D$828,"0")</f>
        <v>56</v>
      </c>
      <c r="I773" s="1">
        <f>表1[[#This Row],[FP真没病预测有病]]/(表1[[#This Row],[FP真没病预测有病]]+表1[[#This Row],[FN真没病预测没病]])</f>
        <v>0.93</v>
      </c>
    </row>
    <row r="774" spans="1:9" x14ac:dyDescent="0.2">
      <c r="A774">
        <v>1</v>
      </c>
      <c r="B774">
        <v>347</v>
      </c>
      <c r="C774" s="1">
        <v>2.77E-8</v>
      </c>
      <c r="D774">
        <v>0</v>
      </c>
      <c r="E774">
        <f>COUNTIF(D$2:D774,1)</f>
        <v>34</v>
      </c>
      <c r="F774">
        <f>COUNTIF(D775:D$828,1)</f>
        <v>0</v>
      </c>
      <c r="G774">
        <f>COUNTIF(D$2:D774,0)</f>
        <v>739</v>
      </c>
      <c r="H774">
        <f>COUNTIF(D774:D$828,"0")</f>
        <v>55</v>
      </c>
      <c r="I774" s="1">
        <f>表1[[#This Row],[FP真没病预测有病]]/(表1[[#This Row],[FP真没病预测有病]]+表1[[#This Row],[FN真没病预测没病]])</f>
        <v>0.93125000000000002</v>
      </c>
    </row>
    <row r="775" spans="1:9" x14ac:dyDescent="0.2">
      <c r="A775">
        <v>1</v>
      </c>
      <c r="B775">
        <v>153</v>
      </c>
      <c r="C775" s="1">
        <v>2.6799999999999998E-8</v>
      </c>
      <c r="D775">
        <v>0</v>
      </c>
      <c r="E775">
        <f>COUNTIF(D$2:D775,1)</f>
        <v>34</v>
      </c>
      <c r="F775">
        <f>COUNTIF(D776:D$828,1)</f>
        <v>0</v>
      </c>
      <c r="G775">
        <f>COUNTIF(D$2:D775,0)</f>
        <v>740</v>
      </c>
      <c r="H775">
        <f>COUNTIF(D775:D$828,"0")</f>
        <v>54</v>
      </c>
      <c r="I775" s="1">
        <f>表1[[#This Row],[FP真没病预测有病]]/(表1[[#This Row],[FP真没病预测有病]]+表1[[#This Row],[FN真没病预测没病]])</f>
        <v>0.9325</v>
      </c>
    </row>
    <row r="776" spans="1:9" x14ac:dyDescent="0.2">
      <c r="A776">
        <v>1</v>
      </c>
      <c r="B776">
        <v>189</v>
      </c>
      <c r="C776" s="1">
        <v>2.4699999999999999E-8</v>
      </c>
      <c r="D776">
        <v>0</v>
      </c>
      <c r="E776">
        <f>COUNTIF(D$2:D776,1)</f>
        <v>34</v>
      </c>
      <c r="F776">
        <f>COUNTIF(D777:D$828,1)</f>
        <v>0</v>
      </c>
      <c r="G776">
        <f>COUNTIF(D$2:D776,0)</f>
        <v>741</v>
      </c>
      <c r="H776">
        <f>COUNTIF(D776:D$828,"0")</f>
        <v>53</v>
      </c>
      <c r="I776" s="1">
        <f>表1[[#This Row],[FP真没病预测有病]]/(表1[[#This Row],[FP真没病预测有病]]+表1[[#This Row],[FN真没病预测没病]])</f>
        <v>0.93374999999999997</v>
      </c>
    </row>
    <row r="777" spans="1:9" x14ac:dyDescent="0.2">
      <c r="A777">
        <v>1</v>
      </c>
      <c r="B777">
        <v>687</v>
      </c>
      <c r="C777" s="1">
        <v>2.4500000000000001E-8</v>
      </c>
      <c r="D777">
        <v>0</v>
      </c>
      <c r="E777">
        <f>COUNTIF(D$2:D777,1)</f>
        <v>34</v>
      </c>
      <c r="F777">
        <f>COUNTIF(D778:D$828,1)</f>
        <v>0</v>
      </c>
      <c r="G777">
        <f>COUNTIF(D$2:D777,0)</f>
        <v>742</v>
      </c>
      <c r="H777">
        <f>COUNTIF(D777:D$828,"0")</f>
        <v>52</v>
      </c>
      <c r="I777" s="1">
        <f>表1[[#This Row],[FP真没病预测有病]]/(表1[[#This Row],[FP真没病预测有病]]+表1[[#This Row],[FN真没病预测没病]])</f>
        <v>0.93500000000000005</v>
      </c>
    </row>
    <row r="778" spans="1:9" x14ac:dyDescent="0.2">
      <c r="A778">
        <v>1</v>
      </c>
      <c r="B778">
        <v>623</v>
      </c>
      <c r="C778" s="1">
        <v>2.4299999999999999E-8</v>
      </c>
      <c r="D778">
        <v>0</v>
      </c>
      <c r="E778">
        <f>COUNTIF(D$2:D778,1)</f>
        <v>34</v>
      </c>
      <c r="F778">
        <f>COUNTIF(D779:D$828,1)</f>
        <v>0</v>
      </c>
      <c r="G778">
        <f>COUNTIF(D$2:D778,0)</f>
        <v>743</v>
      </c>
      <c r="H778">
        <f>COUNTIF(D778:D$828,"0")</f>
        <v>51</v>
      </c>
      <c r="I778" s="1">
        <f>表1[[#This Row],[FP真没病预测有病]]/(表1[[#This Row],[FP真没病预测有病]]+表1[[#This Row],[FN真没病预测没病]])</f>
        <v>0.93625000000000003</v>
      </c>
    </row>
    <row r="779" spans="1:9" x14ac:dyDescent="0.2">
      <c r="A779">
        <v>1</v>
      </c>
      <c r="B779">
        <v>173</v>
      </c>
      <c r="C779" s="1">
        <v>2.37E-8</v>
      </c>
      <c r="D779">
        <v>0</v>
      </c>
      <c r="E779">
        <f>COUNTIF(D$2:D779,1)</f>
        <v>34</v>
      </c>
      <c r="F779">
        <f>COUNTIF(D780:D$828,1)</f>
        <v>0</v>
      </c>
      <c r="G779">
        <f>COUNTIF(D$2:D779,0)</f>
        <v>744</v>
      </c>
      <c r="H779">
        <f>COUNTIF(D779:D$828,"0")</f>
        <v>50</v>
      </c>
      <c r="I779" s="1">
        <f>表1[[#This Row],[FP真没病预测有病]]/(表1[[#This Row],[FP真没病预测有病]]+表1[[#This Row],[FN真没病预测没病]])</f>
        <v>0.9375</v>
      </c>
    </row>
    <row r="780" spans="1:9" x14ac:dyDescent="0.2">
      <c r="A780">
        <v>1</v>
      </c>
      <c r="B780">
        <v>711</v>
      </c>
      <c r="C780" s="1">
        <v>2.37E-8</v>
      </c>
      <c r="D780">
        <v>0</v>
      </c>
      <c r="E780">
        <f>COUNTIF(D$2:D780,1)</f>
        <v>34</v>
      </c>
      <c r="F780">
        <f>COUNTIF(D781:D$828,1)</f>
        <v>0</v>
      </c>
      <c r="G780">
        <f>COUNTIF(D$2:D780,0)</f>
        <v>745</v>
      </c>
      <c r="H780">
        <f>COUNTIF(D780:D$828,"0")</f>
        <v>49</v>
      </c>
      <c r="I780" s="1">
        <f>表1[[#This Row],[FP真没病预测有病]]/(表1[[#This Row],[FP真没病预测有病]]+表1[[#This Row],[FN真没病预测没病]])</f>
        <v>0.93874999999999997</v>
      </c>
    </row>
    <row r="781" spans="1:9" x14ac:dyDescent="0.2">
      <c r="A781">
        <v>1</v>
      </c>
      <c r="B781">
        <v>421</v>
      </c>
      <c r="C781" s="1">
        <v>2.2099999999999999E-8</v>
      </c>
      <c r="D781">
        <v>0</v>
      </c>
      <c r="E781">
        <f>COUNTIF(D$2:D781,1)</f>
        <v>34</v>
      </c>
      <c r="F781">
        <f>COUNTIF(D782:D$828,1)</f>
        <v>0</v>
      </c>
      <c r="G781">
        <f>COUNTIF(D$2:D781,0)</f>
        <v>746</v>
      </c>
      <c r="H781">
        <f>COUNTIF(D781:D$828,"0")</f>
        <v>48</v>
      </c>
      <c r="I781" s="1">
        <f>表1[[#This Row],[FP真没病预测有病]]/(表1[[#This Row],[FP真没病预测有病]]+表1[[#This Row],[FN真没病预测没病]])</f>
        <v>0.94</v>
      </c>
    </row>
    <row r="782" spans="1:9" x14ac:dyDescent="0.2">
      <c r="A782">
        <v>1</v>
      </c>
      <c r="B782">
        <v>610</v>
      </c>
      <c r="C782" s="1">
        <v>2.2099999999999999E-8</v>
      </c>
      <c r="D782">
        <v>0</v>
      </c>
      <c r="E782">
        <f>COUNTIF(D$2:D782,1)</f>
        <v>34</v>
      </c>
      <c r="F782">
        <f>COUNTIF(D783:D$828,1)</f>
        <v>0</v>
      </c>
      <c r="G782">
        <f>COUNTIF(D$2:D782,0)</f>
        <v>747</v>
      </c>
      <c r="H782">
        <f>COUNTIF(D782:D$828,"0")</f>
        <v>47</v>
      </c>
      <c r="I782" s="1">
        <f>表1[[#This Row],[FP真没病预测有病]]/(表1[[#This Row],[FP真没病预测有病]]+表1[[#This Row],[FN真没病预测没病]])</f>
        <v>0.94125000000000003</v>
      </c>
    </row>
    <row r="783" spans="1:9" x14ac:dyDescent="0.2">
      <c r="A783">
        <v>1</v>
      </c>
      <c r="B783">
        <v>307</v>
      </c>
      <c r="C783" s="1">
        <v>1.9700000000000001E-8</v>
      </c>
      <c r="D783">
        <v>0</v>
      </c>
      <c r="E783">
        <f>COUNTIF(D$2:D783,1)</f>
        <v>34</v>
      </c>
      <c r="F783">
        <f>COUNTIF(D784:D$828,1)</f>
        <v>0</v>
      </c>
      <c r="G783">
        <f>COUNTIF(D$2:D783,0)</f>
        <v>748</v>
      </c>
      <c r="H783">
        <f>COUNTIF(D783:D$828,"0")</f>
        <v>46</v>
      </c>
      <c r="I783" s="1">
        <f>表1[[#This Row],[FP真没病预测有病]]/(表1[[#This Row],[FP真没病预测有病]]+表1[[#This Row],[FN真没病预测没病]])</f>
        <v>0.9425</v>
      </c>
    </row>
    <row r="784" spans="1:9" x14ac:dyDescent="0.2">
      <c r="A784">
        <v>1</v>
      </c>
      <c r="B784">
        <v>799</v>
      </c>
      <c r="C784" s="1">
        <v>1.7500000000000001E-8</v>
      </c>
      <c r="D784">
        <v>0</v>
      </c>
      <c r="E784">
        <f>COUNTIF(D$2:D784,1)</f>
        <v>34</v>
      </c>
      <c r="F784">
        <f>COUNTIF(D785:D$828,1)</f>
        <v>0</v>
      </c>
      <c r="G784">
        <f>COUNTIF(D$2:D784,0)</f>
        <v>749</v>
      </c>
      <c r="H784">
        <f>COUNTIF(D784:D$828,"0")</f>
        <v>45</v>
      </c>
      <c r="I784" s="1">
        <f>表1[[#This Row],[FP真没病预测有病]]/(表1[[#This Row],[FP真没病预测有病]]+表1[[#This Row],[FN真没病预测没病]])</f>
        <v>0.94374999999999998</v>
      </c>
    </row>
    <row r="785" spans="1:9" x14ac:dyDescent="0.2">
      <c r="A785">
        <v>1</v>
      </c>
      <c r="B785">
        <v>547</v>
      </c>
      <c r="C785" s="1">
        <v>1.59E-8</v>
      </c>
      <c r="D785">
        <v>0</v>
      </c>
      <c r="E785">
        <f>COUNTIF(D$2:D785,1)</f>
        <v>34</v>
      </c>
      <c r="F785">
        <f>COUNTIF(D786:D$828,1)</f>
        <v>0</v>
      </c>
      <c r="G785">
        <f>COUNTIF(D$2:D785,0)</f>
        <v>750</v>
      </c>
      <c r="H785">
        <f>COUNTIF(D785:D$828,"0")</f>
        <v>44</v>
      </c>
      <c r="I785" s="1">
        <f>表1[[#This Row],[FP真没病预测有病]]/(表1[[#This Row],[FP真没病预测有病]]+表1[[#This Row],[FN真没病预测没病]])</f>
        <v>0.94499999999999995</v>
      </c>
    </row>
    <row r="786" spans="1:9" x14ac:dyDescent="0.2">
      <c r="A786">
        <v>1</v>
      </c>
      <c r="B786">
        <v>244</v>
      </c>
      <c r="C786" s="1">
        <v>1.5700000000000002E-8</v>
      </c>
      <c r="D786">
        <v>0</v>
      </c>
      <c r="E786">
        <f>COUNTIF(D$2:D786,1)</f>
        <v>34</v>
      </c>
      <c r="F786">
        <f>COUNTIF(D787:D$828,1)</f>
        <v>0</v>
      </c>
      <c r="G786">
        <f>COUNTIF(D$2:D786,0)</f>
        <v>751</v>
      </c>
      <c r="H786">
        <f>COUNTIF(D786:D$828,"0")</f>
        <v>43</v>
      </c>
      <c r="I786" s="1">
        <f>表1[[#This Row],[FP真没病预测有病]]/(表1[[#This Row],[FP真没病预测有病]]+表1[[#This Row],[FN真没病预测没病]])</f>
        <v>0.94625000000000004</v>
      </c>
    </row>
    <row r="787" spans="1:9" x14ac:dyDescent="0.2">
      <c r="A787">
        <v>1</v>
      </c>
      <c r="B787">
        <v>29</v>
      </c>
      <c r="C787" s="1">
        <v>1.3599999999999999E-8</v>
      </c>
      <c r="D787">
        <v>0</v>
      </c>
      <c r="E787">
        <f>COUNTIF(D$2:D787,1)</f>
        <v>34</v>
      </c>
      <c r="F787">
        <f>COUNTIF(D788:D$828,1)</f>
        <v>0</v>
      </c>
      <c r="G787">
        <f>COUNTIF(D$2:D787,0)</f>
        <v>752</v>
      </c>
      <c r="H787">
        <f>COUNTIF(D787:D$828,"0")</f>
        <v>42</v>
      </c>
      <c r="I787" s="1">
        <f>表1[[#This Row],[FP真没病预测有病]]/(表1[[#This Row],[FP真没病预测有病]]+表1[[#This Row],[FN真没病预测没病]])</f>
        <v>0.94750000000000001</v>
      </c>
    </row>
    <row r="788" spans="1:9" x14ac:dyDescent="0.2">
      <c r="A788">
        <v>1</v>
      </c>
      <c r="B788">
        <v>427</v>
      </c>
      <c r="C788" s="1">
        <v>1.28E-8</v>
      </c>
      <c r="D788">
        <v>0</v>
      </c>
      <c r="E788">
        <f>COUNTIF(D$2:D788,1)</f>
        <v>34</v>
      </c>
      <c r="F788">
        <f>COUNTIF(D789:D$828,1)</f>
        <v>0</v>
      </c>
      <c r="G788">
        <f>COUNTIF(D$2:D788,0)</f>
        <v>753</v>
      </c>
      <c r="H788">
        <f>COUNTIF(D788:D$828,"0")</f>
        <v>41</v>
      </c>
      <c r="I788" s="1">
        <f>表1[[#This Row],[FP真没病预测有病]]/(表1[[#This Row],[FP真没病预测有病]]+表1[[#This Row],[FN真没病预测没病]])</f>
        <v>0.94874999999999998</v>
      </c>
    </row>
    <row r="789" spans="1:9" x14ac:dyDescent="0.2">
      <c r="A789">
        <v>1</v>
      </c>
      <c r="B789">
        <v>129</v>
      </c>
      <c r="C789" s="1">
        <v>1.0999999999999999E-8</v>
      </c>
      <c r="D789">
        <v>0</v>
      </c>
      <c r="E789">
        <f>COUNTIF(D$2:D789,1)</f>
        <v>34</v>
      </c>
      <c r="F789">
        <f>COUNTIF(D790:D$828,1)</f>
        <v>0</v>
      </c>
      <c r="G789">
        <f>COUNTIF(D$2:D789,0)</f>
        <v>754</v>
      </c>
      <c r="H789">
        <f>COUNTIF(D789:D$828,"0")</f>
        <v>40</v>
      </c>
      <c r="I789" s="1">
        <f>表1[[#This Row],[FP真没病预测有病]]/(表1[[#This Row],[FP真没病预测有病]]+表1[[#This Row],[FN真没病预测没病]])</f>
        <v>0.95</v>
      </c>
    </row>
    <row r="790" spans="1:9" x14ac:dyDescent="0.2">
      <c r="A790">
        <v>1</v>
      </c>
      <c r="B790">
        <v>636</v>
      </c>
      <c r="C790" s="1">
        <v>1.03E-8</v>
      </c>
      <c r="D790">
        <v>0</v>
      </c>
      <c r="E790">
        <f>COUNTIF(D$2:D790,1)</f>
        <v>34</v>
      </c>
      <c r="F790">
        <f>COUNTIF(D791:D$828,1)</f>
        <v>0</v>
      </c>
      <c r="G790">
        <f>COUNTIF(D$2:D790,0)</f>
        <v>755</v>
      </c>
      <c r="H790">
        <f>COUNTIF(D790:D$828,"0")</f>
        <v>39</v>
      </c>
      <c r="I790" s="1">
        <f>表1[[#This Row],[FP真没病预测有病]]/(表1[[#This Row],[FP真没病预测有病]]+表1[[#This Row],[FN真没病预测没病]])</f>
        <v>0.95125000000000004</v>
      </c>
    </row>
    <row r="791" spans="1:9" x14ac:dyDescent="0.2">
      <c r="A791">
        <v>1</v>
      </c>
      <c r="B791">
        <v>144</v>
      </c>
      <c r="C791" s="1">
        <v>1.02E-8</v>
      </c>
      <c r="D791">
        <v>0</v>
      </c>
      <c r="E791">
        <f>COUNTIF(D$2:D791,1)</f>
        <v>34</v>
      </c>
      <c r="F791">
        <f>COUNTIF(D792:D$828,1)</f>
        <v>0</v>
      </c>
      <c r="G791">
        <f>COUNTIF(D$2:D791,0)</f>
        <v>756</v>
      </c>
      <c r="H791">
        <f>COUNTIF(D791:D$828,"0")</f>
        <v>38</v>
      </c>
      <c r="I791" s="1">
        <f>表1[[#This Row],[FP真没病预测有病]]/(表1[[#This Row],[FP真没病预测有病]]+表1[[#This Row],[FN真没病预测没病]])</f>
        <v>0.95250000000000001</v>
      </c>
    </row>
    <row r="792" spans="1:9" x14ac:dyDescent="0.2">
      <c r="A792">
        <v>1</v>
      </c>
      <c r="B792">
        <v>226</v>
      </c>
      <c r="C792" s="1">
        <v>9.9300000000000002E-9</v>
      </c>
      <c r="D792">
        <v>0</v>
      </c>
      <c r="E792">
        <f>COUNTIF(D$2:D792,1)</f>
        <v>34</v>
      </c>
      <c r="F792">
        <f>COUNTIF(D793:D$828,1)</f>
        <v>0</v>
      </c>
      <c r="G792">
        <f>COUNTIF(D$2:D792,0)</f>
        <v>757</v>
      </c>
      <c r="H792">
        <f>COUNTIF(D792:D$828,"0")</f>
        <v>37</v>
      </c>
      <c r="I792" s="1">
        <f>表1[[#This Row],[FP真没病预测有病]]/(表1[[#This Row],[FP真没病预测有病]]+表1[[#This Row],[FN真没病预测没病]])</f>
        <v>0.95374999999999999</v>
      </c>
    </row>
    <row r="793" spans="1:9" x14ac:dyDescent="0.2">
      <c r="A793">
        <v>1</v>
      </c>
      <c r="B793">
        <v>328</v>
      </c>
      <c r="C793" s="1">
        <v>8.3400000000000006E-9</v>
      </c>
      <c r="D793">
        <v>0</v>
      </c>
      <c r="E793">
        <f>COUNTIF(D$2:D793,1)</f>
        <v>34</v>
      </c>
      <c r="F793">
        <f>COUNTIF(D794:D$828,1)</f>
        <v>0</v>
      </c>
      <c r="G793">
        <f>COUNTIF(D$2:D793,0)</f>
        <v>758</v>
      </c>
      <c r="H793">
        <f>COUNTIF(D793:D$828,"0")</f>
        <v>36</v>
      </c>
      <c r="I793" s="1">
        <f>表1[[#This Row],[FP真没病预测有病]]/(表1[[#This Row],[FP真没病预测有病]]+表1[[#This Row],[FN真没病预测没病]])</f>
        <v>0.95499999999999996</v>
      </c>
    </row>
    <row r="794" spans="1:9" x14ac:dyDescent="0.2">
      <c r="A794">
        <v>1</v>
      </c>
      <c r="B794">
        <v>602</v>
      </c>
      <c r="C794" s="1">
        <v>8.2900000000000001E-9</v>
      </c>
      <c r="D794">
        <v>0</v>
      </c>
      <c r="E794">
        <f>COUNTIF(D$2:D794,1)</f>
        <v>34</v>
      </c>
      <c r="F794">
        <f>COUNTIF(D795:D$828,1)</f>
        <v>0</v>
      </c>
      <c r="G794">
        <f>COUNTIF(D$2:D794,0)</f>
        <v>759</v>
      </c>
      <c r="H794">
        <f>COUNTIF(D794:D$828,"0")</f>
        <v>35</v>
      </c>
      <c r="I794" s="1">
        <f>表1[[#This Row],[FP真没病预测有病]]/(表1[[#This Row],[FP真没病预测有病]]+表1[[#This Row],[FN真没病预测没病]])</f>
        <v>0.95625000000000004</v>
      </c>
    </row>
    <row r="795" spans="1:9" x14ac:dyDescent="0.2">
      <c r="A795">
        <v>1</v>
      </c>
      <c r="B795">
        <v>745</v>
      </c>
      <c r="C795" s="1">
        <v>7.7799999999999992E-9</v>
      </c>
      <c r="D795">
        <v>0</v>
      </c>
      <c r="E795">
        <f>COUNTIF(D$2:D795,1)</f>
        <v>34</v>
      </c>
      <c r="F795">
        <f>COUNTIF(D796:D$828,1)</f>
        <v>0</v>
      </c>
      <c r="G795">
        <f>COUNTIF(D$2:D795,0)</f>
        <v>760</v>
      </c>
      <c r="H795">
        <f>COUNTIF(D795:D$828,"0")</f>
        <v>34</v>
      </c>
      <c r="I795" s="1">
        <f>表1[[#This Row],[FP真没病预测有病]]/(表1[[#This Row],[FP真没病预测有病]]+表1[[#This Row],[FN真没病预测没病]])</f>
        <v>0.95750000000000002</v>
      </c>
    </row>
    <row r="796" spans="1:9" x14ac:dyDescent="0.2">
      <c r="A796">
        <v>1</v>
      </c>
      <c r="B796">
        <v>412</v>
      </c>
      <c r="C796" s="1">
        <v>7.6399999999999993E-9</v>
      </c>
      <c r="D796">
        <v>0</v>
      </c>
      <c r="E796">
        <f>COUNTIF(D$2:D796,1)</f>
        <v>34</v>
      </c>
      <c r="F796">
        <f>COUNTIF(D797:D$828,1)</f>
        <v>0</v>
      </c>
      <c r="G796">
        <f>COUNTIF(D$2:D796,0)</f>
        <v>761</v>
      </c>
      <c r="H796">
        <f>COUNTIF(D796:D$828,"0")</f>
        <v>33</v>
      </c>
      <c r="I796" s="1">
        <f>表1[[#This Row],[FP真没病预测有病]]/(表1[[#This Row],[FP真没病预测有病]]+表1[[#This Row],[FN真没病预测没病]])</f>
        <v>0.95874999999999999</v>
      </c>
    </row>
    <row r="797" spans="1:9" x14ac:dyDescent="0.2">
      <c r="A797">
        <v>1</v>
      </c>
      <c r="B797">
        <v>197</v>
      </c>
      <c r="C797" s="1">
        <v>7.4199999999999996E-9</v>
      </c>
      <c r="D797">
        <v>0</v>
      </c>
      <c r="E797">
        <f>COUNTIF(D$2:D797,1)</f>
        <v>34</v>
      </c>
      <c r="F797">
        <f>COUNTIF(D798:D$828,1)</f>
        <v>0</v>
      </c>
      <c r="G797">
        <f>COUNTIF(D$2:D797,0)</f>
        <v>762</v>
      </c>
      <c r="H797">
        <f>COUNTIF(D797:D$828,"0")</f>
        <v>32</v>
      </c>
      <c r="I797" s="1">
        <f>表1[[#This Row],[FP真没病预测有病]]/(表1[[#This Row],[FP真没病预测有病]]+表1[[#This Row],[FN真没病预测没病]])</f>
        <v>0.96</v>
      </c>
    </row>
    <row r="798" spans="1:9" x14ac:dyDescent="0.2">
      <c r="A798">
        <v>1</v>
      </c>
      <c r="B798">
        <v>233</v>
      </c>
      <c r="C798" s="1">
        <v>7.4000000000000001E-9</v>
      </c>
      <c r="D798">
        <v>0</v>
      </c>
      <c r="E798">
        <f>COUNTIF(D$2:D798,1)</f>
        <v>34</v>
      </c>
      <c r="F798">
        <f>COUNTIF(D799:D$828,1)</f>
        <v>0</v>
      </c>
      <c r="G798">
        <f>COUNTIF(D$2:D798,0)</f>
        <v>763</v>
      </c>
      <c r="H798">
        <f>COUNTIF(D798:D$828,"0")</f>
        <v>31</v>
      </c>
      <c r="I798" s="1">
        <f>表1[[#This Row],[FP真没病预测有病]]/(表1[[#This Row],[FP真没病预测有病]]+表1[[#This Row],[FN真没病预测没病]])</f>
        <v>0.96125000000000005</v>
      </c>
    </row>
    <row r="799" spans="1:9" x14ac:dyDescent="0.2">
      <c r="A799">
        <v>1</v>
      </c>
      <c r="B799">
        <v>306</v>
      </c>
      <c r="C799" s="1">
        <v>7.1200000000000002E-9</v>
      </c>
      <c r="D799">
        <v>0</v>
      </c>
      <c r="E799">
        <f>COUNTIF(D$2:D799,1)</f>
        <v>34</v>
      </c>
      <c r="F799">
        <f>COUNTIF(D800:D$828,1)</f>
        <v>0</v>
      </c>
      <c r="G799">
        <f>COUNTIF(D$2:D799,0)</f>
        <v>764</v>
      </c>
      <c r="H799">
        <f>COUNTIF(D799:D$828,"0")</f>
        <v>30</v>
      </c>
      <c r="I799" s="1">
        <f>表1[[#This Row],[FP真没病预测有病]]/(表1[[#This Row],[FP真没病预测有病]]+表1[[#This Row],[FN真没病预测没病]])</f>
        <v>0.96250000000000002</v>
      </c>
    </row>
    <row r="800" spans="1:9" x14ac:dyDescent="0.2">
      <c r="A800">
        <v>1</v>
      </c>
      <c r="B800">
        <v>615</v>
      </c>
      <c r="C800" s="1">
        <v>7.0500000000000003E-9</v>
      </c>
      <c r="D800">
        <v>0</v>
      </c>
      <c r="E800">
        <f>COUNTIF(D$2:D800,1)</f>
        <v>34</v>
      </c>
      <c r="F800">
        <f>COUNTIF(D801:D$828,1)</f>
        <v>0</v>
      </c>
      <c r="G800">
        <f>COUNTIF(D$2:D800,0)</f>
        <v>765</v>
      </c>
      <c r="H800">
        <f>COUNTIF(D800:D$828,"0")</f>
        <v>29</v>
      </c>
      <c r="I800" s="1">
        <f>表1[[#This Row],[FP真没病预测有病]]/(表1[[#This Row],[FP真没病预测有病]]+表1[[#This Row],[FN真没病预测没病]])</f>
        <v>0.96375</v>
      </c>
    </row>
    <row r="801" spans="1:9" x14ac:dyDescent="0.2">
      <c r="A801">
        <v>1</v>
      </c>
      <c r="B801">
        <v>706</v>
      </c>
      <c r="C801" s="1">
        <v>6.9399999999999996E-9</v>
      </c>
      <c r="D801">
        <v>0</v>
      </c>
      <c r="E801">
        <f>COUNTIF(D$2:D801,1)</f>
        <v>34</v>
      </c>
      <c r="F801">
        <f>COUNTIF(D802:D$828,1)</f>
        <v>0</v>
      </c>
      <c r="G801">
        <f>COUNTIF(D$2:D801,0)</f>
        <v>766</v>
      </c>
      <c r="H801">
        <f>COUNTIF(D801:D$828,"0")</f>
        <v>28</v>
      </c>
      <c r="I801" s="1">
        <f>表1[[#This Row],[FP真没病预测有病]]/(表1[[#This Row],[FP真没病预测有病]]+表1[[#This Row],[FN真没病预测没病]])</f>
        <v>0.96499999999999997</v>
      </c>
    </row>
    <row r="802" spans="1:9" x14ac:dyDescent="0.2">
      <c r="A802">
        <v>1</v>
      </c>
      <c r="B802">
        <v>428</v>
      </c>
      <c r="C802" s="1">
        <v>6.8699999999999996E-9</v>
      </c>
      <c r="D802">
        <v>0</v>
      </c>
      <c r="E802">
        <f>COUNTIF(D$2:D802,1)</f>
        <v>34</v>
      </c>
      <c r="F802">
        <f>COUNTIF(D803:D$828,1)</f>
        <v>0</v>
      </c>
      <c r="G802">
        <f>COUNTIF(D$2:D802,0)</f>
        <v>767</v>
      </c>
      <c r="H802">
        <f>COUNTIF(D802:D$828,"0")</f>
        <v>27</v>
      </c>
      <c r="I802" s="1">
        <f>表1[[#This Row],[FP真没病预测有病]]/(表1[[#This Row],[FP真没病预测有病]]+表1[[#This Row],[FN真没病预测没病]])</f>
        <v>0.96625000000000005</v>
      </c>
    </row>
    <row r="803" spans="1:9" x14ac:dyDescent="0.2">
      <c r="A803">
        <v>1</v>
      </c>
      <c r="B803">
        <v>240</v>
      </c>
      <c r="C803" s="1">
        <v>6.6700000000000003E-9</v>
      </c>
      <c r="D803">
        <v>0</v>
      </c>
      <c r="E803">
        <f>COUNTIF(D$2:D803,1)</f>
        <v>34</v>
      </c>
      <c r="F803">
        <f>COUNTIF(D804:D$828,1)</f>
        <v>0</v>
      </c>
      <c r="G803">
        <f>COUNTIF(D$2:D803,0)</f>
        <v>768</v>
      </c>
      <c r="H803">
        <f>COUNTIF(D803:D$828,"0")</f>
        <v>26</v>
      </c>
      <c r="I803" s="1">
        <f>表1[[#This Row],[FP真没病预测有病]]/(表1[[#This Row],[FP真没病预测有病]]+表1[[#This Row],[FN真没病预测没病]])</f>
        <v>0.96750000000000003</v>
      </c>
    </row>
    <row r="804" spans="1:9" x14ac:dyDescent="0.2">
      <c r="A804">
        <v>1</v>
      </c>
      <c r="B804">
        <v>431</v>
      </c>
      <c r="C804" s="1">
        <v>6.3000000000000002E-9</v>
      </c>
      <c r="D804">
        <v>0</v>
      </c>
      <c r="E804">
        <f>COUNTIF(D$2:D804,1)</f>
        <v>34</v>
      </c>
      <c r="F804">
        <f>COUNTIF(D805:D$828,1)</f>
        <v>0</v>
      </c>
      <c r="G804">
        <f>COUNTIF(D$2:D804,0)</f>
        <v>769</v>
      </c>
      <c r="H804">
        <f>COUNTIF(D804:D$828,"0")</f>
        <v>25</v>
      </c>
      <c r="I804" s="1">
        <f>表1[[#This Row],[FP真没病预测有病]]/(表1[[#This Row],[FP真没病预测有病]]+表1[[#This Row],[FN真没病预测没病]])</f>
        <v>0.96875</v>
      </c>
    </row>
    <row r="805" spans="1:9" x14ac:dyDescent="0.2">
      <c r="A805">
        <v>1</v>
      </c>
      <c r="B805">
        <v>751</v>
      </c>
      <c r="C805" s="1">
        <v>6.17E-9</v>
      </c>
      <c r="D805">
        <v>0</v>
      </c>
      <c r="E805">
        <f>COUNTIF(D$2:D805,1)</f>
        <v>34</v>
      </c>
      <c r="F805">
        <f>COUNTIF(D806:D$828,1)</f>
        <v>0</v>
      </c>
      <c r="G805">
        <f>COUNTIF(D$2:D805,0)</f>
        <v>770</v>
      </c>
      <c r="H805">
        <f>COUNTIF(D805:D$828,"0")</f>
        <v>24</v>
      </c>
      <c r="I805" s="1">
        <f>表1[[#This Row],[FP真没病预测有病]]/(表1[[#This Row],[FP真没病预测有病]]+表1[[#This Row],[FN真没病预测没病]])</f>
        <v>0.97</v>
      </c>
    </row>
    <row r="806" spans="1:9" x14ac:dyDescent="0.2">
      <c r="A806">
        <v>1</v>
      </c>
      <c r="B806">
        <v>727</v>
      </c>
      <c r="C806" s="1">
        <v>6.1E-9</v>
      </c>
      <c r="D806">
        <v>0</v>
      </c>
      <c r="E806">
        <f>COUNTIF(D$2:D806,1)</f>
        <v>34</v>
      </c>
      <c r="F806">
        <f>COUNTIF(D807:D$828,1)</f>
        <v>0</v>
      </c>
      <c r="G806">
        <f>COUNTIF(D$2:D806,0)</f>
        <v>771</v>
      </c>
      <c r="H806">
        <f>COUNTIF(D806:D$828,"0")</f>
        <v>23</v>
      </c>
      <c r="I806" s="1">
        <f>表1[[#This Row],[FP真没病预测有病]]/(表1[[#This Row],[FP真没病预测有病]]+表1[[#This Row],[FN真没病预测没病]])</f>
        <v>0.97124999999999995</v>
      </c>
    </row>
    <row r="807" spans="1:9" x14ac:dyDescent="0.2">
      <c r="A807">
        <v>1</v>
      </c>
      <c r="B807">
        <v>418</v>
      </c>
      <c r="C807" s="1">
        <v>5.4400000000000002E-9</v>
      </c>
      <c r="D807">
        <v>0</v>
      </c>
      <c r="E807">
        <f>COUNTIF(D$2:D807,1)</f>
        <v>34</v>
      </c>
      <c r="F807">
        <f>COUNTIF(D808:D$828,1)</f>
        <v>0</v>
      </c>
      <c r="G807">
        <f>COUNTIF(D$2:D807,0)</f>
        <v>772</v>
      </c>
      <c r="H807">
        <f>COUNTIF(D807:D$828,"0")</f>
        <v>22</v>
      </c>
      <c r="I807" s="1">
        <f>表1[[#This Row],[FP真没病预测有病]]/(表1[[#This Row],[FP真没病预测有病]]+表1[[#This Row],[FN真没病预测没病]])</f>
        <v>0.97250000000000003</v>
      </c>
    </row>
    <row r="808" spans="1:9" x14ac:dyDescent="0.2">
      <c r="A808">
        <v>1</v>
      </c>
      <c r="B808">
        <v>694</v>
      </c>
      <c r="C808" s="1">
        <v>5.0099999999999999E-9</v>
      </c>
      <c r="D808">
        <v>0</v>
      </c>
      <c r="E808">
        <f>COUNTIF(D$2:D808,1)</f>
        <v>34</v>
      </c>
      <c r="F808">
        <f>COUNTIF(D809:D$828,1)</f>
        <v>0</v>
      </c>
      <c r="G808">
        <f>COUNTIF(D$2:D808,0)</f>
        <v>773</v>
      </c>
      <c r="H808">
        <f>COUNTIF(D808:D$828,"0")</f>
        <v>21</v>
      </c>
      <c r="I808" s="1">
        <f>表1[[#This Row],[FP真没病预测有病]]/(表1[[#This Row],[FP真没病预测有病]]+表1[[#This Row],[FN真没病预测没病]])</f>
        <v>0.97375</v>
      </c>
    </row>
    <row r="809" spans="1:9" x14ac:dyDescent="0.2">
      <c r="A809">
        <v>1</v>
      </c>
      <c r="B809">
        <v>483</v>
      </c>
      <c r="C809" s="1">
        <v>3.7099999999999998E-9</v>
      </c>
      <c r="D809">
        <v>0</v>
      </c>
      <c r="E809">
        <f>COUNTIF(D$2:D809,1)</f>
        <v>34</v>
      </c>
      <c r="F809">
        <f>COUNTIF(D810:D$828,1)</f>
        <v>0</v>
      </c>
      <c r="G809">
        <f>COUNTIF(D$2:D809,0)</f>
        <v>774</v>
      </c>
      <c r="H809">
        <f>COUNTIF(D809:D$828,"0")</f>
        <v>20</v>
      </c>
      <c r="I809" s="1">
        <f>表1[[#This Row],[FP真没病预测有病]]/(表1[[#This Row],[FP真没病预测有病]]+表1[[#This Row],[FN真没病预测没病]])</f>
        <v>0.97499999999999998</v>
      </c>
    </row>
    <row r="810" spans="1:9" x14ac:dyDescent="0.2">
      <c r="A810">
        <v>1</v>
      </c>
      <c r="B810">
        <v>752</v>
      </c>
      <c r="C810" s="1">
        <v>3.3900000000000001E-9</v>
      </c>
      <c r="D810">
        <v>0</v>
      </c>
      <c r="E810">
        <f>COUNTIF(D$2:D810,1)</f>
        <v>34</v>
      </c>
      <c r="F810">
        <f>COUNTIF(D811:D$828,1)</f>
        <v>0</v>
      </c>
      <c r="G810">
        <f>COUNTIF(D$2:D810,0)</f>
        <v>775</v>
      </c>
      <c r="H810">
        <f>COUNTIF(D810:D$828,"0")</f>
        <v>19</v>
      </c>
      <c r="I810" s="1">
        <f>表1[[#This Row],[FP真没病预测有病]]/(表1[[#This Row],[FP真没病预测有病]]+表1[[#This Row],[FN真没病预测没病]])</f>
        <v>0.97624999999999995</v>
      </c>
    </row>
    <row r="811" spans="1:9" x14ac:dyDescent="0.2">
      <c r="A811">
        <v>1</v>
      </c>
      <c r="B811">
        <v>154</v>
      </c>
      <c r="C811" s="1">
        <v>3.22E-9</v>
      </c>
      <c r="D811">
        <v>0</v>
      </c>
      <c r="E811">
        <f>COUNTIF(D$2:D811,1)</f>
        <v>34</v>
      </c>
      <c r="F811">
        <f>COUNTIF(D812:D$828,1)</f>
        <v>0</v>
      </c>
      <c r="G811">
        <f>COUNTIF(D$2:D811,0)</f>
        <v>776</v>
      </c>
      <c r="H811">
        <f>COUNTIF(D811:D$828,"0")</f>
        <v>18</v>
      </c>
      <c r="I811" s="1">
        <f>表1[[#This Row],[FP真没病预测有病]]/(表1[[#This Row],[FP真没病预测有病]]+表1[[#This Row],[FN真没病预测没病]])</f>
        <v>0.97750000000000004</v>
      </c>
    </row>
    <row r="812" spans="1:9" x14ac:dyDescent="0.2">
      <c r="A812">
        <v>1</v>
      </c>
      <c r="B812">
        <v>479</v>
      </c>
      <c r="C812" s="1">
        <v>3.1899999999999999E-9</v>
      </c>
      <c r="D812">
        <v>0</v>
      </c>
      <c r="E812">
        <f>COUNTIF(D$2:D812,1)</f>
        <v>34</v>
      </c>
      <c r="F812">
        <f>COUNTIF(D813:D$828,1)</f>
        <v>0</v>
      </c>
      <c r="G812">
        <f>COUNTIF(D$2:D812,0)</f>
        <v>777</v>
      </c>
      <c r="H812">
        <f>COUNTIF(D812:D$828,"0")</f>
        <v>17</v>
      </c>
      <c r="I812" s="1">
        <f>表1[[#This Row],[FP真没病预测有病]]/(表1[[#This Row],[FP真没病预测有病]]+表1[[#This Row],[FN真没病预测没病]])</f>
        <v>0.97875000000000001</v>
      </c>
    </row>
    <row r="813" spans="1:9" x14ac:dyDescent="0.2">
      <c r="A813">
        <v>1</v>
      </c>
      <c r="B813">
        <v>387</v>
      </c>
      <c r="C813" s="1">
        <v>3.1599999999999998E-9</v>
      </c>
      <c r="D813">
        <v>0</v>
      </c>
      <c r="E813">
        <f>COUNTIF(D$2:D813,1)</f>
        <v>34</v>
      </c>
      <c r="F813">
        <f>COUNTIF(D814:D$828,1)</f>
        <v>0</v>
      </c>
      <c r="G813">
        <f>COUNTIF(D$2:D813,0)</f>
        <v>778</v>
      </c>
      <c r="H813">
        <f>COUNTIF(D813:D$828,"0")</f>
        <v>16</v>
      </c>
      <c r="I813" s="1">
        <f>表1[[#This Row],[FP真没病预测有病]]/(表1[[#This Row],[FP真没病预测有病]]+表1[[#This Row],[FN真没病预测没病]])</f>
        <v>0.98</v>
      </c>
    </row>
    <row r="814" spans="1:9" x14ac:dyDescent="0.2">
      <c r="A814">
        <v>1</v>
      </c>
      <c r="B814">
        <v>596</v>
      </c>
      <c r="C814" s="1">
        <v>3.0199999999999999E-9</v>
      </c>
      <c r="D814">
        <v>0</v>
      </c>
      <c r="E814">
        <f>COUNTIF(D$2:D814,1)</f>
        <v>34</v>
      </c>
      <c r="F814">
        <f>COUNTIF(D815:D$828,1)</f>
        <v>0</v>
      </c>
      <c r="G814">
        <f>COUNTIF(D$2:D814,0)</f>
        <v>779</v>
      </c>
      <c r="H814">
        <f>COUNTIF(D814:D$828,"0")</f>
        <v>15</v>
      </c>
      <c r="I814" s="1">
        <f>表1[[#This Row],[FP真没病预测有病]]/(表1[[#This Row],[FP真没病预测有病]]+表1[[#This Row],[FN真没病预测没病]])</f>
        <v>0.98124999999999996</v>
      </c>
    </row>
    <row r="815" spans="1:9" x14ac:dyDescent="0.2">
      <c r="A815">
        <v>1</v>
      </c>
      <c r="B815">
        <v>497</v>
      </c>
      <c r="C815" s="1">
        <v>3E-9</v>
      </c>
      <c r="D815">
        <v>0</v>
      </c>
      <c r="E815">
        <f>COUNTIF(D$2:D815,1)</f>
        <v>34</v>
      </c>
      <c r="F815">
        <f>COUNTIF(D816:D$828,1)</f>
        <v>0</v>
      </c>
      <c r="G815">
        <f>COUNTIF(D$2:D815,0)</f>
        <v>780</v>
      </c>
      <c r="H815">
        <f>COUNTIF(D815:D$828,"0")</f>
        <v>14</v>
      </c>
      <c r="I815" s="1">
        <f>表1[[#This Row],[FP真没病预测有病]]/(表1[[#This Row],[FP真没病预测有病]]+表1[[#This Row],[FN真没病预测没病]])</f>
        <v>0.98250000000000004</v>
      </c>
    </row>
    <row r="816" spans="1:9" x14ac:dyDescent="0.2">
      <c r="A816">
        <v>1</v>
      </c>
      <c r="B816">
        <v>48</v>
      </c>
      <c r="C816" s="1">
        <v>2.9600000000000001E-9</v>
      </c>
      <c r="D816">
        <v>0</v>
      </c>
      <c r="E816">
        <f>COUNTIF(D$2:D816,1)</f>
        <v>34</v>
      </c>
      <c r="F816">
        <f>COUNTIF(D817:D$828,1)</f>
        <v>0</v>
      </c>
      <c r="G816">
        <f>COUNTIF(D$2:D816,0)</f>
        <v>781</v>
      </c>
      <c r="H816">
        <f>COUNTIF(D816:D$828,"0")</f>
        <v>13</v>
      </c>
      <c r="I816" s="1">
        <f>表1[[#This Row],[FP真没病预测有病]]/(表1[[#This Row],[FP真没病预测有病]]+表1[[#This Row],[FN真没病预测没病]])</f>
        <v>0.98375000000000001</v>
      </c>
    </row>
    <row r="817" spans="1:9" x14ac:dyDescent="0.2">
      <c r="A817">
        <v>1</v>
      </c>
      <c r="B817">
        <v>677</v>
      </c>
      <c r="C817" s="1">
        <v>2.9400000000000002E-9</v>
      </c>
      <c r="D817">
        <v>0</v>
      </c>
      <c r="E817">
        <f>COUNTIF(D$2:D817,1)</f>
        <v>34</v>
      </c>
      <c r="F817">
        <f>COUNTIF(D818:D$828,1)</f>
        <v>0</v>
      </c>
      <c r="G817">
        <f>COUNTIF(D$2:D817,0)</f>
        <v>782</v>
      </c>
      <c r="H817">
        <f>COUNTIF(D817:D$828,"0")</f>
        <v>12</v>
      </c>
      <c r="I817" s="1">
        <f>表1[[#This Row],[FP真没病预测有病]]/(表1[[#This Row],[FP真没病预测有病]]+表1[[#This Row],[FN真没病预测没病]])</f>
        <v>0.98499999999999999</v>
      </c>
    </row>
    <row r="818" spans="1:9" x14ac:dyDescent="0.2">
      <c r="A818">
        <v>1</v>
      </c>
      <c r="B818">
        <v>737</v>
      </c>
      <c r="C818" s="1">
        <v>2.8999999999999999E-9</v>
      </c>
      <c r="D818">
        <v>0</v>
      </c>
      <c r="E818">
        <f>COUNTIF(D$2:D818,1)</f>
        <v>34</v>
      </c>
      <c r="F818">
        <f>COUNTIF(D819:D$828,1)</f>
        <v>0</v>
      </c>
      <c r="G818">
        <f>COUNTIF(D$2:D818,0)</f>
        <v>783</v>
      </c>
      <c r="H818">
        <f>COUNTIF(D818:D$828,"0")</f>
        <v>11</v>
      </c>
      <c r="I818" s="1">
        <f>表1[[#This Row],[FP真没病预测有病]]/(表1[[#This Row],[FP真没病预测有病]]+表1[[#This Row],[FN真没病预测没病]])</f>
        <v>0.98624999999999996</v>
      </c>
    </row>
    <row r="819" spans="1:9" x14ac:dyDescent="0.2">
      <c r="A819">
        <v>1</v>
      </c>
      <c r="B819">
        <v>649</v>
      </c>
      <c r="C819" s="1">
        <v>2.6500000000000002E-9</v>
      </c>
      <c r="D819">
        <v>0</v>
      </c>
      <c r="E819">
        <f>COUNTIF(D$2:D819,1)</f>
        <v>34</v>
      </c>
      <c r="F819">
        <f>COUNTIF(D820:D$828,1)</f>
        <v>0</v>
      </c>
      <c r="G819">
        <f>COUNTIF(D$2:D819,0)</f>
        <v>784</v>
      </c>
      <c r="H819">
        <f>COUNTIF(D819:D$828,"0")</f>
        <v>10</v>
      </c>
      <c r="I819" s="1">
        <f>表1[[#This Row],[FP真没病预测有病]]/(表1[[#This Row],[FP真没病预测有病]]+表1[[#This Row],[FN真没病预测没病]])</f>
        <v>0.98750000000000004</v>
      </c>
    </row>
    <row r="820" spans="1:9" x14ac:dyDescent="0.2">
      <c r="A820">
        <v>1</v>
      </c>
      <c r="B820">
        <v>825</v>
      </c>
      <c r="C820" s="1">
        <v>2.4100000000000002E-9</v>
      </c>
      <c r="D820">
        <v>0</v>
      </c>
      <c r="E820">
        <f>COUNTIF(D$2:D820,1)</f>
        <v>34</v>
      </c>
      <c r="F820">
        <f>COUNTIF(D821:D$828,1)</f>
        <v>0</v>
      </c>
      <c r="G820">
        <f>COUNTIF(D$2:D820,0)</f>
        <v>785</v>
      </c>
      <c r="H820">
        <f>COUNTIF(D820:D$828,"0")</f>
        <v>9</v>
      </c>
      <c r="I820" s="1">
        <f>表1[[#This Row],[FP真没病预测有病]]/(表1[[#This Row],[FP真没病预测有病]]+表1[[#This Row],[FN真没病预测没病]])</f>
        <v>0.98875000000000002</v>
      </c>
    </row>
    <row r="821" spans="1:9" x14ac:dyDescent="0.2">
      <c r="A821">
        <v>1</v>
      </c>
      <c r="B821">
        <v>257</v>
      </c>
      <c r="C821" s="1">
        <v>2.23E-9</v>
      </c>
      <c r="D821">
        <v>0</v>
      </c>
      <c r="E821">
        <f>COUNTIF(D$2:D821,1)</f>
        <v>34</v>
      </c>
      <c r="F821">
        <f>COUNTIF(D822:D$828,1)</f>
        <v>0</v>
      </c>
      <c r="G821">
        <f>COUNTIF(D$2:D821,0)</f>
        <v>786</v>
      </c>
      <c r="H821">
        <f>COUNTIF(D821:D$828,"0")</f>
        <v>8</v>
      </c>
      <c r="I821" s="1">
        <f>表1[[#This Row],[FP真没病预测有病]]/(表1[[#This Row],[FP真没病预测有病]]+表1[[#This Row],[FN真没病预测没病]])</f>
        <v>0.99</v>
      </c>
    </row>
    <row r="822" spans="1:9" x14ac:dyDescent="0.2">
      <c r="A822">
        <v>1</v>
      </c>
      <c r="B822">
        <v>3</v>
      </c>
      <c r="C822" s="1">
        <v>1.73E-9</v>
      </c>
      <c r="D822">
        <v>0</v>
      </c>
      <c r="E822">
        <f>COUNTIF(D$2:D822,1)</f>
        <v>34</v>
      </c>
      <c r="F822">
        <f>COUNTIF(D823:D$828,1)</f>
        <v>0</v>
      </c>
      <c r="G822">
        <f>COUNTIF(D$2:D822,0)</f>
        <v>787</v>
      </c>
      <c r="H822">
        <f>COUNTIF(D822:D$828,"0")</f>
        <v>7</v>
      </c>
      <c r="I822" s="1">
        <f>表1[[#This Row],[FP真没病预测有病]]/(表1[[#This Row],[FP真没病预测有病]]+表1[[#This Row],[FN真没病预测没病]])</f>
        <v>0.99124999999999996</v>
      </c>
    </row>
    <row r="823" spans="1:9" x14ac:dyDescent="0.2">
      <c r="A823">
        <v>1</v>
      </c>
      <c r="B823">
        <v>245</v>
      </c>
      <c r="C823" s="1">
        <v>1.6399999999999999E-9</v>
      </c>
      <c r="D823">
        <v>0</v>
      </c>
      <c r="E823">
        <f>COUNTIF(D$2:D823,1)</f>
        <v>34</v>
      </c>
      <c r="F823">
        <f>COUNTIF(D824:D$828,1)</f>
        <v>0</v>
      </c>
      <c r="G823">
        <f>COUNTIF(D$2:D823,0)</f>
        <v>788</v>
      </c>
      <c r="H823">
        <f>COUNTIF(D823:D$828,"0")</f>
        <v>6</v>
      </c>
      <c r="I823" s="1">
        <f>表1[[#This Row],[FP真没病预测有病]]/(表1[[#This Row],[FP真没病预测有病]]+表1[[#This Row],[FN真没病预测没病]])</f>
        <v>0.99250000000000005</v>
      </c>
    </row>
    <row r="824" spans="1:9" x14ac:dyDescent="0.2">
      <c r="A824">
        <v>1</v>
      </c>
      <c r="B824">
        <v>49</v>
      </c>
      <c r="C824" s="1">
        <v>1.63E-9</v>
      </c>
      <c r="D824">
        <v>0</v>
      </c>
      <c r="E824">
        <f>COUNTIF(D$2:D824,1)</f>
        <v>34</v>
      </c>
      <c r="F824">
        <f>COUNTIF(D825:D$828,1)</f>
        <v>0</v>
      </c>
      <c r="G824">
        <f>COUNTIF(D$2:D824,0)</f>
        <v>789</v>
      </c>
      <c r="H824">
        <f>COUNTIF(D824:D$828,"0")</f>
        <v>5</v>
      </c>
      <c r="I824" s="1">
        <f>表1[[#This Row],[FP真没病预测有病]]/(表1[[#This Row],[FP真没病预测有病]]+表1[[#This Row],[FN真没病预测没病]])</f>
        <v>0.99375000000000002</v>
      </c>
    </row>
    <row r="825" spans="1:9" x14ac:dyDescent="0.2">
      <c r="A825">
        <v>1</v>
      </c>
      <c r="B825">
        <v>436</v>
      </c>
      <c r="C825" s="1">
        <v>1.39E-9</v>
      </c>
      <c r="D825">
        <v>0</v>
      </c>
      <c r="E825">
        <f>COUNTIF(D$2:D825,1)</f>
        <v>34</v>
      </c>
      <c r="F825">
        <f>COUNTIF(D826:D$828,1)</f>
        <v>0</v>
      </c>
      <c r="G825">
        <f>COUNTIF(D$2:D825,0)</f>
        <v>790</v>
      </c>
      <c r="H825">
        <f>COUNTIF(D825:D$828,"0")</f>
        <v>4</v>
      </c>
      <c r="I825" s="1">
        <f>表1[[#This Row],[FP真没病预测有病]]/(表1[[#This Row],[FP真没病预测有病]]+表1[[#This Row],[FN真没病预测没病]])</f>
        <v>0.995</v>
      </c>
    </row>
    <row r="826" spans="1:9" x14ac:dyDescent="0.2">
      <c r="A826">
        <v>1</v>
      </c>
      <c r="B826">
        <v>280</v>
      </c>
      <c r="C826" s="1">
        <v>1.27E-9</v>
      </c>
      <c r="D826">
        <v>0</v>
      </c>
      <c r="E826">
        <f>COUNTIF(D$2:D826,1)</f>
        <v>34</v>
      </c>
      <c r="F826">
        <f>COUNTIF(D827:D$828,1)</f>
        <v>0</v>
      </c>
      <c r="G826">
        <f>COUNTIF(D$2:D826,0)</f>
        <v>791</v>
      </c>
      <c r="H826">
        <f>COUNTIF(D826:D$828,"0")</f>
        <v>3</v>
      </c>
      <c r="I826" s="1">
        <f>表1[[#This Row],[FP真没病预测有病]]/(表1[[#This Row],[FP真没病预测有病]]+表1[[#This Row],[FN真没病预测没病]])</f>
        <v>0.99624999999999997</v>
      </c>
    </row>
    <row r="827" spans="1:9" x14ac:dyDescent="0.2">
      <c r="A827">
        <v>1</v>
      </c>
      <c r="B827">
        <v>70</v>
      </c>
      <c r="C827" s="1">
        <v>1.0399999999999999E-9</v>
      </c>
      <c r="D827">
        <v>0</v>
      </c>
      <c r="E827">
        <f>COUNTIF(D$2:D827,1)</f>
        <v>34</v>
      </c>
      <c r="F827">
        <f>COUNTIF(D828:D$828,1)</f>
        <v>0</v>
      </c>
      <c r="G827">
        <f>COUNTIF(D$2:D827,0)</f>
        <v>792</v>
      </c>
      <c r="H827">
        <f>COUNTIF(D827:D$828,"0")</f>
        <v>2</v>
      </c>
      <c r="I827" s="1">
        <f>表1[[#This Row],[FP真没病预测有病]]/(表1[[#This Row],[FP真没病预测有病]]+表1[[#This Row],[FN真没病预测没病]])</f>
        <v>0.99750000000000005</v>
      </c>
    </row>
    <row r="828" spans="1:9" x14ac:dyDescent="0.2">
      <c r="A828">
        <v>1</v>
      </c>
      <c r="B828">
        <v>210</v>
      </c>
      <c r="C828" s="1">
        <v>2.3600000000000001E-10</v>
      </c>
      <c r="D828">
        <v>0</v>
      </c>
      <c r="E828">
        <f>COUNTIF(D$2:D828,1)</f>
        <v>34</v>
      </c>
      <c r="F828">
        <f>COUNTIF(D$828:D828,1)</f>
        <v>0</v>
      </c>
      <c r="G828">
        <f>COUNTIF(D$2:D828,0)</f>
        <v>793</v>
      </c>
      <c r="H828">
        <f>COUNTIF(D828:D$828,"0")</f>
        <v>1</v>
      </c>
      <c r="I828" s="1">
        <f>表1[[#This Row],[FP真没病预测有病]]/(表1[[#This Row],[FP真没病预测有病]]+表1[[#This Row],[FN真没病预测没病]])</f>
        <v>0.99875000000000003</v>
      </c>
    </row>
  </sheetData>
  <phoneticPr fontId="18" type="noConversion"/>
  <conditionalFormatting sqref="D2:D828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workbookViewId="0">
      <selection sqref="A1:B1"/>
    </sheetView>
  </sheetViews>
  <sheetFormatPr defaultRowHeight="14.25" x14ac:dyDescent="0.2"/>
  <cols>
    <col min="1" max="2" width="10.625" customWidth="1"/>
    <col min="3" max="3" width="10.625" style="1" customWidth="1"/>
    <col min="4" max="4" width="10.625" customWidth="1"/>
    <col min="5" max="8" width="11.375" customWidth="1"/>
    <col min="9" max="9" width="11.5" customWidth="1"/>
  </cols>
  <sheetData>
    <row r="1" spans="1:9" s="3" customFormat="1" ht="28.5" x14ac:dyDescent="0.2">
      <c r="A1" s="3" t="s">
        <v>1</v>
      </c>
      <c r="B1" s="3" t="s">
        <v>10</v>
      </c>
      <c r="C1" s="4" t="s">
        <v>2</v>
      </c>
      <c r="D1" s="3" t="s">
        <v>3</v>
      </c>
      <c r="E1" s="5" t="s">
        <v>5</v>
      </c>
      <c r="F1" s="3" t="s">
        <v>6</v>
      </c>
      <c r="G1" s="3" t="s">
        <v>7</v>
      </c>
      <c r="H1" s="5" t="s">
        <v>8</v>
      </c>
      <c r="I1" s="4" t="s">
        <v>4</v>
      </c>
    </row>
    <row r="2" spans="1:9" x14ac:dyDescent="0.2">
      <c r="A2">
        <v>2</v>
      </c>
      <c r="B2">
        <v>302</v>
      </c>
      <c r="C2" s="1">
        <v>0.90700000000000003</v>
      </c>
      <c r="D2">
        <v>1</v>
      </c>
      <c r="E2">
        <f>COUNTIF(D$2:D2,1)</f>
        <v>1</v>
      </c>
      <c r="F2">
        <f>COUNTIF(D3:D$828,1)</f>
        <v>29</v>
      </c>
      <c r="G2">
        <f>COUNTIF(D$2:D2,0)</f>
        <v>0</v>
      </c>
      <c r="H2">
        <f>COUNTIF(D2:D$828,"0")</f>
        <v>797</v>
      </c>
      <c r="I2" s="1">
        <f>表1[[#This Row],[FP真没病预测有病]]/(表1[[#This Row],[FP真没病预测有病]]+表1[[#This Row],[FN真没病预测没病]])</f>
        <v>0</v>
      </c>
    </row>
    <row r="3" spans="1:9" x14ac:dyDescent="0.2">
      <c r="A3">
        <v>2</v>
      </c>
      <c r="B3">
        <v>787</v>
      </c>
      <c r="C3" s="1">
        <v>0.90700000000000003</v>
      </c>
      <c r="D3">
        <v>1</v>
      </c>
      <c r="E3">
        <f>COUNTIF(D$2:D3,1)</f>
        <v>2</v>
      </c>
      <c r="F3">
        <f>COUNTIF(D4:D$828,1)</f>
        <v>28</v>
      </c>
      <c r="G3">
        <f>COUNTIF(D$2:D3,0)</f>
        <v>0</v>
      </c>
      <c r="H3">
        <f>COUNTIF(D3:D$828,"0")</f>
        <v>797</v>
      </c>
      <c r="I3" s="1">
        <f>表1[[#This Row],[FP真没病预测有病]]/(表1[[#This Row],[FP真没病预测有病]]+表1[[#This Row],[FN真没病预测没病]])</f>
        <v>0</v>
      </c>
    </row>
    <row r="4" spans="1:9" x14ac:dyDescent="0.2">
      <c r="A4">
        <v>2</v>
      </c>
      <c r="B4">
        <v>584</v>
      </c>
      <c r="C4" s="1">
        <v>0.89600000000000002</v>
      </c>
      <c r="D4">
        <v>1</v>
      </c>
      <c r="E4">
        <f>COUNTIF(D$2:D4,1)</f>
        <v>3</v>
      </c>
      <c r="F4">
        <f>COUNTIF(D5:D$828,1)</f>
        <v>27</v>
      </c>
      <c r="G4">
        <f>COUNTIF(D$2:D4,0)</f>
        <v>0</v>
      </c>
      <c r="H4">
        <f>COUNTIF(D4:D$828,"0")</f>
        <v>797</v>
      </c>
      <c r="I4" s="1">
        <f>表1[[#This Row],[FP真没病预测有病]]/(表1[[#This Row],[FP真没病预测有病]]+表1[[#This Row],[FN真没病预测没病]])</f>
        <v>0</v>
      </c>
    </row>
    <row r="5" spans="1:9" x14ac:dyDescent="0.2">
      <c r="A5">
        <v>2</v>
      </c>
      <c r="B5">
        <v>574</v>
      </c>
      <c r="C5" s="1">
        <v>0.88200000000000001</v>
      </c>
      <c r="D5">
        <v>1</v>
      </c>
      <c r="E5">
        <f>COUNTIF(D$2:D5,1)</f>
        <v>4</v>
      </c>
      <c r="F5">
        <f>COUNTIF(D6:D$828,1)</f>
        <v>26</v>
      </c>
      <c r="G5">
        <f>COUNTIF(D$2:D5,0)</f>
        <v>0</v>
      </c>
      <c r="H5">
        <f>COUNTIF(D5:D$828,"0")</f>
        <v>797</v>
      </c>
      <c r="I5" s="1">
        <f>表1[[#This Row],[FP真没病预测有病]]/(表1[[#This Row],[FP真没病预测有病]]+表1[[#This Row],[FN真没病预测没病]])</f>
        <v>0</v>
      </c>
    </row>
    <row r="6" spans="1:9" x14ac:dyDescent="0.2">
      <c r="A6">
        <v>2</v>
      </c>
      <c r="B6">
        <v>345</v>
      </c>
      <c r="C6" s="1">
        <v>0.86599999999999999</v>
      </c>
      <c r="D6">
        <v>1</v>
      </c>
      <c r="E6">
        <f>COUNTIF(D$2:D6,1)</f>
        <v>5</v>
      </c>
      <c r="F6">
        <f>COUNTIF(D7:D$828,1)</f>
        <v>25</v>
      </c>
      <c r="G6">
        <f>COUNTIF(D$2:D6,0)</f>
        <v>0</v>
      </c>
      <c r="H6">
        <f>COUNTIF(D6:D$828,"0")</f>
        <v>797</v>
      </c>
      <c r="I6" s="1">
        <f>表1[[#This Row],[FP真没病预测有病]]/(表1[[#This Row],[FP真没病预测有病]]+表1[[#This Row],[FN真没病预测没病]])</f>
        <v>0</v>
      </c>
    </row>
    <row r="7" spans="1:9" x14ac:dyDescent="0.2">
      <c r="A7">
        <v>2</v>
      </c>
      <c r="B7">
        <v>99</v>
      </c>
      <c r="C7" s="1">
        <v>0.86199999999999999</v>
      </c>
      <c r="D7">
        <v>1</v>
      </c>
      <c r="E7">
        <f>COUNTIF(D$2:D7,1)</f>
        <v>6</v>
      </c>
      <c r="F7">
        <f>COUNTIF(D8:D$828,1)</f>
        <v>24</v>
      </c>
      <c r="G7">
        <f>COUNTIF(D$2:D7,0)</f>
        <v>0</v>
      </c>
      <c r="H7">
        <f>COUNTIF(D8:D$828,"0")</f>
        <v>797</v>
      </c>
      <c r="I7" s="1">
        <f>表1[[#This Row],[FP真没病预测有病]]/(表1[[#This Row],[FP真没病预测有病]]+表1[[#This Row],[FN真没病预测没病]])</f>
        <v>0</v>
      </c>
    </row>
    <row r="8" spans="1:9" x14ac:dyDescent="0.2">
      <c r="A8">
        <v>2</v>
      </c>
      <c r="B8">
        <v>522</v>
      </c>
      <c r="C8" s="1">
        <v>0.84699999999999998</v>
      </c>
      <c r="D8">
        <v>1</v>
      </c>
      <c r="E8">
        <f>COUNTIF(D$2:D8,1)</f>
        <v>7</v>
      </c>
      <c r="F8">
        <f>COUNTIF(D9:D$828,1)</f>
        <v>23</v>
      </c>
      <c r="G8">
        <f>COUNTIF(D$2:D8,0)</f>
        <v>0</v>
      </c>
      <c r="H8">
        <f>COUNTIF(D8:D$828,"0")</f>
        <v>797</v>
      </c>
      <c r="I8" s="1">
        <f>表1[[#This Row],[FP真没病预测有病]]/(表1[[#This Row],[FP真没病预测有病]]+表1[[#This Row],[FN真没病预测没病]])</f>
        <v>0</v>
      </c>
    </row>
    <row r="9" spans="1:9" x14ac:dyDescent="0.2">
      <c r="A9">
        <v>2</v>
      </c>
      <c r="B9">
        <v>28</v>
      </c>
      <c r="C9" s="1">
        <v>0.84099999999999997</v>
      </c>
      <c r="D9">
        <v>1</v>
      </c>
      <c r="E9">
        <f>COUNTIF(D$2:D9,1)</f>
        <v>8</v>
      </c>
      <c r="F9">
        <f>COUNTIF(D10:D$828,1)</f>
        <v>22</v>
      </c>
      <c r="G9">
        <f>COUNTIF(D$2:D9,0)</f>
        <v>0</v>
      </c>
      <c r="H9">
        <f>COUNTIF(D9:D$828,"0")</f>
        <v>797</v>
      </c>
      <c r="I9" s="1">
        <f>表1[[#This Row],[FP真没病预测有病]]/(表1[[#This Row],[FP真没病预测有病]]+表1[[#This Row],[FN真没病预测没病]])</f>
        <v>0</v>
      </c>
    </row>
    <row r="10" spans="1:9" x14ac:dyDescent="0.2">
      <c r="A10">
        <v>2</v>
      </c>
      <c r="B10">
        <v>493</v>
      </c>
      <c r="C10" s="1">
        <v>0.82199999999999995</v>
      </c>
      <c r="D10">
        <v>1</v>
      </c>
      <c r="E10">
        <f>COUNTIF(D$2:D10,1)</f>
        <v>9</v>
      </c>
      <c r="F10">
        <f>COUNTIF(D11:D$828,1)</f>
        <v>21</v>
      </c>
      <c r="G10">
        <f>COUNTIF(D$2:D10,0)</f>
        <v>0</v>
      </c>
      <c r="H10">
        <f>COUNTIF(D10:D$828,"0")</f>
        <v>797</v>
      </c>
      <c r="I10" s="1">
        <f>表1[[#This Row],[FP真没病预测有病]]/(表1[[#This Row],[FP真没病预测有病]]+表1[[#This Row],[FN真没病预测没病]])</f>
        <v>0</v>
      </c>
    </row>
    <row r="11" spans="1:9" x14ac:dyDescent="0.2">
      <c r="A11">
        <v>2</v>
      </c>
      <c r="B11">
        <v>185</v>
      </c>
      <c r="C11" s="1">
        <v>0.80300000000000005</v>
      </c>
      <c r="D11">
        <v>1</v>
      </c>
      <c r="E11">
        <f>COUNTIF(D$2:D11,1)</f>
        <v>10</v>
      </c>
      <c r="F11">
        <f>COUNTIF(D12:D$828,1)</f>
        <v>20</v>
      </c>
      <c r="G11">
        <f>COUNTIF(D$2:D11,0)</f>
        <v>0</v>
      </c>
      <c r="H11">
        <f>COUNTIF(D11:D$828,"0")</f>
        <v>797</v>
      </c>
      <c r="I11" s="1">
        <f>表1[[#This Row],[FP真没病预测有病]]/(表1[[#This Row],[FP真没病预测有病]]+表1[[#This Row],[FN真没病预测没病]])</f>
        <v>0</v>
      </c>
    </row>
    <row r="12" spans="1:9" x14ac:dyDescent="0.2">
      <c r="A12">
        <v>2</v>
      </c>
      <c r="B12">
        <v>594</v>
      </c>
      <c r="C12" s="1">
        <v>0.79900000000000004</v>
      </c>
      <c r="D12">
        <v>1</v>
      </c>
      <c r="E12">
        <f>COUNTIF(D$2:D12,1)</f>
        <v>11</v>
      </c>
      <c r="F12">
        <f>COUNTIF(D13:D$828,1)</f>
        <v>19</v>
      </c>
      <c r="G12">
        <f>COUNTIF(D$2:D12,0)</f>
        <v>0</v>
      </c>
      <c r="H12">
        <f>COUNTIF(D12:D$828,"0")</f>
        <v>797</v>
      </c>
      <c r="I12" s="1">
        <f>表1[[#This Row],[FP真没病预测有病]]/(表1[[#This Row],[FP真没病预测有病]]+表1[[#This Row],[FN真没病预测没病]])</f>
        <v>0</v>
      </c>
    </row>
    <row r="13" spans="1:9" x14ac:dyDescent="0.2">
      <c r="A13">
        <v>2</v>
      </c>
      <c r="B13">
        <v>382</v>
      </c>
      <c r="C13" s="1">
        <v>0.78100000000000003</v>
      </c>
      <c r="D13">
        <v>1</v>
      </c>
      <c r="E13">
        <f>COUNTIF(D$2:D13,1)</f>
        <v>12</v>
      </c>
      <c r="F13">
        <f>COUNTIF(D14:D$828,1)</f>
        <v>18</v>
      </c>
      <c r="G13">
        <f>COUNTIF(D$2:D13,0)</f>
        <v>0</v>
      </c>
      <c r="H13">
        <f>COUNTIF(D13:D$828,"0")</f>
        <v>797</v>
      </c>
      <c r="I13" s="1">
        <f>表1[[#This Row],[FP真没病预测有病]]/(表1[[#This Row],[FP真没病预测有病]]+表1[[#This Row],[FN真没病预测没病]])</f>
        <v>0</v>
      </c>
    </row>
    <row r="14" spans="1:9" x14ac:dyDescent="0.2">
      <c r="A14">
        <v>2</v>
      </c>
      <c r="B14">
        <v>353</v>
      </c>
      <c r="C14" s="1">
        <v>0.753</v>
      </c>
      <c r="D14">
        <v>1</v>
      </c>
      <c r="E14">
        <f>COUNTIF(D$2:D14,1)</f>
        <v>13</v>
      </c>
      <c r="F14">
        <f>COUNTIF(D15:D$828,1)</f>
        <v>17</v>
      </c>
      <c r="G14">
        <f>COUNTIF(D$2:D14,0)</f>
        <v>0</v>
      </c>
      <c r="H14">
        <f>COUNTIF(D14:D$828,"0")</f>
        <v>797</v>
      </c>
      <c r="I14" s="1">
        <f>表1[[#This Row],[FP真没病预测有病]]/(表1[[#This Row],[FP真没病预测有病]]+表1[[#This Row],[FN真没病预测没病]])</f>
        <v>0</v>
      </c>
    </row>
    <row r="15" spans="1:9" x14ac:dyDescent="0.2">
      <c r="A15">
        <v>2</v>
      </c>
      <c r="B15">
        <v>498</v>
      </c>
      <c r="C15" s="1">
        <v>0.74</v>
      </c>
      <c r="D15">
        <v>1</v>
      </c>
      <c r="E15">
        <f>COUNTIF(D$2:D15,1)</f>
        <v>14</v>
      </c>
      <c r="F15">
        <f>COUNTIF(D16:D$828,1)</f>
        <v>16</v>
      </c>
      <c r="G15">
        <f>COUNTIF(D$2:D15,0)</f>
        <v>0</v>
      </c>
      <c r="H15">
        <f>COUNTIF(D15:D$828,"0")</f>
        <v>797</v>
      </c>
      <c r="I15" s="1">
        <f>表1[[#This Row],[FP真没病预测有病]]/(表1[[#This Row],[FP真没病预测有病]]+表1[[#This Row],[FN真没病预测没病]])</f>
        <v>0</v>
      </c>
    </row>
    <row r="16" spans="1:9" x14ac:dyDescent="0.2">
      <c r="A16">
        <v>2</v>
      </c>
      <c r="B16">
        <v>534</v>
      </c>
      <c r="C16" s="1">
        <v>0.72299999999999998</v>
      </c>
      <c r="D16">
        <v>1</v>
      </c>
      <c r="E16">
        <f>COUNTIF(D$2:D16,1)</f>
        <v>15</v>
      </c>
      <c r="F16">
        <f>COUNTIF(D17:D$828,1)</f>
        <v>15</v>
      </c>
      <c r="G16">
        <f>COUNTIF(D$2:D16,0)</f>
        <v>0</v>
      </c>
      <c r="H16">
        <f>COUNTIF(D16:D$828,"0")</f>
        <v>797</v>
      </c>
      <c r="I16" s="1">
        <f>表1[[#This Row],[FP真没病预测有病]]/(表1[[#This Row],[FP真没病预测有病]]+表1[[#This Row],[FN真没病预测没病]])</f>
        <v>0</v>
      </c>
    </row>
    <row r="17" spans="1:9" x14ac:dyDescent="0.2">
      <c r="A17">
        <v>2</v>
      </c>
      <c r="B17">
        <v>18</v>
      </c>
      <c r="C17" s="1">
        <v>0.71599999999999997</v>
      </c>
      <c r="D17">
        <v>1</v>
      </c>
      <c r="E17">
        <f>COUNTIF(D$2:D17,1)</f>
        <v>16</v>
      </c>
      <c r="F17">
        <f>COUNTIF(D18:D$828,1)</f>
        <v>14</v>
      </c>
      <c r="G17">
        <f>COUNTIF(D$2:D17,0)</f>
        <v>0</v>
      </c>
      <c r="H17">
        <f>COUNTIF(D17:D$828,"0")</f>
        <v>797</v>
      </c>
      <c r="I17" s="1">
        <f>表1[[#This Row],[FP真没病预测有病]]/(表1[[#This Row],[FP真没病预测有病]]+表1[[#This Row],[FN真没病预测没病]])</f>
        <v>0</v>
      </c>
    </row>
    <row r="18" spans="1:9" x14ac:dyDescent="0.2">
      <c r="A18">
        <v>2</v>
      </c>
      <c r="B18">
        <v>104</v>
      </c>
      <c r="C18" s="1">
        <v>0.70699999999999996</v>
      </c>
      <c r="D18">
        <v>1</v>
      </c>
      <c r="E18">
        <f>COUNTIF(D$2:D18,1)</f>
        <v>17</v>
      </c>
      <c r="F18">
        <f>COUNTIF(D19:D$828,1)</f>
        <v>13</v>
      </c>
      <c r="G18">
        <f>COUNTIF(D$2:D18,0)</f>
        <v>0</v>
      </c>
      <c r="H18">
        <f>COUNTIF(D18:D$828,"0")</f>
        <v>797</v>
      </c>
      <c r="I18" s="1">
        <f>表1[[#This Row],[FP真没病预测有病]]/(表1[[#This Row],[FP真没病预测有病]]+表1[[#This Row],[FN真没病预测没病]])</f>
        <v>0</v>
      </c>
    </row>
    <row r="19" spans="1:9" x14ac:dyDescent="0.2">
      <c r="A19">
        <v>2</v>
      </c>
      <c r="B19">
        <v>15</v>
      </c>
      <c r="C19" s="1">
        <v>0.69199999999999995</v>
      </c>
      <c r="D19">
        <v>1</v>
      </c>
      <c r="E19">
        <f>COUNTIF(D$2:D19,1)</f>
        <v>18</v>
      </c>
      <c r="F19">
        <f>COUNTIF(D20:D$828,1)</f>
        <v>12</v>
      </c>
      <c r="G19">
        <f>COUNTIF(D$2:D19,0)</f>
        <v>0</v>
      </c>
      <c r="H19">
        <f>COUNTIF(D19:D$828,"0")</f>
        <v>797</v>
      </c>
      <c r="I19" s="1">
        <f>表1[[#This Row],[FP真没病预测有病]]/(表1[[#This Row],[FP真没病预测有病]]+表1[[#This Row],[FN真没病预测没病]])</f>
        <v>0</v>
      </c>
    </row>
    <row r="20" spans="1:9" x14ac:dyDescent="0.2">
      <c r="A20">
        <v>2</v>
      </c>
      <c r="B20">
        <v>384</v>
      </c>
      <c r="C20" s="1">
        <v>0.66100000000000003</v>
      </c>
      <c r="D20">
        <v>1</v>
      </c>
      <c r="E20">
        <f>COUNTIF(D$2:D20,1)</f>
        <v>19</v>
      </c>
      <c r="F20">
        <f>COUNTIF(D21:D$828,1)</f>
        <v>11</v>
      </c>
      <c r="G20">
        <f>COUNTIF(D$2:D20,0)</f>
        <v>0</v>
      </c>
      <c r="H20">
        <f>COUNTIF(D20:D$828,"0")</f>
        <v>797</v>
      </c>
      <c r="I20" s="1">
        <f>表1[[#This Row],[FP真没病预测有病]]/(表1[[#This Row],[FP真没病预测有病]]+表1[[#This Row],[FN真没病预测没病]])</f>
        <v>1.25E-3</v>
      </c>
    </row>
    <row r="21" spans="1:9" x14ac:dyDescent="0.2">
      <c r="A21">
        <v>2</v>
      </c>
      <c r="B21">
        <v>91</v>
      </c>
      <c r="C21" s="1">
        <v>0.60399999999999998</v>
      </c>
      <c r="D21">
        <v>1</v>
      </c>
      <c r="E21">
        <f>COUNTIF(D$2:D21,1)</f>
        <v>20</v>
      </c>
      <c r="F21">
        <f>COUNTIF(D22:D$828,1)</f>
        <v>10</v>
      </c>
      <c r="G21">
        <f>COUNTIF(D$2:D21,0)</f>
        <v>0</v>
      </c>
      <c r="H21">
        <f>COUNTIF(D21:D$828,"0")</f>
        <v>797</v>
      </c>
      <c r="I21" s="1">
        <f>表1[[#This Row],[FP真没病预测有病]]/(表1[[#This Row],[FP真没病预测有病]]+表1[[#This Row],[FN真没病预测没病]])</f>
        <v>1.2515644555694619E-3</v>
      </c>
    </row>
    <row r="22" spans="1:9" x14ac:dyDescent="0.2">
      <c r="A22">
        <v>2</v>
      </c>
      <c r="B22">
        <v>217</v>
      </c>
      <c r="C22" s="1">
        <v>0.56899999999999995</v>
      </c>
      <c r="D22">
        <v>1</v>
      </c>
      <c r="E22">
        <f>COUNTIF(D$2:D22,1)</f>
        <v>21</v>
      </c>
      <c r="F22">
        <f>COUNTIF(D23:D$828,1)</f>
        <v>9</v>
      </c>
      <c r="G22">
        <f>COUNTIF(D$2:D22,0)</f>
        <v>0</v>
      </c>
      <c r="H22">
        <f>COUNTIF(D22:D$828,"0")</f>
        <v>797</v>
      </c>
      <c r="I22" s="1">
        <f>表1[[#This Row],[FP真没病预测有病]]/(表1[[#This Row],[FP真没病预测有病]]+表1[[#This Row],[FN真没病预测没病]])</f>
        <v>1.2515644555694619E-3</v>
      </c>
    </row>
    <row r="23" spans="1:9" x14ac:dyDescent="0.2">
      <c r="A23">
        <v>2</v>
      </c>
      <c r="B23">
        <v>293</v>
      </c>
      <c r="C23" s="1">
        <v>0.55000000000000004</v>
      </c>
      <c r="D23">
        <v>1</v>
      </c>
      <c r="E23">
        <f>COUNTIF(D$2:D23,1)</f>
        <v>22</v>
      </c>
      <c r="F23">
        <f>COUNTIF(D24:D$828,1)</f>
        <v>8</v>
      </c>
      <c r="G23">
        <f>COUNTIF(D$2:D23,0)</f>
        <v>0</v>
      </c>
      <c r="H23">
        <f>COUNTIF(D23:D$828,"0")</f>
        <v>797</v>
      </c>
      <c r="I23" s="1">
        <f>表1[[#This Row],[FP真没病预测有病]]/(表1[[#This Row],[FP真没病预测有病]]+表1[[#This Row],[FN真没病预测没病]])</f>
        <v>1.2515644555694619E-3</v>
      </c>
    </row>
    <row r="24" spans="1:9" x14ac:dyDescent="0.2">
      <c r="A24">
        <v>2</v>
      </c>
      <c r="B24">
        <v>253</v>
      </c>
      <c r="C24" s="1">
        <v>0.54800000000000004</v>
      </c>
      <c r="D24">
        <v>1</v>
      </c>
      <c r="E24">
        <f>COUNTIF(D$2:D24,1)</f>
        <v>23</v>
      </c>
      <c r="F24">
        <f>COUNTIF(D25:D$828,1)</f>
        <v>7</v>
      </c>
      <c r="G24">
        <f>COUNTIF(D$2:D24,0)</f>
        <v>0</v>
      </c>
      <c r="H24">
        <f>COUNTIF(D24:D$828,"0")</f>
        <v>797</v>
      </c>
      <c r="I24" s="1">
        <f>表1[[#This Row],[FP真没病预测有病]]/(表1[[#This Row],[FP真没病预测有病]]+表1[[#This Row],[FN真没病预测没病]])</f>
        <v>1.2515644555694619E-3</v>
      </c>
    </row>
    <row r="25" spans="1:9" x14ac:dyDescent="0.2">
      <c r="A25">
        <v>2</v>
      </c>
      <c r="B25">
        <v>251</v>
      </c>
      <c r="C25" s="1">
        <v>0.53500000000000003</v>
      </c>
      <c r="D25">
        <v>1</v>
      </c>
      <c r="E25">
        <f>COUNTIF(D$2:D25,1)</f>
        <v>24</v>
      </c>
      <c r="F25">
        <f>COUNTIF(D26:D$828,1)</f>
        <v>6</v>
      </c>
      <c r="G25">
        <f>COUNTIF(D$2:D25,0)</f>
        <v>0</v>
      </c>
      <c r="H25">
        <f>COUNTIF(D25:D$828,"0")</f>
        <v>797</v>
      </c>
      <c r="I25" s="1">
        <f>表1[[#This Row],[FP真没病预测有病]]/(表1[[#This Row],[FP真没病预测有病]]+表1[[#This Row],[FN真没病预测没病]])</f>
        <v>2.5000000000000001E-3</v>
      </c>
    </row>
    <row r="26" spans="1:9" x14ac:dyDescent="0.2">
      <c r="A26">
        <v>2</v>
      </c>
      <c r="B26">
        <v>58</v>
      </c>
      <c r="C26" s="1">
        <v>0.52100000000000002</v>
      </c>
      <c r="D26">
        <v>1</v>
      </c>
      <c r="E26">
        <f>COUNTIF(D$2:D26,1)</f>
        <v>25</v>
      </c>
      <c r="F26">
        <f>COUNTIF(D27:D$828,1)</f>
        <v>5</v>
      </c>
      <c r="G26">
        <f>COUNTIF(D$2:D26,0)</f>
        <v>0</v>
      </c>
      <c r="H26">
        <f>COUNTIF(D26:D$828,"0")</f>
        <v>797</v>
      </c>
      <c r="I26" s="1">
        <f>表1[[#This Row],[FP真没病预测有病]]/(表1[[#This Row],[FP真没病预测有病]]+表1[[#This Row],[FN真没病预测没病]])</f>
        <v>2.5031289111389237E-3</v>
      </c>
    </row>
    <row r="27" spans="1:9" x14ac:dyDescent="0.2">
      <c r="A27">
        <v>2</v>
      </c>
      <c r="B27">
        <v>141</v>
      </c>
      <c r="C27" s="1">
        <v>0.49099999999999999</v>
      </c>
      <c r="D27">
        <v>1</v>
      </c>
      <c r="E27">
        <f>COUNTIF(D$2:D27,1)</f>
        <v>26</v>
      </c>
      <c r="F27">
        <f>COUNTIF(D28:D$828,1)</f>
        <v>4</v>
      </c>
      <c r="G27">
        <f>COUNTIF(D$2:D27,0)</f>
        <v>0</v>
      </c>
      <c r="H27">
        <f>COUNTIF(D27:D$828,"0")</f>
        <v>797</v>
      </c>
      <c r="I27" s="1">
        <f>表1[[#This Row],[FP真没病预测有病]]/(表1[[#This Row],[FP真没病预测有病]]+表1[[#This Row],[FN真没病预测没病]])</f>
        <v>3.7499999999999999E-3</v>
      </c>
    </row>
    <row r="28" spans="1:9" x14ac:dyDescent="0.2">
      <c r="A28">
        <v>2</v>
      </c>
      <c r="B28">
        <v>1</v>
      </c>
      <c r="C28" s="1">
        <v>0.318</v>
      </c>
      <c r="D28">
        <v>1</v>
      </c>
      <c r="E28">
        <f>COUNTIF(D$2:D28,1)</f>
        <v>27</v>
      </c>
      <c r="F28">
        <f>COUNTIF(D29:D$828,1)</f>
        <v>3</v>
      </c>
      <c r="G28">
        <f>COUNTIF(D$2:D28,0)</f>
        <v>0</v>
      </c>
      <c r="H28">
        <f>COUNTIF(D28:D$828,"0")</f>
        <v>797</v>
      </c>
      <c r="I28" s="1">
        <f>表1[[#This Row],[FP真没病预测有病]]/(表1[[#This Row],[FP真没病预测有病]]+表1[[#This Row],[FN真没病预测没病]])</f>
        <v>3.7546933667083854E-3</v>
      </c>
    </row>
    <row r="29" spans="1:9" x14ac:dyDescent="0.2">
      <c r="A29">
        <v>2</v>
      </c>
      <c r="B29">
        <v>485</v>
      </c>
      <c r="C29" s="1">
        <v>0.27700000000000002</v>
      </c>
      <c r="D29">
        <v>1</v>
      </c>
      <c r="E29">
        <f>COUNTIF(D$2:D29,1)</f>
        <v>28</v>
      </c>
      <c r="F29">
        <f>COUNTIF(D30:D$828,1)</f>
        <v>2</v>
      </c>
      <c r="G29">
        <f>COUNTIF(D$2:D29,0)</f>
        <v>0</v>
      </c>
      <c r="H29">
        <f>COUNTIF(D29:D$828,"0")</f>
        <v>797</v>
      </c>
      <c r="I29" s="1">
        <f>表1[[#This Row],[FP真没病预测有病]]/(表1[[#This Row],[FP真没病预测有病]]+表1[[#This Row],[FN真没病预测没病]])</f>
        <v>5.0000000000000001E-3</v>
      </c>
    </row>
    <row r="30" spans="1:9" x14ac:dyDescent="0.2">
      <c r="A30">
        <v>2</v>
      </c>
      <c r="B30">
        <v>279</v>
      </c>
      <c r="C30" s="1">
        <v>0.125</v>
      </c>
      <c r="D30">
        <v>1</v>
      </c>
      <c r="E30">
        <f>COUNTIF(D$2:D30,1)</f>
        <v>29</v>
      </c>
      <c r="F30">
        <f>COUNTIF(D31:D$828,1)</f>
        <v>1</v>
      </c>
      <c r="G30">
        <f>COUNTIF(D$2:D30,0)</f>
        <v>0</v>
      </c>
      <c r="H30">
        <f>COUNTIF(D30:D$828,"0")</f>
        <v>797</v>
      </c>
      <c r="I30" s="1">
        <f>表1[[#This Row],[FP真没病预测有病]]/(表1[[#This Row],[FP真没病预测有病]]+表1[[#This Row],[FN真没病预测没病]])</f>
        <v>6.2500000000000003E-3</v>
      </c>
    </row>
    <row r="31" spans="1:9" x14ac:dyDescent="0.2">
      <c r="A31">
        <v>2</v>
      </c>
      <c r="B31">
        <v>341</v>
      </c>
      <c r="C31" s="1">
        <v>6.2700000000000006E-2</v>
      </c>
      <c r="D31">
        <v>1</v>
      </c>
      <c r="E31">
        <f>COUNTIF(D$2:D31,1)</f>
        <v>30</v>
      </c>
      <c r="F31">
        <f>COUNTIF(D32:D$828,1)</f>
        <v>0</v>
      </c>
      <c r="G31">
        <f>COUNTIF(D$2:D31,0)</f>
        <v>0</v>
      </c>
      <c r="H31">
        <f>COUNTIF(D31:D$828,"0")</f>
        <v>797</v>
      </c>
      <c r="I31" s="1">
        <f>表1[[#This Row],[FP真没病预测有病]]/(表1[[#This Row],[FP真没病预测有病]]+表1[[#This Row],[FN真没病预测没病]])</f>
        <v>7.4999999999999997E-3</v>
      </c>
    </row>
    <row r="32" spans="1:9" x14ac:dyDescent="0.2">
      <c r="A32">
        <v>2</v>
      </c>
      <c r="B32">
        <v>662</v>
      </c>
      <c r="C32" s="1">
        <v>5.6300000000000003E-2</v>
      </c>
      <c r="D32">
        <v>0</v>
      </c>
      <c r="E32">
        <f>COUNTIF(D$2:D32,1)</f>
        <v>30</v>
      </c>
      <c r="F32">
        <f>COUNTIF(D33:D$828,1)</f>
        <v>0</v>
      </c>
      <c r="G32">
        <f>COUNTIF(D$2:D32,0)</f>
        <v>1</v>
      </c>
      <c r="H32">
        <f>COUNTIF(D32:D$828,"0")</f>
        <v>797</v>
      </c>
      <c r="I32" s="1">
        <f>表1[[#This Row],[FP真没病预测有病]]/(表1[[#This Row],[FP真没病预测有病]]+表1[[#This Row],[FN真没病预测没病]])</f>
        <v>8.7500000000000008E-3</v>
      </c>
    </row>
    <row r="33" spans="1:9" x14ac:dyDescent="0.2">
      <c r="A33">
        <v>2</v>
      </c>
      <c r="B33">
        <v>342</v>
      </c>
      <c r="C33" s="1">
        <v>4.6100000000000002E-2</v>
      </c>
      <c r="D33">
        <v>0</v>
      </c>
      <c r="E33">
        <f>COUNTIF(D$2:D33,1)</f>
        <v>30</v>
      </c>
      <c r="F33">
        <f>COUNTIF(D34:D$828,1)</f>
        <v>0</v>
      </c>
      <c r="G33">
        <f>COUNTIF(D$2:D33,0)</f>
        <v>2</v>
      </c>
      <c r="H33">
        <f>COUNTIF(D33:D$828,"0")</f>
        <v>796</v>
      </c>
      <c r="I33" s="1">
        <f>表1[[#This Row],[FP真没病预测有病]]/(表1[[#This Row],[FP真没病预测有病]]+表1[[#This Row],[FN真没病预测没病]])</f>
        <v>8.7609511889862324E-3</v>
      </c>
    </row>
    <row r="34" spans="1:9" x14ac:dyDescent="0.2">
      <c r="A34">
        <v>2</v>
      </c>
      <c r="B34">
        <v>541</v>
      </c>
      <c r="C34" s="1">
        <v>2.58E-2</v>
      </c>
      <c r="D34">
        <v>0</v>
      </c>
      <c r="E34">
        <f>COUNTIF(D$2:D34,1)</f>
        <v>30</v>
      </c>
      <c r="F34">
        <f>COUNTIF(D35:D$828,1)</f>
        <v>0</v>
      </c>
      <c r="G34">
        <f>COUNTIF(D$2:D34,0)</f>
        <v>3</v>
      </c>
      <c r="H34">
        <f>COUNTIF(D34:D$828,"0")</f>
        <v>795</v>
      </c>
      <c r="I34" s="1">
        <f>表1[[#This Row],[FP真没病预测有病]]/(表1[[#This Row],[FP真没病预测有病]]+表1[[#This Row],[FN真没病预测没病]])</f>
        <v>0.01</v>
      </c>
    </row>
    <row r="35" spans="1:9" x14ac:dyDescent="0.2">
      <c r="A35">
        <v>2</v>
      </c>
      <c r="B35">
        <v>712</v>
      </c>
      <c r="C35" s="1">
        <v>2.52E-2</v>
      </c>
      <c r="D35">
        <v>0</v>
      </c>
      <c r="E35">
        <f>COUNTIF(D$2:D35,1)</f>
        <v>30</v>
      </c>
      <c r="F35">
        <f>COUNTIF(D36:D$828,1)</f>
        <v>0</v>
      </c>
      <c r="G35">
        <f>COUNTIF(D$2:D35,0)</f>
        <v>4</v>
      </c>
      <c r="H35">
        <f>COUNTIF(D35:D$828,"0")</f>
        <v>794</v>
      </c>
      <c r="I35" s="1">
        <f>表1[[#This Row],[FP真没病预测有病]]/(表1[[#This Row],[FP真没病预测有病]]+表1[[#This Row],[FN真没病预测没病]])</f>
        <v>1.125E-2</v>
      </c>
    </row>
    <row r="36" spans="1:9" x14ac:dyDescent="0.2">
      <c r="A36">
        <v>2</v>
      </c>
      <c r="B36">
        <v>626</v>
      </c>
      <c r="C36" s="1">
        <v>1.9699999999999999E-2</v>
      </c>
      <c r="D36">
        <v>0</v>
      </c>
      <c r="E36">
        <f>COUNTIF(D$2:D36,1)</f>
        <v>30</v>
      </c>
      <c r="F36">
        <f>COUNTIF(D37:D$828,1)</f>
        <v>0</v>
      </c>
      <c r="G36">
        <f>COUNTIF(D$2:D36,0)</f>
        <v>5</v>
      </c>
      <c r="H36">
        <f>COUNTIF(D36:D$828,"0")</f>
        <v>793</v>
      </c>
      <c r="I36" s="1">
        <f>表1[[#This Row],[FP真没病预测有病]]/(表1[[#This Row],[FP真没病预测有病]]+表1[[#This Row],[FN真没病预测没病]])</f>
        <v>1.2500000000000001E-2</v>
      </c>
    </row>
    <row r="37" spans="1:9" x14ac:dyDescent="0.2">
      <c r="A37">
        <v>2</v>
      </c>
      <c r="B37">
        <v>666</v>
      </c>
      <c r="C37" s="1">
        <v>1.9400000000000001E-2</v>
      </c>
      <c r="D37">
        <v>0</v>
      </c>
      <c r="E37">
        <f>COUNTIF(D$2:D37,1)</f>
        <v>30</v>
      </c>
      <c r="F37">
        <f>COUNTIF(D38:D$828,1)</f>
        <v>0</v>
      </c>
      <c r="G37">
        <f>COUNTIF(D$2:D37,0)</f>
        <v>6</v>
      </c>
      <c r="H37">
        <f>COUNTIF(D37:D$828,"0")</f>
        <v>792</v>
      </c>
      <c r="I37" s="1">
        <f>表1[[#This Row],[FP真没病预测有病]]/(表1[[#This Row],[FP真没病预测有病]]+表1[[#This Row],[FN真没病预测没病]])</f>
        <v>1.2515644555694618E-2</v>
      </c>
    </row>
    <row r="38" spans="1:9" x14ac:dyDescent="0.2">
      <c r="A38">
        <v>2</v>
      </c>
      <c r="B38">
        <v>607</v>
      </c>
      <c r="C38" s="1">
        <v>1.8800000000000001E-2</v>
      </c>
      <c r="D38">
        <v>0</v>
      </c>
      <c r="E38">
        <f>COUNTIF(D$2:D38,1)</f>
        <v>30</v>
      </c>
      <c r="F38">
        <f>COUNTIF(D39:D$828,1)</f>
        <v>0</v>
      </c>
      <c r="G38">
        <f>COUNTIF(D$2:D38,0)</f>
        <v>7</v>
      </c>
      <c r="H38">
        <f>COUNTIF(D38:D$828,"0")</f>
        <v>791</v>
      </c>
      <c r="I38" s="1">
        <f>表1[[#This Row],[FP真没病预测有病]]/(表1[[#This Row],[FP真没病预测有病]]+表1[[#This Row],[FN真没病预测没病]])</f>
        <v>1.375E-2</v>
      </c>
    </row>
    <row r="39" spans="1:9" x14ac:dyDescent="0.2">
      <c r="A39">
        <v>2</v>
      </c>
      <c r="B39">
        <v>298</v>
      </c>
      <c r="C39" s="1">
        <v>1.77E-2</v>
      </c>
      <c r="D39">
        <v>0</v>
      </c>
      <c r="E39">
        <f>COUNTIF(D$2:D39,1)</f>
        <v>30</v>
      </c>
      <c r="F39">
        <f>COUNTIF(D40:D$828,1)</f>
        <v>0</v>
      </c>
      <c r="G39">
        <f>COUNTIF(D$2:D39,0)</f>
        <v>8</v>
      </c>
      <c r="H39">
        <f>COUNTIF(D39:D$828,"0")</f>
        <v>790</v>
      </c>
      <c r="I39" s="1">
        <f>表1[[#This Row],[FP真没病预测有病]]/(表1[[#This Row],[FP真没病预测有病]]+表1[[#This Row],[FN真没病预测没病]])</f>
        <v>1.4999999999999999E-2</v>
      </c>
    </row>
    <row r="40" spans="1:9" x14ac:dyDescent="0.2">
      <c r="A40">
        <v>2</v>
      </c>
      <c r="B40">
        <v>190</v>
      </c>
      <c r="C40" s="1">
        <v>1.7600000000000001E-2</v>
      </c>
      <c r="D40">
        <v>0</v>
      </c>
      <c r="E40">
        <f>COUNTIF(D$2:D40,1)</f>
        <v>30</v>
      </c>
      <c r="F40">
        <f>COUNTIF(D41:D$828,1)</f>
        <v>0</v>
      </c>
      <c r="G40">
        <f>COUNTIF(D$2:D40,0)</f>
        <v>9</v>
      </c>
      <c r="H40">
        <f>COUNTIF(D40:D$828,"0")</f>
        <v>789</v>
      </c>
      <c r="I40" s="1">
        <f>表1[[#This Row],[FP真没病预测有病]]/(表1[[#This Row],[FP真没病预测有病]]+表1[[#This Row],[FN真没病预测没病]])</f>
        <v>1.6250000000000001E-2</v>
      </c>
    </row>
    <row r="41" spans="1:9" x14ac:dyDescent="0.2">
      <c r="A41">
        <v>2</v>
      </c>
      <c r="B41">
        <v>356</v>
      </c>
      <c r="C41" s="1">
        <v>1.4999999999999999E-2</v>
      </c>
      <c r="D41">
        <v>0</v>
      </c>
      <c r="E41">
        <f>COUNTIF(D$2:D41,1)</f>
        <v>30</v>
      </c>
      <c r="F41">
        <f>COUNTIF(D42:D$828,1)</f>
        <v>0</v>
      </c>
      <c r="G41">
        <f>COUNTIF(D$2:D41,0)</f>
        <v>10</v>
      </c>
      <c r="H41">
        <f>COUNTIF(D41:D$828,"0")</f>
        <v>788</v>
      </c>
      <c r="I41" s="1">
        <f>表1[[#This Row],[FP真没病预测有病]]/(表1[[#This Row],[FP真没病预测有病]]+表1[[#This Row],[FN真没病预测没病]])</f>
        <v>1.7500000000000002E-2</v>
      </c>
    </row>
    <row r="42" spans="1:9" x14ac:dyDescent="0.2">
      <c r="A42">
        <v>2</v>
      </c>
      <c r="B42">
        <v>489</v>
      </c>
      <c r="C42" s="1">
        <v>1.43E-2</v>
      </c>
      <c r="D42">
        <v>0</v>
      </c>
      <c r="E42">
        <f>COUNTIF(D$2:D42,1)</f>
        <v>30</v>
      </c>
      <c r="F42">
        <f>COUNTIF(D43:D$828,1)</f>
        <v>0</v>
      </c>
      <c r="G42">
        <f>COUNTIF(D$2:D42,0)</f>
        <v>11</v>
      </c>
      <c r="H42">
        <f>COUNTIF(D42:D$828,"0")</f>
        <v>787</v>
      </c>
      <c r="I42" s="1">
        <f>表1[[#This Row],[FP真没病预测有病]]/(表1[[#This Row],[FP真没病预测有病]]+表1[[#This Row],[FN真没病预测没病]])</f>
        <v>1.8749999999999999E-2</v>
      </c>
    </row>
    <row r="43" spans="1:9" x14ac:dyDescent="0.2">
      <c r="A43">
        <v>2</v>
      </c>
      <c r="B43">
        <v>330</v>
      </c>
      <c r="C43" s="1">
        <v>1.41E-2</v>
      </c>
      <c r="D43">
        <v>0</v>
      </c>
      <c r="E43">
        <f>COUNTIF(D$2:D43,1)</f>
        <v>30</v>
      </c>
      <c r="F43">
        <f>COUNTIF(D44:D$828,1)</f>
        <v>0</v>
      </c>
      <c r="G43">
        <f>COUNTIF(D$2:D43,0)</f>
        <v>12</v>
      </c>
      <c r="H43">
        <f>COUNTIF(D43:D$828,"0")</f>
        <v>786</v>
      </c>
      <c r="I43" s="1">
        <f>表1[[#This Row],[FP真没病预测有病]]/(表1[[#This Row],[FP真没病预测有病]]+表1[[#This Row],[FN真没病预测没病]])</f>
        <v>0.02</v>
      </c>
    </row>
    <row r="44" spans="1:9" x14ac:dyDescent="0.2">
      <c r="A44">
        <v>2</v>
      </c>
      <c r="B44">
        <v>289</v>
      </c>
      <c r="C44" s="1">
        <v>1.3100000000000001E-2</v>
      </c>
      <c r="D44">
        <v>0</v>
      </c>
      <c r="E44">
        <f>COUNTIF(D$2:D44,1)</f>
        <v>30</v>
      </c>
      <c r="F44">
        <f>COUNTIF(D45:D$828,1)</f>
        <v>0</v>
      </c>
      <c r="G44">
        <f>COUNTIF(D$2:D44,0)</f>
        <v>13</v>
      </c>
      <c r="H44">
        <f>COUNTIF(D44:D$828,"0")</f>
        <v>785</v>
      </c>
      <c r="I44" s="1">
        <f>表1[[#This Row],[FP真没病预测有病]]/(表1[[#This Row],[FP真没病预测有病]]+表1[[#This Row],[FN真没病预测没病]])</f>
        <v>2.1250000000000002E-2</v>
      </c>
    </row>
    <row r="45" spans="1:9" x14ac:dyDescent="0.2">
      <c r="A45">
        <v>2</v>
      </c>
      <c r="B45">
        <v>313</v>
      </c>
      <c r="C45" s="1">
        <v>1.29E-2</v>
      </c>
      <c r="D45">
        <v>0</v>
      </c>
      <c r="E45">
        <f>COUNTIF(D$2:D45,1)</f>
        <v>30</v>
      </c>
      <c r="F45">
        <f>COUNTIF(D46:D$828,1)</f>
        <v>0</v>
      </c>
      <c r="G45">
        <f>COUNTIF(D$2:D45,0)</f>
        <v>14</v>
      </c>
      <c r="H45">
        <f>COUNTIF(D45:D$828,"0")</f>
        <v>784</v>
      </c>
      <c r="I45" s="1">
        <f>表1[[#This Row],[FP真没病预测有病]]/(表1[[#This Row],[FP真没病预测有病]]+表1[[#This Row],[FN真没病预测没病]])</f>
        <v>2.2499999999999999E-2</v>
      </c>
    </row>
    <row r="46" spans="1:9" x14ac:dyDescent="0.2">
      <c r="A46">
        <v>2</v>
      </c>
      <c r="B46">
        <v>415</v>
      </c>
      <c r="C46" s="1">
        <v>1.29E-2</v>
      </c>
      <c r="D46">
        <v>0</v>
      </c>
      <c r="E46">
        <f>COUNTIF(D$2:D46,1)</f>
        <v>30</v>
      </c>
      <c r="F46">
        <f>COUNTIF(D47:D$828,1)</f>
        <v>0</v>
      </c>
      <c r="G46">
        <f>COUNTIF(D$2:D46,0)</f>
        <v>15</v>
      </c>
      <c r="H46">
        <f>COUNTIF(D46:D$828,"0")</f>
        <v>783</v>
      </c>
      <c r="I46" s="1">
        <f>表1[[#This Row],[FP真没病预测有病]]/(表1[[#This Row],[FP真没病预测有病]]+表1[[#This Row],[FN真没病预测没病]])</f>
        <v>2.375E-2</v>
      </c>
    </row>
    <row r="47" spans="1:9" x14ac:dyDescent="0.2">
      <c r="A47">
        <v>2</v>
      </c>
      <c r="B47">
        <v>110</v>
      </c>
      <c r="C47" s="1">
        <v>9.5999999999999992E-3</v>
      </c>
      <c r="D47">
        <v>0</v>
      </c>
      <c r="E47">
        <f>COUNTIF(D$2:D47,1)</f>
        <v>30</v>
      </c>
      <c r="F47">
        <f>COUNTIF(D48:D$828,1)</f>
        <v>0</v>
      </c>
      <c r="G47">
        <f>COUNTIF(D$2:D47,0)</f>
        <v>16</v>
      </c>
      <c r="H47">
        <f>COUNTIF(D47:D$828,"0")</f>
        <v>782</v>
      </c>
      <c r="I47" s="1">
        <f>表1[[#This Row],[FP真没病预测有病]]/(表1[[#This Row],[FP真没病预测有病]]+表1[[#This Row],[FN真没病预测没病]])</f>
        <v>2.5000000000000001E-2</v>
      </c>
    </row>
    <row r="48" spans="1:9" x14ac:dyDescent="0.2">
      <c r="A48">
        <v>2</v>
      </c>
      <c r="B48">
        <v>790</v>
      </c>
      <c r="C48" s="1">
        <v>9.0100000000000006E-3</v>
      </c>
      <c r="D48">
        <v>0</v>
      </c>
      <c r="E48">
        <f>COUNTIF(D$2:D48,1)</f>
        <v>30</v>
      </c>
      <c r="F48">
        <f>COUNTIF(D49:D$828,1)</f>
        <v>0</v>
      </c>
      <c r="G48">
        <f>COUNTIF(D$2:D48,0)</f>
        <v>17</v>
      </c>
      <c r="H48">
        <f>COUNTIF(D48:D$828,"0")</f>
        <v>781</v>
      </c>
      <c r="I48" s="1">
        <f>表1[[#This Row],[FP真没病预测有病]]/(表1[[#This Row],[FP真没病预测有病]]+表1[[#This Row],[FN真没病预测没病]])</f>
        <v>2.6249999999999999E-2</v>
      </c>
    </row>
    <row r="49" spans="1:9" x14ac:dyDescent="0.2">
      <c r="A49">
        <v>2</v>
      </c>
      <c r="B49">
        <v>725</v>
      </c>
      <c r="C49" s="1">
        <v>8.8599999999999998E-3</v>
      </c>
      <c r="D49">
        <v>0</v>
      </c>
      <c r="E49">
        <f>COUNTIF(D$2:D49,1)</f>
        <v>30</v>
      </c>
      <c r="F49">
        <f>COUNTIF(D50:D$828,1)</f>
        <v>0</v>
      </c>
      <c r="G49">
        <f>COUNTIF(D$2:D49,0)</f>
        <v>18</v>
      </c>
      <c r="H49">
        <f>COUNTIF(D49:D$828,"0")</f>
        <v>780</v>
      </c>
      <c r="I49" s="1">
        <f>表1[[#This Row],[FP真没病预测有病]]/(表1[[#This Row],[FP真没病预测有病]]+表1[[#This Row],[FN真没病预测没病]])</f>
        <v>2.75E-2</v>
      </c>
    </row>
    <row r="50" spans="1:9" x14ac:dyDescent="0.2">
      <c r="A50">
        <v>2</v>
      </c>
      <c r="B50">
        <v>810</v>
      </c>
      <c r="C50" s="1">
        <v>8.26E-3</v>
      </c>
      <c r="D50">
        <v>0</v>
      </c>
      <c r="E50">
        <f>COUNTIF(D$2:D50,1)</f>
        <v>30</v>
      </c>
      <c r="F50">
        <f>COUNTIF(D51:D$828,1)</f>
        <v>0</v>
      </c>
      <c r="G50">
        <f>COUNTIF(D$2:D50,0)</f>
        <v>19</v>
      </c>
      <c r="H50">
        <f>COUNTIF(D50:D$828,"0")</f>
        <v>779</v>
      </c>
      <c r="I50" s="1">
        <f>表1[[#This Row],[FP真没病预测有病]]/(表1[[#This Row],[FP真没病预测有病]]+表1[[#This Row],[FN真没病预测没病]])</f>
        <v>2.8750000000000001E-2</v>
      </c>
    </row>
    <row r="51" spans="1:9" x14ac:dyDescent="0.2">
      <c r="A51">
        <v>2</v>
      </c>
      <c r="B51">
        <v>744</v>
      </c>
      <c r="C51" s="1">
        <v>7.6899999999999998E-3</v>
      </c>
      <c r="D51">
        <v>0</v>
      </c>
      <c r="E51">
        <f>COUNTIF(D$2:D51,1)</f>
        <v>30</v>
      </c>
      <c r="F51">
        <f>COUNTIF(D52:D$828,1)</f>
        <v>0</v>
      </c>
      <c r="G51">
        <f>COUNTIF(D$2:D51,0)</f>
        <v>20</v>
      </c>
      <c r="H51">
        <f>COUNTIF(D51:D$828,"0")</f>
        <v>778</v>
      </c>
      <c r="I51" s="1">
        <f>表1[[#This Row],[FP真没病预测有病]]/(表1[[#This Row],[FP真没病预测有病]]+表1[[#This Row],[FN真没病预测没病]])</f>
        <v>0.03</v>
      </c>
    </row>
    <row r="52" spans="1:9" x14ac:dyDescent="0.2">
      <c r="A52">
        <v>2</v>
      </c>
      <c r="B52">
        <v>672</v>
      </c>
      <c r="C52" s="1">
        <v>7.3899999999999999E-3</v>
      </c>
      <c r="D52">
        <v>0</v>
      </c>
      <c r="E52">
        <f>COUNTIF(D$2:D52,1)</f>
        <v>30</v>
      </c>
      <c r="F52">
        <f>COUNTIF(D53:D$828,1)</f>
        <v>0</v>
      </c>
      <c r="G52">
        <f>COUNTIF(D$2:D52,0)</f>
        <v>21</v>
      </c>
      <c r="H52">
        <f>COUNTIF(D52:D$828,"0")</f>
        <v>777</v>
      </c>
      <c r="I52" s="1">
        <f>表1[[#This Row],[FP真没病预测有病]]/(表1[[#This Row],[FP真没病预测有病]]+表1[[#This Row],[FN真没病预测没病]])</f>
        <v>3.125E-2</v>
      </c>
    </row>
    <row r="53" spans="1:9" x14ac:dyDescent="0.2">
      <c r="A53">
        <v>2</v>
      </c>
      <c r="B53">
        <v>753</v>
      </c>
      <c r="C53" s="1">
        <v>6.7000000000000002E-3</v>
      </c>
      <c r="D53">
        <v>0</v>
      </c>
      <c r="E53">
        <f>COUNTIF(D$2:D53,1)</f>
        <v>30</v>
      </c>
      <c r="F53">
        <f>COUNTIF(D54:D$828,1)</f>
        <v>0</v>
      </c>
      <c r="G53">
        <f>COUNTIF(D$2:D53,0)</f>
        <v>22</v>
      </c>
      <c r="H53">
        <f>COUNTIF(D53:D$828,"0")</f>
        <v>776</v>
      </c>
      <c r="I53" s="1">
        <f>表1[[#This Row],[FP真没病预测有病]]/(表1[[#This Row],[FP真没病预测有病]]+表1[[#This Row],[FN真没病预测没病]])</f>
        <v>3.2500000000000001E-2</v>
      </c>
    </row>
    <row r="54" spans="1:9" x14ac:dyDescent="0.2">
      <c r="A54">
        <v>2</v>
      </c>
      <c r="B54">
        <v>67</v>
      </c>
      <c r="C54" s="1">
        <v>6.5900000000000004E-3</v>
      </c>
      <c r="D54">
        <v>0</v>
      </c>
      <c r="E54">
        <f>COUNTIF(D$2:D54,1)</f>
        <v>30</v>
      </c>
      <c r="F54">
        <f>COUNTIF(D55:D$828,1)</f>
        <v>0</v>
      </c>
      <c r="G54">
        <f>COUNTIF(D$2:D54,0)</f>
        <v>23</v>
      </c>
      <c r="H54">
        <f>COUNTIF(D54:D$828,"0")</f>
        <v>775</v>
      </c>
      <c r="I54" s="1">
        <f>表1[[#This Row],[FP真没病预测有病]]/(表1[[#This Row],[FP真没病预测有病]]+表1[[#This Row],[FN真没病预测没病]])</f>
        <v>3.2540675844806008E-2</v>
      </c>
    </row>
    <row r="55" spans="1:9" x14ac:dyDescent="0.2">
      <c r="A55">
        <v>2</v>
      </c>
      <c r="B55">
        <v>463</v>
      </c>
      <c r="C55" s="1">
        <v>6.3800000000000003E-3</v>
      </c>
      <c r="D55">
        <v>0</v>
      </c>
      <c r="E55">
        <f>COUNTIF(D$2:D55,1)</f>
        <v>30</v>
      </c>
      <c r="F55">
        <f>COUNTIF(D56:D$828,1)</f>
        <v>0</v>
      </c>
      <c r="G55">
        <f>COUNTIF(D$2:D55,0)</f>
        <v>24</v>
      </c>
      <c r="H55">
        <f>COUNTIF(D55:D$828,"0")</f>
        <v>774</v>
      </c>
      <c r="I55" s="1">
        <f>表1[[#This Row],[FP真没病预测有病]]/(表1[[#This Row],[FP真没病预测有病]]+表1[[#This Row],[FN真没病预测没病]])</f>
        <v>3.3750000000000002E-2</v>
      </c>
    </row>
    <row r="56" spans="1:9" x14ac:dyDescent="0.2">
      <c r="A56">
        <v>2</v>
      </c>
      <c r="B56">
        <v>514</v>
      </c>
      <c r="C56" s="1">
        <v>6.1700000000000001E-3</v>
      </c>
      <c r="D56">
        <v>0</v>
      </c>
      <c r="E56">
        <f>COUNTIF(D$2:D56,1)</f>
        <v>30</v>
      </c>
      <c r="F56">
        <f>COUNTIF(D57:D$828,1)</f>
        <v>0</v>
      </c>
      <c r="G56">
        <f>COUNTIF(D$2:D56,0)</f>
        <v>25</v>
      </c>
      <c r="H56">
        <f>COUNTIF(D56:D$828,"0")</f>
        <v>773</v>
      </c>
      <c r="I56" s="1">
        <f>表1[[#This Row],[FP真没病预测有病]]/(表1[[#This Row],[FP真没病预测有病]]+表1[[#This Row],[FN真没病预测没病]])</f>
        <v>3.5000000000000003E-2</v>
      </c>
    </row>
    <row r="57" spans="1:9" x14ac:dyDescent="0.2">
      <c r="A57">
        <v>2</v>
      </c>
      <c r="B57">
        <v>764</v>
      </c>
      <c r="C57" s="1">
        <v>6.0600000000000003E-3</v>
      </c>
      <c r="D57">
        <v>0</v>
      </c>
      <c r="E57">
        <f>COUNTIF(D$2:D57,1)</f>
        <v>30</v>
      </c>
      <c r="F57">
        <f>COUNTIF(D58:D$828,1)</f>
        <v>0</v>
      </c>
      <c r="G57">
        <f>COUNTIF(D$2:D57,0)</f>
        <v>26</v>
      </c>
      <c r="H57">
        <f>COUNTIF(D57:D$828,"0")</f>
        <v>772</v>
      </c>
      <c r="I57" s="1">
        <f>表1[[#This Row],[FP真没病预测有病]]/(表1[[#This Row],[FP真没病预测有病]]+表1[[#This Row],[FN真没病预测没病]])</f>
        <v>3.6249999999999998E-2</v>
      </c>
    </row>
    <row r="58" spans="1:9" x14ac:dyDescent="0.2">
      <c r="A58">
        <v>2</v>
      </c>
      <c r="B58">
        <v>205</v>
      </c>
      <c r="C58" s="1">
        <v>5.79E-3</v>
      </c>
      <c r="D58">
        <v>0</v>
      </c>
      <c r="E58">
        <f>COUNTIF(D$2:D58,1)</f>
        <v>30</v>
      </c>
      <c r="F58">
        <f>COUNTIF(D59:D$828,1)</f>
        <v>0</v>
      </c>
      <c r="G58">
        <f>COUNTIF(D$2:D58,0)</f>
        <v>27</v>
      </c>
      <c r="H58">
        <f>COUNTIF(D58:D$828,"0")</f>
        <v>771</v>
      </c>
      <c r="I58" s="1">
        <f>表1[[#This Row],[FP真没病预测有病]]/(表1[[#This Row],[FP真没病预测有病]]+表1[[#This Row],[FN真没病预测没病]])</f>
        <v>3.7499999999999999E-2</v>
      </c>
    </row>
    <row r="59" spans="1:9" x14ac:dyDescent="0.2">
      <c r="A59">
        <v>2</v>
      </c>
      <c r="B59">
        <v>367</v>
      </c>
      <c r="C59" s="1">
        <v>5.3499999999999997E-3</v>
      </c>
      <c r="D59">
        <v>0</v>
      </c>
      <c r="E59">
        <f>COUNTIF(D$2:D59,1)</f>
        <v>30</v>
      </c>
      <c r="F59">
        <f>COUNTIF(D60:D$828,1)</f>
        <v>0</v>
      </c>
      <c r="G59">
        <f>COUNTIF(D$2:D59,0)</f>
        <v>28</v>
      </c>
      <c r="H59">
        <f>COUNTIF(D59:D$828,"0")</f>
        <v>770</v>
      </c>
      <c r="I59" s="1">
        <f>表1[[#This Row],[FP真没病预测有病]]/(表1[[#This Row],[FP真没病预测有病]]+表1[[#This Row],[FN真没病预测没病]])</f>
        <v>3.875E-2</v>
      </c>
    </row>
    <row r="60" spans="1:9" x14ac:dyDescent="0.2">
      <c r="A60">
        <v>2</v>
      </c>
      <c r="B60">
        <v>453</v>
      </c>
      <c r="C60" s="1">
        <v>4.3200000000000001E-3</v>
      </c>
      <c r="D60">
        <v>0</v>
      </c>
      <c r="E60">
        <f>COUNTIF(D$2:D60,1)</f>
        <v>30</v>
      </c>
      <c r="F60">
        <f>COUNTIF(D61:D$828,1)</f>
        <v>0</v>
      </c>
      <c r="G60">
        <f>COUNTIF(D$2:D60,0)</f>
        <v>29</v>
      </c>
      <c r="H60">
        <f>COUNTIF(D60:D$828,"0")</f>
        <v>769</v>
      </c>
      <c r="I60" s="1">
        <f>表1[[#This Row],[FP真没病预测有病]]/(表1[[#This Row],[FP真没病预测有病]]+表1[[#This Row],[FN真没病预测没病]])</f>
        <v>0.04</v>
      </c>
    </row>
    <row r="61" spans="1:9" x14ac:dyDescent="0.2">
      <c r="A61">
        <v>2</v>
      </c>
      <c r="B61">
        <v>379</v>
      </c>
      <c r="C61" s="1">
        <v>4.1900000000000001E-3</v>
      </c>
      <c r="D61">
        <v>0</v>
      </c>
      <c r="E61">
        <f>COUNTIF(D$2:D61,1)</f>
        <v>30</v>
      </c>
      <c r="F61">
        <f>COUNTIF(D62:D$828,1)</f>
        <v>0</v>
      </c>
      <c r="G61">
        <f>COUNTIF(D$2:D61,0)</f>
        <v>30</v>
      </c>
      <c r="H61">
        <f>COUNTIF(D61:D$828,"0")</f>
        <v>768</v>
      </c>
      <c r="I61" s="1">
        <f>表1[[#This Row],[FP真没病预测有病]]/(表1[[#This Row],[FP真没病预测有病]]+表1[[#This Row],[FN真没病预测没病]])</f>
        <v>4.1250000000000002E-2</v>
      </c>
    </row>
    <row r="62" spans="1:9" x14ac:dyDescent="0.2">
      <c r="A62">
        <v>2</v>
      </c>
      <c r="B62">
        <v>354</v>
      </c>
      <c r="C62" s="1">
        <v>4.0200000000000001E-3</v>
      </c>
      <c r="D62">
        <v>0</v>
      </c>
      <c r="E62">
        <f>COUNTIF(D$2:D62,1)</f>
        <v>30</v>
      </c>
      <c r="F62">
        <f>COUNTIF(D63:D$828,1)</f>
        <v>0</v>
      </c>
      <c r="G62">
        <f>COUNTIF(D$2:D62,0)</f>
        <v>31</v>
      </c>
      <c r="H62">
        <f>COUNTIF(D62:D$828,"0")</f>
        <v>767</v>
      </c>
      <c r="I62" s="1">
        <f>表1[[#This Row],[FP真没病预测有病]]/(表1[[#This Row],[FP真没病预测有病]]+表1[[#This Row],[FN真没病预测没病]])</f>
        <v>4.2500000000000003E-2</v>
      </c>
    </row>
    <row r="63" spans="1:9" x14ac:dyDescent="0.2">
      <c r="A63">
        <v>2</v>
      </c>
      <c r="B63">
        <v>255</v>
      </c>
      <c r="C63" s="1">
        <v>3.8500000000000001E-3</v>
      </c>
      <c r="D63">
        <v>0</v>
      </c>
      <c r="E63">
        <f>COUNTIF(D$2:D63,1)</f>
        <v>30</v>
      </c>
      <c r="F63">
        <f>COUNTIF(D64:D$828,1)</f>
        <v>0</v>
      </c>
      <c r="G63">
        <f>COUNTIF(D$2:D63,0)</f>
        <v>32</v>
      </c>
      <c r="H63">
        <f>COUNTIF(D63:D$828,"0")</f>
        <v>766</v>
      </c>
      <c r="I63" s="1">
        <f>表1[[#This Row],[FP真没病预测有病]]/(表1[[#This Row],[FP真没病预测有病]]+表1[[#This Row],[FN真没病预测没病]])</f>
        <v>4.3749999999999997E-2</v>
      </c>
    </row>
    <row r="64" spans="1:9" x14ac:dyDescent="0.2">
      <c r="A64">
        <v>2</v>
      </c>
      <c r="B64">
        <v>57</v>
      </c>
      <c r="C64" s="1">
        <v>3.47E-3</v>
      </c>
      <c r="D64">
        <v>0</v>
      </c>
      <c r="E64">
        <f>COUNTIF(D$2:D64,1)</f>
        <v>30</v>
      </c>
      <c r="F64">
        <f>COUNTIF(D65:D$828,1)</f>
        <v>0</v>
      </c>
      <c r="G64">
        <f>COUNTIF(D$2:D64,0)</f>
        <v>33</v>
      </c>
      <c r="H64">
        <f>COUNTIF(D64:D$828,"0")</f>
        <v>765</v>
      </c>
      <c r="I64" s="1">
        <f>表1[[#This Row],[FP真没病预测有病]]/(表1[[#This Row],[FP真没病预测有病]]+表1[[#This Row],[FN真没病预测没病]])</f>
        <v>4.4999999999999998E-2</v>
      </c>
    </row>
    <row r="65" spans="1:9" x14ac:dyDescent="0.2">
      <c r="A65">
        <v>2</v>
      </c>
      <c r="B65">
        <v>555</v>
      </c>
      <c r="C65" s="1">
        <v>3.3500000000000001E-3</v>
      </c>
      <c r="D65">
        <v>0</v>
      </c>
      <c r="E65">
        <f>COUNTIF(D$2:D65,1)</f>
        <v>30</v>
      </c>
      <c r="F65">
        <f>COUNTIF(D66:D$828,1)</f>
        <v>0</v>
      </c>
      <c r="G65">
        <f>COUNTIF(D$2:D65,0)</f>
        <v>34</v>
      </c>
      <c r="H65">
        <f>COUNTIF(D65:D$828,"0")</f>
        <v>764</v>
      </c>
      <c r="I65" s="1">
        <f>表1[[#This Row],[FP真没病预测有病]]/(表1[[#This Row],[FP真没病预测有病]]+表1[[#This Row],[FN真没病预测没病]])</f>
        <v>4.6249999999999999E-2</v>
      </c>
    </row>
    <row r="66" spans="1:9" x14ac:dyDescent="0.2">
      <c r="A66">
        <v>2</v>
      </c>
      <c r="B66">
        <v>452</v>
      </c>
      <c r="C66" s="1">
        <v>3.2399999999999998E-3</v>
      </c>
      <c r="D66">
        <v>0</v>
      </c>
      <c r="E66">
        <f>COUNTIF(D$2:D66,1)</f>
        <v>30</v>
      </c>
      <c r="F66">
        <f>COUNTIF(D67:D$828,1)</f>
        <v>0</v>
      </c>
      <c r="G66">
        <f>COUNTIF(D$2:D66,0)</f>
        <v>35</v>
      </c>
      <c r="H66">
        <f>COUNTIF(D66:D$828,"0")</f>
        <v>763</v>
      </c>
      <c r="I66" s="1">
        <f>表1[[#This Row],[FP真没病预测有病]]/(表1[[#This Row],[FP真没病预测有病]]+表1[[#This Row],[FN真没病预测没病]])</f>
        <v>4.7500000000000001E-2</v>
      </c>
    </row>
    <row r="67" spans="1:9" x14ac:dyDescent="0.2">
      <c r="A67">
        <v>2</v>
      </c>
      <c r="B67">
        <v>759</v>
      </c>
      <c r="C67" s="1">
        <v>3.2200000000000002E-3</v>
      </c>
      <c r="D67">
        <v>0</v>
      </c>
      <c r="E67">
        <f>COUNTIF(D$2:D67,1)</f>
        <v>30</v>
      </c>
      <c r="F67">
        <f>COUNTIF(D68:D$828,1)</f>
        <v>0</v>
      </c>
      <c r="G67">
        <f>COUNTIF(D$2:D67,0)</f>
        <v>36</v>
      </c>
      <c r="H67">
        <f>COUNTIF(D67:D$828,"0")</f>
        <v>762</v>
      </c>
      <c r="I67" s="1">
        <f>表1[[#This Row],[FP真没病预测有病]]/(表1[[#This Row],[FP真没病预测有病]]+表1[[#This Row],[FN真没病预测没病]])</f>
        <v>4.8750000000000002E-2</v>
      </c>
    </row>
    <row r="68" spans="1:9" x14ac:dyDescent="0.2">
      <c r="A68">
        <v>2</v>
      </c>
      <c r="B68">
        <v>469</v>
      </c>
      <c r="C68" s="1">
        <v>2.7799999999999999E-3</v>
      </c>
      <c r="D68">
        <v>0</v>
      </c>
      <c r="E68">
        <f>COUNTIF(D$2:D68,1)</f>
        <v>30</v>
      </c>
      <c r="F68">
        <f>COUNTIF(D69:D$828,1)</f>
        <v>0</v>
      </c>
      <c r="G68">
        <f>COUNTIF(D$2:D68,0)</f>
        <v>37</v>
      </c>
      <c r="H68">
        <f>COUNTIF(D68:D$828,"0")</f>
        <v>761</v>
      </c>
      <c r="I68" s="1">
        <f>表1[[#This Row],[FP真没病预测有病]]/(表1[[#This Row],[FP真没病预测有病]]+表1[[#This Row],[FN真没病预测没病]])</f>
        <v>0.05</v>
      </c>
    </row>
    <row r="69" spans="1:9" x14ac:dyDescent="0.2">
      <c r="A69">
        <v>2</v>
      </c>
      <c r="B69">
        <v>414</v>
      </c>
      <c r="C69" s="1">
        <v>2.5000000000000001E-3</v>
      </c>
      <c r="D69">
        <v>0</v>
      </c>
      <c r="E69">
        <f>COUNTIF(D$2:D69,1)</f>
        <v>30</v>
      </c>
      <c r="F69">
        <f>COUNTIF(D70:D$828,1)</f>
        <v>0</v>
      </c>
      <c r="G69">
        <f>COUNTIF(D$2:D69,0)</f>
        <v>38</v>
      </c>
      <c r="H69">
        <f>COUNTIF(D69:D$828,"0")</f>
        <v>760</v>
      </c>
      <c r="I69" s="1">
        <f>表1[[#This Row],[FP真没病预测有病]]/(表1[[#This Row],[FP真没病预测有病]]+表1[[#This Row],[FN真没病预测没病]])</f>
        <v>5.1249999999999997E-2</v>
      </c>
    </row>
    <row r="70" spans="1:9" x14ac:dyDescent="0.2">
      <c r="A70">
        <v>2</v>
      </c>
      <c r="B70">
        <v>435</v>
      </c>
      <c r="C70" s="1">
        <v>2.4299999999999999E-3</v>
      </c>
      <c r="D70">
        <v>0</v>
      </c>
      <c r="E70">
        <f>COUNTIF(D$2:D70,1)</f>
        <v>30</v>
      </c>
      <c r="F70">
        <f>COUNTIF(D71:D$828,1)</f>
        <v>0</v>
      </c>
      <c r="G70">
        <f>COUNTIF(D$2:D70,0)</f>
        <v>39</v>
      </c>
      <c r="H70">
        <f>COUNTIF(D70:D$828,"0")</f>
        <v>759</v>
      </c>
      <c r="I70" s="1">
        <f>表1[[#This Row],[FP真没病预测有病]]/(表1[[#This Row],[FP真没病预测有病]]+表1[[#This Row],[FN真没病预测没病]])</f>
        <v>5.2499999999999998E-2</v>
      </c>
    </row>
    <row r="71" spans="1:9" x14ac:dyDescent="0.2">
      <c r="A71">
        <v>2</v>
      </c>
      <c r="B71">
        <v>500</v>
      </c>
      <c r="C71" s="1">
        <v>2.31E-3</v>
      </c>
      <c r="D71">
        <v>0</v>
      </c>
      <c r="E71">
        <f>COUNTIF(D$2:D71,1)</f>
        <v>30</v>
      </c>
      <c r="F71">
        <f>COUNTIF(D72:D$828,1)</f>
        <v>0</v>
      </c>
      <c r="G71">
        <f>COUNTIF(D$2:D71,0)</f>
        <v>40</v>
      </c>
      <c r="H71">
        <f>COUNTIF(D71:D$828,"0")</f>
        <v>758</v>
      </c>
      <c r="I71" s="1">
        <f>表1[[#This Row],[FP真没病预测有病]]/(表1[[#This Row],[FP真没病预测有病]]+表1[[#This Row],[FN真没病预测没病]])</f>
        <v>5.3749999999999999E-2</v>
      </c>
    </row>
    <row r="72" spans="1:9" x14ac:dyDescent="0.2">
      <c r="A72">
        <v>2</v>
      </c>
      <c r="B72">
        <v>728</v>
      </c>
      <c r="C72" s="1">
        <v>2.2899999999999999E-3</v>
      </c>
      <c r="D72">
        <v>0</v>
      </c>
      <c r="E72">
        <f>COUNTIF(D$2:D72,1)</f>
        <v>30</v>
      </c>
      <c r="F72">
        <f>COUNTIF(D73:D$828,1)</f>
        <v>0</v>
      </c>
      <c r="G72">
        <f>COUNTIF(D$2:D72,0)</f>
        <v>41</v>
      </c>
      <c r="H72">
        <f>COUNTIF(D72:D$828,"0")</f>
        <v>757</v>
      </c>
      <c r="I72" s="1">
        <f>表1[[#This Row],[FP真没病预测有病]]/(表1[[#This Row],[FP真没病预测有病]]+表1[[#This Row],[FN真没病预测没病]])</f>
        <v>5.5E-2</v>
      </c>
    </row>
    <row r="73" spans="1:9" x14ac:dyDescent="0.2">
      <c r="A73">
        <v>2</v>
      </c>
      <c r="B73">
        <v>814</v>
      </c>
      <c r="C73" s="1">
        <v>1.8400000000000001E-3</v>
      </c>
      <c r="D73">
        <v>0</v>
      </c>
      <c r="E73">
        <f>COUNTIF(D$2:D73,1)</f>
        <v>30</v>
      </c>
      <c r="F73">
        <f>COUNTIF(D74:D$828,1)</f>
        <v>0</v>
      </c>
      <c r="G73">
        <f>COUNTIF(D$2:D73,0)</f>
        <v>42</v>
      </c>
      <c r="H73">
        <f>COUNTIF(D73:D$828,"0")</f>
        <v>756</v>
      </c>
      <c r="I73" s="1">
        <f>表1[[#This Row],[FP真没病预测有病]]/(表1[[#This Row],[FP真没病预测有病]]+表1[[#This Row],[FN真没病预测没病]])</f>
        <v>5.6250000000000001E-2</v>
      </c>
    </row>
    <row r="74" spans="1:9" x14ac:dyDescent="0.2">
      <c r="A74">
        <v>2</v>
      </c>
      <c r="B74">
        <v>667</v>
      </c>
      <c r="C74" s="1">
        <v>1.7899999999999999E-3</v>
      </c>
      <c r="D74">
        <v>0</v>
      </c>
      <c r="E74">
        <f>COUNTIF(D$2:D74,1)</f>
        <v>30</v>
      </c>
      <c r="F74">
        <f>COUNTIF(D75:D$828,1)</f>
        <v>0</v>
      </c>
      <c r="G74">
        <f>COUNTIF(D$2:D74,0)</f>
        <v>43</v>
      </c>
      <c r="H74">
        <f>COUNTIF(D74:D$828,"0")</f>
        <v>755</v>
      </c>
      <c r="I74" s="1">
        <f>表1[[#This Row],[FP真没病预测有病]]/(表1[[#This Row],[FP真没病预测有病]]+表1[[#This Row],[FN真没病预测没病]])</f>
        <v>5.7500000000000002E-2</v>
      </c>
    </row>
    <row r="75" spans="1:9" x14ac:dyDescent="0.2">
      <c r="A75">
        <v>2</v>
      </c>
      <c r="B75">
        <v>683</v>
      </c>
      <c r="C75" s="1">
        <v>1.6000000000000001E-3</v>
      </c>
      <c r="D75">
        <v>0</v>
      </c>
      <c r="E75">
        <f>COUNTIF(D$2:D75,1)</f>
        <v>30</v>
      </c>
      <c r="F75">
        <f>COUNTIF(D76:D$828,1)</f>
        <v>0</v>
      </c>
      <c r="G75">
        <f>COUNTIF(D$2:D75,0)</f>
        <v>44</v>
      </c>
      <c r="H75">
        <f>COUNTIF(D75:D$828,"0")</f>
        <v>754</v>
      </c>
      <c r="I75" s="1">
        <f>表1[[#This Row],[FP真没病预测有病]]/(表1[[#This Row],[FP真没病预测有病]]+表1[[#This Row],[FN真没病预测没病]])</f>
        <v>5.8749999999999997E-2</v>
      </c>
    </row>
    <row r="76" spans="1:9" x14ac:dyDescent="0.2">
      <c r="A76">
        <v>2</v>
      </c>
      <c r="B76">
        <v>618</v>
      </c>
      <c r="C76" s="1">
        <v>1.56E-3</v>
      </c>
      <c r="D76">
        <v>0</v>
      </c>
      <c r="E76">
        <f>COUNTIF(D$2:D76,1)</f>
        <v>30</v>
      </c>
      <c r="F76">
        <f>COUNTIF(D77:D$828,1)</f>
        <v>0</v>
      </c>
      <c r="G76">
        <f>COUNTIF(D$2:D76,0)</f>
        <v>45</v>
      </c>
      <c r="H76">
        <f>COUNTIF(D76:D$828,"0")</f>
        <v>753</v>
      </c>
      <c r="I76" s="1">
        <f>表1[[#This Row],[FP真没病预测有病]]/(表1[[#This Row],[FP真没病预测有病]]+表1[[#This Row],[FN真没病预测没病]])</f>
        <v>0.06</v>
      </c>
    </row>
    <row r="77" spans="1:9" x14ac:dyDescent="0.2">
      <c r="A77">
        <v>2</v>
      </c>
      <c r="B77">
        <v>106</v>
      </c>
      <c r="C77" s="1">
        <v>1.3600000000000001E-3</v>
      </c>
      <c r="D77">
        <v>0</v>
      </c>
      <c r="E77">
        <f>COUNTIF(D$2:D77,1)</f>
        <v>30</v>
      </c>
      <c r="F77">
        <f>COUNTIF(D78:D$828,1)</f>
        <v>0</v>
      </c>
      <c r="G77">
        <f>COUNTIF(D$2:D77,0)</f>
        <v>46</v>
      </c>
      <c r="H77">
        <f>COUNTIF(D77:D$828,"0")</f>
        <v>752</v>
      </c>
      <c r="I77" s="1">
        <f>表1[[#This Row],[FP真没病预测有病]]/(表1[[#This Row],[FP真没病预测有病]]+表1[[#This Row],[FN真没病预测没病]])</f>
        <v>6.1249999999999999E-2</v>
      </c>
    </row>
    <row r="78" spans="1:9" x14ac:dyDescent="0.2">
      <c r="A78">
        <v>2</v>
      </c>
      <c r="B78">
        <v>502</v>
      </c>
      <c r="C78" s="1">
        <v>1.07E-3</v>
      </c>
      <c r="D78">
        <v>0</v>
      </c>
      <c r="E78">
        <f>COUNTIF(D$2:D78,1)</f>
        <v>30</v>
      </c>
      <c r="F78">
        <f>COUNTIF(D79:D$828,1)</f>
        <v>0</v>
      </c>
      <c r="G78">
        <f>COUNTIF(D$2:D78,0)</f>
        <v>47</v>
      </c>
      <c r="H78">
        <f>COUNTIF(D78:D$828,"0")</f>
        <v>751</v>
      </c>
      <c r="I78" s="1">
        <f>表1[[#This Row],[FP真没病预测有病]]/(表1[[#This Row],[FP真没病预测有病]]+表1[[#This Row],[FN真没病预测没病]])</f>
        <v>6.25E-2</v>
      </c>
    </row>
    <row r="79" spans="1:9" x14ac:dyDescent="0.2">
      <c r="A79">
        <v>2</v>
      </c>
      <c r="B79">
        <v>241</v>
      </c>
      <c r="C79" s="1">
        <v>9.7000000000000005E-4</v>
      </c>
      <c r="D79">
        <v>0</v>
      </c>
      <c r="E79">
        <f>COUNTIF(D$2:D79,1)</f>
        <v>30</v>
      </c>
      <c r="F79">
        <f>COUNTIF(D80:D$828,1)</f>
        <v>0</v>
      </c>
      <c r="G79">
        <f>COUNTIF(D$2:D79,0)</f>
        <v>48</v>
      </c>
      <c r="H79">
        <f>COUNTIF(D79:D$828,"0")</f>
        <v>750</v>
      </c>
      <c r="I79" s="1">
        <f>表1[[#This Row],[FP真没病预测有病]]/(表1[[#This Row],[FP真没病预测有病]]+表1[[#This Row],[FN真没病预测没病]])</f>
        <v>6.3750000000000001E-2</v>
      </c>
    </row>
    <row r="80" spans="1:9" x14ac:dyDescent="0.2">
      <c r="A80">
        <v>2</v>
      </c>
      <c r="B80">
        <v>368</v>
      </c>
      <c r="C80" s="1">
        <v>9.2100000000000005E-4</v>
      </c>
      <c r="D80">
        <v>0</v>
      </c>
      <c r="E80">
        <f>COUNTIF(D$2:D80,1)</f>
        <v>30</v>
      </c>
      <c r="F80">
        <f>COUNTIF(D81:D$828,1)</f>
        <v>0</v>
      </c>
      <c r="G80">
        <f>COUNTIF(D$2:D80,0)</f>
        <v>49</v>
      </c>
      <c r="H80">
        <f>COUNTIF(D80:D$828,"0")</f>
        <v>749</v>
      </c>
      <c r="I80" s="1">
        <f>表1[[#This Row],[FP真没病预测有病]]/(表1[[#This Row],[FP真没病预测有病]]+表1[[#This Row],[FN真没病预测没病]])</f>
        <v>6.5000000000000002E-2</v>
      </c>
    </row>
    <row r="81" spans="1:9" x14ac:dyDescent="0.2">
      <c r="A81">
        <v>2</v>
      </c>
      <c r="B81">
        <v>86</v>
      </c>
      <c r="C81" s="1">
        <v>8.8999999999999995E-4</v>
      </c>
      <c r="D81">
        <v>0</v>
      </c>
      <c r="E81">
        <f>COUNTIF(D$2:D81,1)</f>
        <v>30</v>
      </c>
      <c r="F81">
        <f>COUNTIF(D82:D$828,1)</f>
        <v>0</v>
      </c>
      <c r="G81">
        <f>COUNTIF(D$2:D81,0)</f>
        <v>50</v>
      </c>
      <c r="H81">
        <f>COUNTIF(D81:D$828,"0")</f>
        <v>748</v>
      </c>
      <c r="I81" s="1">
        <f>表1[[#This Row],[FP真没病预测有病]]/(表1[[#This Row],[FP真没病预测有病]]+表1[[#This Row],[FN真没病预测没病]])</f>
        <v>6.6250000000000003E-2</v>
      </c>
    </row>
    <row r="82" spans="1:9" x14ac:dyDescent="0.2">
      <c r="A82">
        <v>2</v>
      </c>
      <c r="B82">
        <v>365</v>
      </c>
      <c r="C82" s="1">
        <v>7.2400000000000003E-4</v>
      </c>
      <c r="D82">
        <v>0</v>
      </c>
      <c r="E82">
        <f>COUNTIF(D$2:D82,1)</f>
        <v>30</v>
      </c>
      <c r="F82">
        <f>COUNTIF(D83:D$828,1)</f>
        <v>0</v>
      </c>
      <c r="G82">
        <f>COUNTIF(D$2:D82,0)</f>
        <v>51</v>
      </c>
      <c r="H82">
        <f>COUNTIF(D82:D$828,"0")</f>
        <v>747</v>
      </c>
      <c r="I82" s="1">
        <f>表1[[#This Row],[FP真没病预测有病]]/(表1[[#This Row],[FP真没病预测有病]]+表1[[#This Row],[FN真没病预测没病]])</f>
        <v>6.7500000000000004E-2</v>
      </c>
    </row>
    <row r="83" spans="1:9" x14ac:dyDescent="0.2">
      <c r="A83">
        <v>2</v>
      </c>
      <c r="B83">
        <v>714</v>
      </c>
      <c r="C83" s="1">
        <v>4.7899999999999999E-4</v>
      </c>
      <c r="D83">
        <v>0</v>
      </c>
      <c r="E83">
        <f>COUNTIF(D$2:D83,1)</f>
        <v>30</v>
      </c>
      <c r="F83">
        <f>COUNTIF(D84:D$828,1)</f>
        <v>0</v>
      </c>
      <c r="G83">
        <f>COUNTIF(D$2:D83,0)</f>
        <v>52</v>
      </c>
      <c r="H83">
        <f>COUNTIF(D83:D$828,"0")</f>
        <v>746</v>
      </c>
      <c r="I83" s="1">
        <f>表1[[#This Row],[FP真没病预测有病]]/(表1[[#This Row],[FP真没病预测有病]]+表1[[#This Row],[FN真没病预测没病]])</f>
        <v>6.8750000000000006E-2</v>
      </c>
    </row>
    <row r="84" spans="1:9" x14ac:dyDescent="0.2">
      <c r="A84">
        <v>2</v>
      </c>
      <c r="B84">
        <v>116</v>
      </c>
      <c r="C84" s="1">
        <v>4.7800000000000002E-4</v>
      </c>
      <c r="D84">
        <v>0</v>
      </c>
      <c r="E84">
        <f>COUNTIF(D$2:D84,1)</f>
        <v>30</v>
      </c>
      <c r="F84">
        <f>COUNTIF(D85:D$828,1)</f>
        <v>0</v>
      </c>
      <c r="G84">
        <f>COUNTIF(D$2:D84,0)</f>
        <v>53</v>
      </c>
      <c r="H84">
        <f>COUNTIF(D84:D$828,"0")</f>
        <v>745</v>
      </c>
      <c r="I84" s="1">
        <f>表1[[#This Row],[FP真没病预测有病]]/(表1[[#This Row],[FP真没病预测有病]]+表1[[#This Row],[FN真没病预测没病]])</f>
        <v>7.0000000000000007E-2</v>
      </c>
    </row>
    <row r="85" spans="1:9" x14ac:dyDescent="0.2">
      <c r="A85">
        <v>2</v>
      </c>
      <c r="B85">
        <v>641</v>
      </c>
      <c r="C85" s="1">
        <v>3.9100000000000002E-4</v>
      </c>
      <c r="D85">
        <v>0</v>
      </c>
      <c r="E85">
        <f>COUNTIF(D$2:D85,1)</f>
        <v>30</v>
      </c>
      <c r="F85">
        <f>COUNTIF(D86:D$828,1)</f>
        <v>0</v>
      </c>
      <c r="G85">
        <f>COUNTIF(D$2:D85,0)</f>
        <v>54</v>
      </c>
      <c r="H85">
        <f>COUNTIF(D85:D$828,"0")</f>
        <v>744</v>
      </c>
      <c r="I85" s="1">
        <f>表1[[#This Row],[FP真没病预测有病]]/(表1[[#This Row],[FP真没病预测有病]]+表1[[#This Row],[FN真没病预测没病]])</f>
        <v>7.1249999999999994E-2</v>
      </c>
    </row>
    <row r="86" spans="1:9" x14ac:dyDescent="0.2">
      <c r="A86">
        <v>2</v>
      </c>
      <c r="B86">
        <v>441</v>
      </c>
      <c r="C86" s="1">
        <v>3.5399999999999999E-4</v>
      </c>
      <c r="D86">
        <v>0</v>
      </c>
      <c r="E86">
        <f>COUNTIF(D$2:D86,1)</f>
        <v>30</v>
      </c>
      <c r="F86">
        <f>COUNTIF(D87:D$828,1)</f>
        <v>0</v>
      </c>
      <c r="G86">
        <f>COUNTIF(D$2:D86,0)</f>
        <v>55</v>
      </c>
      <c r="H86">
        <f>COUNTIF(D86:D$828,"0")</f>
        <v>743</v>
      </c>
      <c r="I86" s="1">
        <f>表1[[#This Row],[FP真没病预测有病]]/(表1[[#This Row],[FP真没病预测有病]]+表1[[#This Row],[FN真没病预测没病]])</f>
        <v>7.2499999999999995E-2</v>
      </c>
    </row>
    <row r="87" spans="1:9" x14ac:dyDescent="0.2">
      <c r="A87">
        <v>2</v>
      </c>
      <c r="B87">
        <v>794</v>
      </c>
      <c r="C87" s="1">
        <v>3.3100000000000002E-4</v>
      </c>
      <c r="D87">
        <v>0</v>
      </c>
      <c r="E87">
        <f>COUNTIF(D$2:D87,1)</f>
        <v>30</v>
      </c>
      <c r="F87">
        <f>COUNTIF(D88:D$828,1)</f>
        <v>0</v>
      </c>
      <c r="G87">
        <f>COUNTIF(D$2:D87,0)</f>
        <v>56</v>
      </c>
      <c r="H87">
        <f>COUNTIF(D87:D$828,"0")</f>
        <v>742</v>
      </c>
      <c r="I87" s="1">
        <f>表1[[#This Row],[FP真没病预测有病]]/(表1[[#This Row],[FP真没病预测有病]]+表1[[#This Row],[FN真没病预测没病]])</f>
        <v>7.3749999999999996E-2</v>
      </c>
    </row>
    <row r="88" spans="1:9" x14ac:dyDescent="0.2">
      <c r="A88">
        <v>2</v>
      </c>
      <c r="B88">
        <v>77</v>
      </c>
      <c r="C88" s="1">
        <v>3.2400000000000001E-4</v>
      </c>
      <c r="D88">
        <v>0</v>
      </c>
      <c r="E88">
        <f>COUNTIF(D$2:D88,1)</f>
        <v>30</v>
      </c>
      <c r="F88">
        <f>COUNTIF(D89:D$828,1)</f>
        <v>0</v>
      </c>
      <c r="G88">
        <f>COUNTIF(D$2:D88,0)</f>
        <v>57</v>
      </c>
      <c r="H88">
        <f>COUNTIF(D88:D$828,"0")</f>
        <v>741</v>
      </c>
      <c r="I88" s="1">
        <f>表1[[#This Row],[FP真没病预测有病]]/(表1[[#This Row],[FP真没病预测有病]]+表1[[#This Row],[FN真没病预测没病]])</f>
        <v>7.4999999999999997E-2</v>
      </c>
    </row>
    <row r="89" spans="1:9" x14ac:dyDescent="0.2">
      <c r="A89">
        <v>2</v>
      </c>
      <c r="B89">
        <v>148</v>
      </c>
      <c r="C89" s="1">
        <v>3.1700000000000001E-4</v>
      </c>
      <c r="D89">
        <v>0</v>
      </c>
      <c r="E89">
        <f>COUNTIF(D$2:D89,1)</f>
        <v>30</v>
      </c>
      <c r="F89">
        <f>COUNTIF(D90:D$828,1)</f>
        <v>0</v>
      </c>
      <c r="G89">
        <f>COUNTIF(D$2:D89,0)</f>
        <v>58</v>
      </c>
      <c r="H89">
        <f>COUNTIF(D89:D$828,"0")</f>
        <v>740</v>
      </c>
      <c r="I89" s="1">
        <f>表1[[#This Row],[FP真没病预测有病]]/(表1[[#This Row],[FP真没病预测有病]]+表1[[#This Row],[FN真没病预测没病]])</f>
        <v>7.6249999999999998E-2</v>
      </c>
    </row>
    <row r="90" spans="1:9" x14ac:dyDescent="0.2">
      <c r="A90">
        <v>2</v>
      </c>
      <c r="B90">
        <v>377</v>
      </c>
      <c r="C90" s="1">
        <v>3.1199999999999999E-4</v>
      </c>
      <c r="D90">
        <v>0</v>
      </c>
      <c r="E90">
        <f>COUNTIF(D$2:D90,1)</f>
        <v>30</v>
      </c>
      <c r="F90">
        <f>COUNTIF(D91:D$828,1)</f>
        <v>0</v>
      </c>
      <c r="G90">
        <f>COUNTIF(D$2:D90,0)</f>
        <v>59</v>
      </c>
      <c r="H90">
        <f>COUNTIF(D90:D$828,"0")</f>
        <v>739</v>
      </c>
      <c r="I90" s="1">
        <f>表1[[#This Row],[FP真没病预测有病]]/(表1[[#This Row],[FP真没病预测有病]]+表1[[#This Row],[FN真没病预测没病]])</f>
        <v>7.7499999999999999E-2</v>
      </c>
    </row>
    <row r="91" spans="1:9" x14ac:dyDescent="0.2">
      <c r="A91">
        <v>2</v>
      </c>
      <c r="B91">
        <v>501</v>
      </c>
      <c r="C91" s="1">
        <v>2.9799999999999998E-4</v>
      </c>
      <c r="D91">
        <v>0</v>
      </c>
      <c r="E91">
        <f>COUNTIF(D$2:D91,1)</f>
        <v>30</v>
      </c>
      <c r="F91">
        <f>COUNTIF(D92:D$828,1)</f>
        <v>0</v>
      </c>
      <c r="G91">
        <f>COUNTIF(D$2:D91,0)</f>
        <v>60</v>
      </c>
      <c r="H91">
        <f>COUNTIF(D91:D$828,"0")</f>
        <v>738</v>
      </c>
      <c r="I91" s="1">
        <f>表1[[#This Row],[FP真没病预测有病]]/(表1[[#This Row],[FP真没病预测有病]]+表1[[#This Row],[FN真没病预测没病]])</f>
        <v>7.8750000000000001E-2</v>
      </c>
    </row>
    <row r="92" spans="1:9" x14ac:dyDescent="0.2">
      <c r="A92">
        <v>2</v>
      </c>
      <c r="B92">
        <v>572</v>
      </c>
      <c r="C92" s="1">
        <v>2.8899999999999998E-4</v>
      </c>
      <c r="D92">
        <v>0</v>
      </c>
      <c r="E92">
        <f>COUNTIF(D$2:D92,1)</f>
        <v>30</v>
      </c>
      <c r="F92">
        <f>COUNTIF(D93:D$828,1)</f>
        <v>0</v>
      </c>
      <c r="G92">
        <f>COUNTIF(D$2:D92,0)</f>
        <v>61</v>
      </c>
      <c r="H92">
        <f>COUNTIF(D92:D$828,"0")</f>
        <v>737</v>
      </c>
      <c r="I92" s="1">
        <f>表1[[#This Row],[FP真没病预测有病]]/(表1[[#This Row],[FP真没病预测有病]]+表1[[#This Row],[FN真没病预测没病]])</f>
        <v>0.08</v>
      </c>
    </row>
    <row r="93" spans="1:9" x14ac:dyDescent="0.2">
      <c r="A93">
        <v>2</v>
      </c>
      <c r="B93">
        <v>701</v>
      </c>
      <c r="C93" s="1">
        <v>2.7700000000000001E-4</v>
      </c>
      <c r="D93">
        <v>0</v>
      </c>
      <c r="E93">
        <f>COUNTIF(D$2:D93,1)</f>
        <v>30</v>
      </c>
      <c r="F93">
        <f>COUNTIF(D94:D$828,1)</f>
        <v>0</v>
      </c>
      <c r="G93">
        <f>COUNTIF(D$2:D93,0)</f>
        <v>62</v>
      </c>
      <c r="H93">
        <f>COUNTIF(D93:D$828,"0")</f>
        <v>736</v>
      </c>
      <c r="I93" s="1">
        <f>表1[[#This Row],[FP真没病预测有病]]/(表1[[#This Row],[FP真没病预测有病]]+表1[[#This Row],[FN真没病预测没病]])</f>
        <v>8.1250000000000003E-2</v>
      </c>
    </row>
    <row r="94" spans="1:9" x14ac:dyDescent="0.2">
      <c r="A94">
        <v>2</v>
      </c>
      <c r="B94">
        <v>75</v>
      </c>
      <c r="C94" s="1">
        <v>2.5000000000000001E-4</v>
      </c>
      <c r="D94">
        <v>0</v>
      </c>
      <c r="E94">
        <f>COUNTIF(D$2:D94,1)</f>
        <v>30</v>
      </c>
      <c r="F94">
        <f>COUNTIF(D95:D$828,1)</f>
        <v>0</v>
      </c>
      <c r="G94">
        <f>COUNTIF(D$2:D94,0)</f>
        <v>63</v>
      </c>
      <c r="H94">
        <f>COUNTIF(D94:D$828,"0")</f>
        <v>735</v>
      </c>
      <c r="I94" s="1">
        <f>表1[[#This Row],[FP真没病预测有病]]/(表1[[#This Row],[FP真没病预测有病]]+表1[[#This Row],[FN真没病预测没病]])</f>
        <v>8.2500000000000004E-2</v>
      </c>
    </row>
    <row r="95" spans="1:9" x14ac:dyDescent="0.2">
      <c r="A95">
        <v>2</v>
      </c>
      <c r="B95">
        <v>466</v>
      </c>
      <c r="C95" s="1">
        <v>2.4899999999999998E-4</v>
      </c>
      <c r="D95">
        <v>0</v>
      </c>
      <c r="E95">
        <f>COUNTIF(D$2:D95,1)</f>
        <v>30</v>
      </c>
      <c r="F95">
        <f>COUNTIF(D96:D$828,1)</f>
        <v>0</v>
      </c>
      <c r="G95">
        <f>COUNTIF(D$2:D95,0)</f>
        <v>64</v>
      </c>
      <c r="H95">
        <f>COUNTIF(D95:D$828,"0")</f>
        <v>734</v>
      </c>
      <c r="I95" s="1">
        <f>表1[[#This Row],[FP真没病预测有病]]/(表1[[#This Row],[FP真没病预测有病]]+表1[[#This Row],[FN真没病预测没病]])</f>
        <v>8.3750000000000005E-2</v>
      </c>
    </row>
    <row r="96" spans="1:9" x14ac:dyDescent="0.2">
      <c r="A96">
        <v>2</v>
      </c>
      <c r="B96">
        <v>203</v>
      </c>
      <c r="C96" s="1">
        <v>2.3499999999999999E-4</v>
      </c>
      <c r="D96">
        <v>0</v>
      </c>
      <c r="E96">
        <f>COUNTIF(D$2:D96,1)</f>
        <v>30</v>
      </c>
      <c r="F96">
        <f>COUNTIF(D97:D$828,1)</f>
        <v>0</v>
      </c>
      <c r="G96">
        <f>COUNTIF(D$2:D96,0)</f>
        <v>65</v>
      </c>
      <c r="H96">
        <f>COUNTIF(D96:D$828,"0")</f>
        <v>733</v>
      </c>
      <c r="I96" s="1">
        <f>表1[[#This Row],[FP真没病预测有病]]/(表1[[#This Row],[FP真没病预测有病]]+表1[[#This Row],[FN真没病预测没病]])</f>
        <v>8.5000000000000006E-2</v>
      </c>
    </row>
    <row r="97" spans="1:9" x14ac:dyDescent="0.2">
      <c r="A97">
        <v>2</v>
      </c>
      <c r="B97">
        <v>85</v>
      </c>
      <c r="C97" s="1">
        <v>2.2800000000000001E-4</v>
      </c>
      <c r="D97">
        <v>0</v>
      </c>
      <c r="E97">
        <f>COUNTIF(D$2:D97,1)</f>
        <v>30</v>
      </c>
      <c r="F97">
        <f>COUNTIF(D98:D$828,1)</f>
        <v>0</v>
      </c>
      <c r="G97">
        <f>COUNTIF(D$2:D97,0)</f>
        <v>66</v>
      </c>
      <c r="H97">
        <f>COUNTIF(D97:D$828,"0")</f>
        <v>732</v>
      </c>
      <c r="I97" s="1">
        <f>表1[[#This Row],[FP真没病预测有病]]/(表1[[#This Row],[FP真没病预测有病]]+表1[[#This Row],[FN真没病预测没病]])</f>
        <v>8.6249999999999993E-2</v>
      </c>
    </row>
    <row r="98" spans="1:9" x14ac:dyDescent="0.2">
      <c r="A98">
        <v>2</v>
      </c>
      <c r="B98">
        <v>478</v>
      </c>
      <c r="C98" s="1">
        <v>2.2599999999999999E-4</v>
      </c>
      <c r="D98">
        <v>0</v>
      </c>
      <c r="E98">
        <f>COUNTIF(D$2:D98,1)</f>
        <v>30</v>
      </c>
      <c r="F98">
        <f>COUNTIF(D99:D$828,1)</f>
        <v>0</v>
      </c>
      <c r="G98">
        <f>COUNTIF(D$2:D98,0)</f>
        <v>67</v>
      </c>
      <c r="H98">
        <f>COUNTIF(D98:D$828,"0")</f>
        <v>731</v>
      </c>
      <c r="I98" s="1">
        <f>表1[[#This Row],[FP真没病预测有病]]/(表1[[#This Row],[FP真没病预测有病]]+表1[[#This Row],[FN真没病预测没病]])</f>
        <v>8.7499999999999994E-2</v>
      </c>
    </row>
    <row r="99" spans="1:9" x14ac:dyDescent="0.2">
      <c r="A99">
        <v>2</v>
      </c>
      <c r="B99">
        <v>650</v>
      </c>
      <c r="C99" s="1">
        <v>1.84E-4</v>
      </c>
      <c r="D99">
        <v>0</v>
      </c>
      <c r="E99">
        <f>COUNTIF(D$2:D99,1)</f>
        <v>30</v>
      </c>
      <c r="F99">
        <f>COUNTIF(D100:D$828,1)</f>
        <v>0</v>
      </c>
      <c r="G99">
        <f>COUNTIF(D$2:D99,0)</f>
        <v>68</v>
      </c>
      <c r="H99">
        <f>COUNTIF(D99:D$828,"0")</f>
        <v>730</v>
      </c>
      <c r="I99" s="1">
        <f>表1[[#This Row],[FP真没病预测有病]]/(表1[[#This Row],[FP真没病预测有病]]+表1[[#This Row],[FN真没病预测没病]])</f>
        <v>8.8749999999999996E-2</v>
      </c>
    </row>
    <row r="100" spans="1:9" x14ac:dyDescent="0.2">
      <c r="A100">
        <v>2</v>
      </c>
      <c r="B100">
        <v>768</v>
      </c>
      <c r="C100" s="1">
        <v>1.6799999999999999E-4</v>
      </c>
      <c r="D100">
        <v>0</v>
      </c>
      <c r="E100">
        <f>COUNTIF(D$2:D100,1)</f>
        <v>30</v>
      </c>
      <c r="F100">
        <f>COUNTIF(D101:D$828,1)</f>
        <v>0</v>
      </c>
      <c r="G100">
        <f>COUNTIF(D$2:D100,0)</f>
        <v>69</v>
      </c>
      <c r="H100">
        <f>COUNTIF(D100:D$828,"0")</f>
        <v>729</v>
      </c>
      <c r="I100" s="1">
        <f>表1[[#This Row],[FP真没病预测有病]]/(表1[[#This Row],[FP真没病预测有病]]+表1[[#This Row],[FN真没病预测没病]])</f>
        <v>0.09</v>
      </c>
    </row>
    <row r="101" spans="1:9" x14ac:dyDescent="0.2">
      <c r="A101">
        <v>2</v>
      </c>
      <c r="B101">
        <v>710</v>
      </c>
      <c r="C101" s="1">
        <v>1.6000000000000001E-4</v>
      </c>
      <c r="D101">
        <v>0</v>
      </c>
      <c r="E101">
        <f>COUNTIF(D$2:D101,1)</f>
        <v>30</v>
      </c>
      <c r="F101">
        <f>COUNTIF(D102:D$828,1)</f>
        <v>0</v>
      </c>
      <c r="G101">
        <f>COUNTIF(D$2:D101,0)</f>
        <v>70</v>
      </c>
      <c r="H101">
        <f>COUNTIF(D101:D$828,"0")</f>
        <v>728</v>
      </c>
      <c r="I101" s="1">
        <f>表1[[#This Row],[FP真没病预测有病]]/(表1[[#This Row],[FP真没病预测有病]]+表1[[#This Row],[FN真没病预测没病]])</f>
        <v>9.1249999999999998E-2</v>
      </c>
    </row>
    <row r="102" spans="1:9" x14ac:dyDescent="0.2">
      <c r="A102">
        <v>2</v>
      </c>
      <c r="B102">
        <v>369</v>
      </c>
      <c r="C102" s="1">
        <v>1.5300000000000001E-4</v>
      </c>
      <c r="D102">
        <v>0</v>
      </c>
      <c r="E102">
        <f>COUNTIF(D$2:D102,1)</f>
        <v>30</v>
      </c>
      <c r="F102">
        <f>COUNTIF(D103:D$828,1)</f>
        <v>0</v>
      </c>
      <c r="G102">
        <f>COUNTIF(D$2:D102,0)</f>
        <v>71</v>
      </c>
      <c r="H102">
        <f>COUNTIF(D102:D$828,"0")</f>
        <v>727</v>
      </c>
      <c r="I102" s="1">
        <f>表1[[#This Row],[FP真没病预测有病]]/(表1[[#This Row],[FP真没病预测有病]]+表1[[#This Row],[FN真没病预测没病]])</f>
        <v>9.2499999999999999E-2</v>
      </c>
    </row>
    <row r="103" spans="1:9" x14ac:dyDescent="0.2">
      <c r="A103">
        <v>2</v>
      </c>
      <c r="B103">
        <v>578</v>
      </c>
      <c r="C103" s="1">
        <v>1.5200000000000001E-4</v>
      </c>
      <c r="D103">
        <v>0</v>
      </c>
      <c r="E103">
        <f>COUNTIF(D$2:D103,1)</f>
        <v>30</v>
      </c>
      <c r="F103">
        <f>COUNTIF(D104:D$828,1)</f>
        <v>0</v>
      </c>
      <c r="G103">
        <f>COUNTIF(D$2:D103,0)</f>
        <v>72</v>
      </c>
      <c r="H103">
        <f>COUNTIF(D103:D$828,"0")</f>
        <v>726</v>
      </c>
      <c r="I103" s="1">
        <f>表1[[#This Row],[FP真没病预测有病]]/(表1[[#This Row],[FP真没病预测有病]]+表1[[#This Row],[FN真没病预测没病]])</f>
        <v>9.375E-2</v>
      </c>
    </row>
    <row r="104" spans="1:9" x14ac:dyDescent="0.2">
      <c r="A104">
        <v>2</v>
      </c>
      <c r="B104">
        <v>303</v>
      </c>
      <c r="C104" s="1">
        <v>1.4899999999999999E-4</v>
      </c>
      <c r="D104">
        <v>0</v>
      </c>
      <c r="E104">
        <f>COUNTIF(D$2:D104,1)</f>
        <v>30</v>
      </c>
      <c r="F104">
        <f>COUNTIF(D105:D$828,1)</f>
        <v>0</v>
      </c>
      <c r="G104">
        <f>COUNTIF(D$2:D104,0)</f>
        <v>73</v>
      </c>
      <c r="H104">
        <f>COUNTIF(D104:D$828,"0")</f>
        <v>725</v>
      </c>
      <c r="I104" s="1">
        <f>表1[[#This Row],[FP真没病预测有病]]/(表1[[#This Row],[FP真没病预测有病]]+表1[[#This Row],[FN真没病预测没病]])</f>
        <v>9.5000000000000001E-2</v>
      </c>
    </row>
    <row r="105" spans="1:9" x14ac:dyDescent="0.2">
      <c r="A105">
        <v>2</v>
      </c>
      <c r="B105">
        <v>32</v>
      </c>
      <c r="C105" s="1">
        <v>1.36E-4</v>
      </c>
      <c r="D105">
        <v>0</v>
      </c>
      <c r="E105">
        <f>COUNTIF(D$2:D105,1)</f>
        <v>30</v>
      </c>
      <c r="F105">
        <f>COUNTIF(D106:D$828,1)</f>
        <v>0</v>
      </c>
      <c r="G105">
        <f>COUNTIF(D$2:D105,0)</f>
        <v>74</v>
      </c>
      <c r="H105">
        <f>COUNTIF(D105:D$828,"0")</f>
        <v>724</v>
      </c>
      <c r="I105" s="1">
        <f>表1[[#This Row],[FP真没病预测有病]]/(表1[[#This Row],[FP真没病预测有病]]+表1[[#This Row],[FN真没病预测没病]])</f>
        <v>9.6250000000000002E-2</v>
      </c>
    </row>
    <row r="106" spans="1:9" x14ac:dyDescent="0.2">
      <c r="A106">
        <v>2</v>
      </c>
      <c r="B106">
        <v>505</v>
      </c>
      <c r="C106" s="1">
        <v>1.3300000000000001E-4</v>
      </c>
      <c r="D106">
        <v>0</v>
      </c>
      <c r="E106">
        <f>COUNTIF(D$2:D106,1)</f>
        <v>30</v>
      </c>
      <c r="F106">
        <f>COUNTIF(D107:D$828,1)</f>
        <v>0</v>
      </c>
      <c r="G106">
        <f>COUNTIF(D$2:D106,0)</f>
        <v>75</v>
      </c>
      <c r="H106">
        <f>COUNTIF(D106:D$828,"0")</f>
        <v>723</v>
      </c>
      <c r="I106" s="1">
        <f>表1[[#This Row],[FP真没病预测有病]]/(表1[[#This Row],[FP真没病预测有病]]+表1[[#This Row],[FN真没病预测没病]])</f>
        <v>9.7500000000000003E-2</v>
      </c>
    </row>
    <row r="107" spans="1:9" x14ac:dyDescent="0.2">
      <c r="A107">
        <v>2</v>
      </c>
      <c r="B107">
        <v>657</v>
      </c>
      <c r="C107" s="1">
        <v>1.3300000000000001E-4</v>
      </c>
      <c r="D107">
        <v>0</v>
      </c>
      <c r="E107">
        <f>COUNTIF(D$2:D107,1)</f>
        <v>30</v>
      </c>
      <c r="F107">
        <f>COUNTIF(D108:D$828,1)</f>
        <v>0</v>
      </c>
      <c r="G107">
        <f>COUNTIF(D$2:D107,0)</f>
        <v>76</v>
      </c>
      <c r="H107">
        <f>COUNTIF(D107:D$828,"0")</f>
        <v>722</v>
      </c>
      <c r="I107" s="1">
        <f>表1[[#This Row],[FP真没病预测有病]]/(表1[[#This Row],[FP真没病预测有病]]+表1[[#This Row],[FN真没病预测没病]])</f>
        <v>9.7622027534418024E-2</v>
      </c>
    </row>
    <row r="108" spans="1:9" x14ac:dyDescent="0.2">
      <c r="A108">
        <v>2</v>
      </c>
      <c r="B108">
        <v>769</v>
      </c>
      <c r="C108" s="1">
        <v>1.2899999999999999E-4</v>
      </c>
      <c r="D108">
        <v>0</v>
      </c>
      <c r="E108">
        <f>COUNTIF(D$2:D108,1)</f>
        <v>30</v>
      </c>
      <c r="F108">
        <f>COUNTIF(D109:D$828,1)</f>
        <v>0</v>
      </c>
      <c r="G108">
        <f>COUNTIF(D$2:D108,0)</f>
        <v>77</v>
      </c>
      <c r="H108">
        <f>COUNTIF(D108:D$828,"0")</f>
        <v>721</v>
      </c>
      <c r="I108" s="1">
        <f>表1[[#This Row],[FP真没病预测有病]]/(表1[[#This Row],[FP真没病预测有病]]+表1[[#This Row],[FN真没病预测没病]])</f>
        <v>9.8750000000000004E-2</v>
      </c>
    </row>
    <row r="109" spans="1:9" x14ac:dyDescent="0.2">
      <c r="A109">
        <v>2</v>
      </c>
      <c r="B109">
        <v>212</v>
      </c>
      <c r="C109" s="1">
        <v>1.25E-4</v>
      </c>
      <c r="D109">
        <v>0</v>
      </c>
      <c r="E109">
        <f>COUNTIF(D$2:D109,1)</f>
        <v>30</v>
      </c>
      <c r="F109">
        <f>COUNTIF(D110:D$828,1)</f>
        <v>0</v>
      </c>
      <c r="G109">
        <f>COUNTIF(D$2:D109,0)</f>
        <v>78</v>
      </c>
      <c r="H109">
        <f>COUNTIF(D109:D$828,"0")</f>
        <v>720</v>
      </c>
      <c r="I109" s="1">
        <f>表1[[#This Row],[FP真没病预测有病]]/(表1[[#This Row],[FP真没病预测有病]]+表1[[#This Row],[FN真没病预测没病]])</f>
        <v>0.1</v>
      </c>
    </row>
    <row r="110" spans="1:9" x14ac:dyDescent="0.2">
      <c r="A110">
        <v>2</v>
      </c>
      <c r="B110">
        <v>721</v>
      </c>
      <c r="C110" s="1">
        <v>1.13E-4</v>
      </c>
      <c r="D110">
        <v>0</v>
      </c>
      <c r="E110">
        <f>COUNTIF(D$2:D110,1)</f>
        <v>30</v>
      </c>
      <c r="F110">
        <f>COUNTIF(D111:D$828,1)</f>
        <v>0</v>
      </c>
      <c r="G110">
        <f>COUNTIF(D$2:D110,0)</f>
        <v>79</v>
      </c>
      <c r="H110">
        <f>COUNTIF(D110:D$828,"0")</f>
        <v>719</v>
      </c>
      <c r="I110" s="1">
        <f>表1[[#This Row],[FP真没病预测有病]]/(表1[[#This Row],[FP真没病预测有病]]+表1[[#This Row],[FN真没病预测没病]])</f>
        <v>0.10125000000000001</v>
      </c>
    </row>
    <row r="111" spans="1:9" x14ac:dyDescent="0.2">
      <c r="A111">
        <v>2</v>
      </c>
      <c r="B111">
        <v>548</v>
      </c>
      <c r="C111" s="1">
        <v>1.12E-4</v>
      </c>
      <c r="D111">
        <v>0</v>
      </c>
      <c r="E111">
        <f>COUNTIF(D$2:D111,1)</f>
        <v>30</v>
      </c>
      <c r="F111">
        <f>COUNTIF(D112:D$828,1)</f>
        <v>0</v>
      </c>
      <c r="G111">
        <f>COUNTIF(D$2:D111,0)</f>
        <v>80</v>
      </c>
      <c r="H111">
        <f>COUNTIF(D111:D$828,"0")</f>
        <v>718</v>
      </c>
      <c r="I111" s="1">
        <f>表1[[#This Row],[FP真没病预测有病]]/(表1[[#This Row],[FP真没病预测有病]]+表1[[#This Row],[FN真没病预测没病]])</f>
        <v>0.10249999999999999</v>
      </c>
    </row>
    <row r="112" spans="1:9" x14ac:dyDescent="0.2">
      <c r="A112">
        <v>2</v>
      </c>
      <c r="B112">
        <v>159</v>
      </c>
      <c r="C112" s="1">
        <v>1.1E-4</v>
      </c>
      <c r="D112">
        <v>0</v>
      </c>
      <c r="E112">
        <f>COUNTIF(D$2:D112,1)</f>
        <v>30</v>
      </c>
      <c r="F112">
        <f>COUNTIF(D113:D$828,1)</f>
        <v>0</v>
      </c>
      <c r="G112">
        <f>COUNTIF(D$2:D112,0)</f>
        <v>81</v>
      </c>
      <c r="H112">
        <f>COUNTIF(D112:D$828,"0")</f>
        <v>717</v>
      </c>
      <c r="I112" s="1">
        <f>表1[[#This Row],[FP真没病预测有病]]/(表1[[#This Row],[FP真没病预测有病]]+表1[[#This Row],[FN真没病预测没病]])</f>
        <v>0.10375</v>
      </c>
    </row>
    <row r="113" spans="1:9" x14ac:dyDescent="0.2">
      <c r="A113">
        <v>2</v>
      </c>
      <c r="B113">
        <v>611</v>
      </c>
      <c r="C113" s="1">
        <v>1.0900000000000001E-4</v>
      </c>
      <c r="D113">
        <v>0</v>
      </c>
      <c r="E113">
        <f>COUNTIF(D$2:D113,1)</f>
        <v>30</v>
      </c>
      <c r="F113">
        <f>COUNTIF(D114:D$828,1)</f>
        <v>0</v>
      </c>
      <c r="G113">
        <f>COUNTIF(D$2:D113,0)</f>
        <v>82</v>
      </c>
      <c r="H113">
        <f>COUNTIF(D113:D$828,"0")</f>
        <v>716</v>
      </c>
      <c r="I113" s="1">
        <f>表1[[#This Row],[FP真没病预测有病]]/(表1[[#This Row],[FP真没病预测有病]]+表1[[#This Row],[FN真没病预测没病]])</f>
        <v>0.105</v>
      </c>
    </row>
    <row r="114" spans="1:9" x14ac:dyDescent="0.2">
      <c r="A114">
        <v>2</v>
      </c>
      <c r="B114">
        <v>192</v>
      </c>
      <c r="C114" s="1">
        <v>1.0399999999999999E-4</v>
      </c>
      <c r="D114">
        <v>0</v>
      </c>
      <c r="E114">
        <f>COUNTIF(D$2:D114,1)</f>
        <v>30</v>
      </c>
      <c r="F114">
        <f>COUNTIF(D115:D$828,1)</f>
        <v>0</v>
      </c>
      <c r="G114">
        <f>COUNTIF(D$2:D114,0)</f>
        <v>83</v>
      </c>
      <c r="H114">
        <f>COUNTIF(D114:D$828,"0")</f>
        <v>715</v>
      </c>
      <c r="I114" s="1">
        <f>表1[[#This Row],[FP真没病预测有病]]/(表1[[#This Row],[FP真没病预测有病]]+表1[[#This Row],[FN真没病预测没病]])</f>
        <v>0.10625</v>
      </c>
    </row>
    <row r="115" spans="1:9" x14ac:dyDescent="0.2">
      <c r="A115">
        <v>2</v>
      </c>
      <c r="B115">
        <v>320</v>
      </c>
      <c r="C115" s="1">
        <v>1.0399999999999999E-4</v>
      </c>
      <c r="D115">
        <v>0</v>
      </c>
      <c r="E115">
        <f>COUNTIF(D$2:D115,1)</f>
        <v>30</v>
      </c>
      <c r="F115">
        <f>COUNTIF(D116:D$828,1)</f>
        <v>0</v>
      </c>
      <c r="G115">
        <f>COUNTIF(D$2:D115,0)</f>
        <v>84</v>
      </c>
      <c r="H115">
        <f>COUNTIF(D115:D$828,"0")</f>
        <v>714</v>
      </c>
      <c r="I115" s="1">
        <f>表1[[#This Row],[FP真没病预测有病]]/(表1[[#This Row],[FP真没病预测有病]]+表1[[#This Row],[FN真没病预测没病]])</f>
        <v>0.1075</v>
      </c>
    </row>
    <row r="116" spans="1:9" x14ac:dyDescent="0.2">
      <c r="A116">
        <v>2</v>
      </c>
      <c r="B116">
        <v>823</v>
      </c>
      <c r="C116" s="1">
        <v>1.01E-4</v>
      </c>
      <c r="D116">
        <v>0</v>
      </c>
      <c r="E116">
        <f>COUNTIF(D$2:D116,1)</f>
        <v>30</v>
      </c>
      <c r="F116">
        <f>COUNTIF(D117:D$828,1)</f>
        <v>0</v>
      </c>
      <c r="G116">
        <f>COUNTIF(D$2:D116,0)</f>
        <v>85</v>
      </c>
      <c r="H116">
        <f>COUNTIF(D116:D$828,"0")</f>
        <v>713</v>
      </c>
      <c r="I116" s="1">
        <f>表1[[#This Row],[FP真没病预测有病]]/(表1[[#This Row],[FP真没病预测有病]]+表1[[#This Row],[FN真没病预测没病]])</f>
        <v>0.10875</v>
      </c>
    </row>
    <row r="117" spans="1:9" x14ac:dyDescent="0.2">
      <c r="A117">
        <v>2</v>
      </c>
      <c r="B117">
        <v>422</v>
      </c>
      <c r="C117" s="1">
        <v>9.7999999999999997E-5</v>
      </c>
      <c r="D117">
        <v>0</v>
      </c>
      <c r="E117">
        <f>COUNTIF(D$2:D117,1)</f>
        <v>30</v>
      </c>
      <c r="F117">
        <f>COUNTIF(D118:D$828,1)</f>
        <v>0</v>
      </c>
      <c r="G117">
        <f>COUNTIF(D$2:D117,0)</f>
        <v>86</v>
      </c>
      <c r="H117">
        <f>COUNTIF(D117:D$828,"0")</f>
        <v>712</v>
      </c>
      <c r="I117" s="1">
        <f>表1[[#This Row],[FP真没病预测有病]]/(表1[[#This Row],[FP真没病预测有病]]+表1[[#This Row],[FN真没病预测没病]])</f>
        <v>0.11</v>
      </c>
    </row>
    <row r="118" spans="1:9" x14ac:dyDescent="0.2">
      <c r="A118">
        <v>2</v>
      </c>
      <c r="B118">
        <v>208</v>
      </c>
      <c r="C118" s="1">
        <v>9.7299999999999993E-5</v>
      </c>
      <c r="D118">
        <v>0</v>
      </c>
      <c r="E118">
        <f>COUNTIF(D$2:D118,1)</f>
        <v>30</v>
      </c>
      <c r="F118">
        <f>COUNTIF(D119:D$828,1)</f>
        <v>0</v>
      </c>
      <c r="G118">
        <f>COUNTIF(D$2:D118,0)</f>
        <v>87</v>
      </c>
      <c r="H118">
        <f>COUNTIF(D118:D$828,"0")</f>
        <v>711</v>
      </c>
      <c r="I118" s="1">
        <f>表1[[#This Row],[FP真没病预测有病]]/(表1[[#This Row],[FP真没病预测有病]]+表1[[#This Row],[FN真没病预测没病]])</f>
        <v>0.11125</v>
      </c>
    </row>
    <row r="119" spans="1:9" x14ac:dyDescent="0.2">
      <c r="A119">
        <v>2</v>
      </c>
      <c r="B119">
        <v>482</v>
      </c>
      <c r="C119" s="1">
        <v>9.6100000000000005E-5</v>
      </c>
      <c r="D119">
        <v>0</v>
      </c>
      <c r="E119">
        <f>COUNTIF(D$2:D119,1)</f>
        <v>30</v>
      </c>
      <c r="F119">
        <f>COUNTIF(D120:D$828,1)</f>
        <v>0</v>
      </c>
      <c r="G119">
        <f>COUNTIF(D$2:D119,0)</f>
        <v>88</v>
      </c>
      <c r="H119">
        <f>COUNTIF(D119:D$828,"0")</f>
        <v>710</v>
      </c>
      <c r="I119" s="1">
        <f>表1[[#This Row],[FP真没病预测有病]]/(表1[[#This Row],[FP真没病预测有病]]+表1[[#This Row],[FN真没病预测没病]])</f>
        <v>0.1125</v>
      </c>
    </row>
    <row r="120" spans="1:9" x14ac:dyDescent="0.2">
      <c r="A120">
        <v>2</v>
      </c>
      <c r="B120">
        <v>645</v>
      </c>
      <c r="C120" s="1">
        <v>9.2299999999999994E-5</v>
      </c>
      <c r="D120">
        <v>0</v>
      </c>
      <c r="E120">
        <f>COUNTIF(D$2:D120,1)</f>
        <v>30</v>
      </c>
      <c r="F120">
        <f>COUNTIF(D121:D$828,1)</f>
        <v>0</v>
      </c>
      <c r="G120">
        <f>COUNTIF(D$2:D120,0)</f>
        <v>89</v>
      </c>
      <c r="H120">
        <f>COUNTIF(D120:D$828,"0")</f>
        <v>709</v>
      </c>
      <c r="I120" s="1">
        <f>表1[[#This Row],[FP真没病预测有病]]/(表1[[#This Row],[FP真没病预测有病]]+表1[[#This Row],[FN真没病预测没病]])</f>
        <v>0.11375</v>
      </c>
    </row>
    <row r="121" spans="1:9" x14ac:dyDescent="0.2">
      <c r="A121">
        <v>2</v>
      </c>
      <c r="B121">
        <v>321</v>
      </c>
      <c r="C121" s="1">
        <v>9.2E-5</v>
      </c>
      <c r="D121">
        <v>0</v>
      </c>
      <c r="E121">
        <f>COUNTIF(D$2:D121,1)</f>
        <v>30</v>
      </c>
      <c r="F121">
        <f>COUNTIF(D122:D$828,1)</f>
        <v>0</v>
      </c>
      <c r="G121">
        <f>COUNTIF(D$2:D121,0)</f>
        <v>90</v>
      </c>
      <c r="H121">
        <f>COUNTIF(D121:D$828,"0")</f>
        <v>708</v>
      </c>
      <c r="I121" s="1">
        <f>表1[[#This Row],[FP真没病预测有病]]/(表1[[#This Row],[FP真没病预测有病]]+表1[[#This Row],[FN真没病预测没病]])</f>
        <v>0.115</v>
      </c>
    </row>
    <row r="122" spans="1:9" x14ac:dyDescent="0.2">
      <c r="A122">
        <v>2</v>
      </c>
      <c r="B122">
        <v>262</v>
      </c>
      <c r="C122" s="1">
        <v>9.1500000000000001E-5</v>
      </c>
      <c r="D122">
        <v>0</v>
      </c>
      <c r="E122">
        <f>COUNTIF(D$2:D122,1)</f>
        <v>30</v>
      </c>
      <c r="F122">
        <f>COUNTIF(D123:D$828,1)</f>
        <v>0</v>
      </c>
      <c r="G122">
        <f>COUNTIF(D$2:D122,0)</f>
        <v>91</v>
      </c>
      <c r="H122">
        <f>COUNTIF(D122:D$828,"0")</f>
        <v>707</v>
      </c>
      <c r="I122" s="1">
        <f>表1[[#This Row],[FP真没病预测有病]]/(表1[[#This Row],[FP真没病预测有病]]+表1[[#This Row],[FN真没病预测没病]])</f>
        <v>0.11625000000000001</v>
      </c>
    </row>
    <row r="123" spans="1:9" x14ac:dyDescent="0.2">
      <c r="A123">
        <v>2</v>
      </c>
      <c r="B123">
        <v>41</v>
      </c>
      <c r="C123" s="1">
        <v>9.0400000000000002E-5</v>
      </c>
      <c r="D123">
        <v>0</v>
      </c>
      <c r="E123">
        <f>COUNTIF(D$2:D123,1)</f>
        <v>30</v>
      </c>
      <c r="F123">
        <f>COUNTIF(D124:D$828,1)</f>
        <v>0</v>
      </c>
      <c r="G123">
        <f>COUNTIF(D$2:D123,0)</f>
        <v>92</v>
      </c>
      <c r="H123">
        <f>COUNTIF(D123:D$828,"0")</f>
        <v>706</v>
      </c>
      <c r="I123" s="1">
        <f>表1[[#This Row],[FP真没病预测有病]]/(表1[[#This Row],[FP真没病预测有病]]+表1[[#This Row],[FN真没病预测没病]])</f>
        <v>0.11749999999999999</v>
      </c>
    </row>
    <row r="124" spans="1:9" x14ac:dyDescent="0.2">
      <c r="A124">
        <v>2</v>
      </c>
      <c r="B124">
        <v>564</v>
      </c>
      <c r="C124" s="1">
        <v>8.6299999999999997E-5</v>
      </c>
      <c r="D124">
        <v>0</v>
      </c>
      <c r="E124">
        <f>COUNTIF(D$2:D124,1)</f>
        <v>30</v>
      </c>
      <c r="F124">
        <f>COUNTIF(D125:D$828,1)</f>
        <v>0</v>
      </c>
      <c r="G124">
        <f>COUNTIF(D$2:D124,0)</f>
        <v>93</v>
      </c>
      <c r="H124">
        <f>COUNTIF(D124:D$828,"0")</f>
        <v>705</v>
      </c>
      <c r="I124" s="1">
        <f>表1[[#This Row],[FP真没病预测有病]]/(表1[[#This Row],[FP真没病预测有病]]+表1[[#This Row],[FN真没病预测没病]])</f>
        <v>0.11874999999999999</v>
      </c>
    </row>
    <row r="125" spans="1:9" x14ac:dyDescent="0.2">
      <c r="A125">
        <v>2</v>
      </c>
      <c r="B125">
        <v>826</v>
      </c>
      <c r="C125" s="1">
        <v>8.6000000000000003E-5</v>
      </c>
      <c r="D125">
        <v>0</v>
      </c>
      <c r="E125">
        <f>COUNTIF(D$2:D125,1)</f>
        <v>30</v>
      </c>
      <c r="F125">
        <f>COUNTIF(D126:D$828,1)</f>
        <v>0</v>
      </c>
      <c r="G125">
        <f>COUNTIF(D$2:D125,0)</f>
        <v>94</v>
      </c>
      <c r="H125">
        <f>COUNTIF(D125:D$828,"0")</f>
        <v>704</v>
      </c>
      <c r="I125" s="1">
        <f>表1[[#This Row],[FP真没病预测有病]]/(表1[[#This Row],[FP真没病预测有病]]+表1[[#This Row],[FN真没病预测没病]])</f>
        <v>0.12</v>
      </c>
    </row>
    <row r="126" spans="1:9" x14ac:dyDescent="0.2">
      <c r="A126">
        <v>2</v>
      </c>
      <c r="B126">
        <v>344</v>
      </c>
      <c r="C126" s="1">
        <v>8.5199999999999997E-5</v>
      </c>
      <c r="D126">
        <v>0</v>
      </c>
      <c r="E126">
        <f>COUNTIF(D$2:D126,1)</f>
        <v>30</v>
      </c>
      <c r="F126">
        <f>COUNTIF(D127:D$828,1)</f>
        <v>0</v>
      </c>
      <c r="G126">
        <f>COUNTIF(D$2:D126,0)</f>
        <v>95</v>
      </c>
      <c r="H126">
        <f>COUNTIF(D126:D$828,"0")</f>
        <v>703</v>
      </c>
      <c r="I126" s="1">
        <f>表1[[#This Row],[FP真没病预测有病]]/(表1[[#This Row],[FP真没病预测有病]]+表1[[#This Row],[FN真没病预测没病]])</f>
        <v>0.12125</v>
      </c>
    </row>
    <row r="127" spans="1:9" x14ac:dyDescent="0.2">
      <c r="A127">
        <v>2</v>
      </c>
      <c r="B127">
        <v>726</v>
      </c>
      <c r="C127" s="1">
        <v>8.0400000000000003E-5</v>
      </c>
      <c r="D127">
        <v>0</v>
      </c>
      <c r="E127">
        <f>COUNTIF(D$2:D127,1)</f>
        <v>30</v>
      </c>
      <c r="F127">
        <f>COUNTIF(D128:D$828,1)</f>
        <v>0</v>
      </c>
      <c r="G127">
        <f>COUNTIF(D$2:D127,0)</f>
        <v>96</v>
      </c>
      <c r="H127">
        <f>COUNTIF(D127:D$828,"0")</f>
        <v>702</v>
      </c>
      <c r="I127" s="1">
        <f>表1[[#This Row],[FP真没病预测有病]]/(表1[[#This Row],[FP真没病预测有病]]+表1[[#This Row],[FN真没病预测没病]])</f>
        <v>0.1225</v>
      </c>
    </row>
    <row r="128" spans="1:9" x14ac:dyDescent="0.2">
      <c r="A128">
        <v>2</v>
      </c>
      <c r="B128">
        <v>16</v>
      </c>
      <c r="C128" s="1">
        <v>7.7100000000000004E-5</v>
      </c>
      <c r="D128">
        <v>0</v>
      </c>
      <c r="E128">
        <f>COUNTIF(D$2:D128,1)</f>
        <v>30</v>
      </c>
      <c r="F128">
        <f>COUNTIF(D129:D$828,1)</f>
        <v>0</v>
      </c>
      <c r="G128">
        <f>COUNTIF(D$2:D128,0)</f>
        <v>97</v>
      </c>
      <c r="H128">
        <f>COUNTIF(D128:D$828,"0")</f>
        <v>701</v>
      </c>
      <c r="I128" s="1">
        <f>表1[[#This Row],[FP真没病预测有病]]/(表1[[#This Row],[FP真没病预测有病]]+表1[[#This Row],[FN真没病预测没病]])</f>
        <v>0.12375</v>
      </c>
    </row>
    <row r="129" spans="1:9" x14ac:dyDescent="0.2">
      <c r="A129">
        <v>2</v>
      </c>
      <c r="B129">
        <v>772</v>
      </c>
      <c r="C129" s="1">
        <v>7.6500000000000003E-5</v>
      </c>
      <c r="D129">
        <v>0</v>
      </c>
      <c r="E129">
        <f>COUNTIF(D$2:D129,1)</f>
        <v>30</v>
      </c>
      <c r="F129">
        <f>COUNTIF(D130:D$828,1)</f>
        <v>0</v>
      </c>
      <c r="G129">
        <f>COUNTIF(D$2:D129,0)</f>
        <v>98</v>
      </c>
      <c r="H129">
        <f>COUNTIF(D129:D$828,"0")</f>
        <v>700</v>
      </c>
      <c r="I129" s="1">
        <f>表1[[#This Row],[FP真没病预测有病]]/(表1[[#This Row],[FP真没病预测有病]]+表1[[#This Row],[FN真没病预测没病]])</f>
        <v>0.125</v>
      </c>
    </row>
    <row r="130" spans="1:9" x14ac:dyDescent="0.2">
      <c r="A130">
        <v>2</v>
      </c>
      <c r="B130">
        <v>319</v>
      </c>
      <c r="C130" s="1">
        <v>7.5300000000000001E-5</v>
      </c>
      <c r="D130">
        <v>0</v>
      </c>
      <c r="E130">
        <f>COUNTIF(D$2:D130,1)</f>
        <v>30</v>
      </c>
      <c r="F130">
        <f>COUNTIF(D131:D$828,1)</f>
        <v>0</v>
      </c>
      <c r="G130">
        <f>COUNTIF(D$2:D130,0)</f>
        <v>99</v>
      </c>
      <c r="H130">
        <f>COUNTIF(D130:D$828,"0")</f>
        <v>699</v>
      </c>
      <c r="I130" s="1">
        <f>表1[[#This Row],[FP真没病预测有病]]/(表1[[#This Row],[FP真没病预测有病]]+表1[[#This Row],[FN真没病预测没病]])</f>
        <v>0.12625</v>
      </c>
    </row>
    <row r="131" spans="1:9" x14ac:dyDescent="0.2">
      <c r="A131">
        <v>2</v>
      </c>
      <c r="B131">
        <v>112</v>
      </c>
      <c r="C131" s="1">
        <v>7.4999999999999993E-5</v>
      </c>
      <c r="D131">
        <v>0</v>
      </c>
      <c r="E131">
        <f>COUNTIF(D$2:D131,1)</f>
        <v>30</v>
      </c>
      <c r="F131">
        <f>COUNTIF(D132:D$828,1)</f>
        <v>0</v>
      </c>
      <c r="G131">
        <f>COUNTIF(D$2:D131,0)</f>
        <v>100</v>
      </c>
      <c r="H131">
        <f>COUNTIF(D131:D$828,"0")</f>
        <v>698</v>
      </c>
      <c r="I131" s="1">
        <f>表1[[#This Row],[FP真没病预测有病]]/(表1[[#This Row],[FP真没病预测有病]]+表1[[#This Row],[FN真没病预测没病]])</f>
        <v>0.1275</v>
      </c>
    </row>
    <row r="132" spans="1:9" x14ac:dyDescent="0.2">
      <c r="A132">
        <v>2</v>
      </c>
      <c r="B132">
        <v>420</v>
      </c>
      <c r="C132" s="1">
        <v>7.0900000000000002E-5</v>
      </c>
      <c r="D132">
        <v>0</v>
      </c>
      <c r="E132">
        <f>COUNTIF(D$2:D132,1)</f>
        <v>30</v>
      </c>
      <c r="F132">
        <f>COUNTIF(D133:D$828,1)</f>
        <v>0</v>
      </c>
      <c r="G132">
        <f>COUNTIF(D$2:D132,0)</f>
        <v>101</v>
      </c>
      <c r="H132">
        <f>COUNTIF(D132:D$828,"0")</f>
        <v>697</v>
      </c>
      <c r="I132" s="1">
        <f>表1[[#This Row],[FP真没病预测有病]]/(表1[[#This Row],[FP真没病预测有病]]+表1[[#This Row],[FN真没病预测没病]])</f>
        <v>0.12875</v>
      </c>
    </row>
    <row r="133" spans="1:9" x14ac:dyDescent="0.2">
      <c r="A133">
        <v>2</v>
      </c>
      <c r="B133">
        <v>385</v>
      </c>
      <c r="C133" s="1">
        <v>6.9499999999999995E-5</v>
      </c>
      <c r="D133">
        <v>0</v>
      </c>
      <c r="E133">
        <f>COUNTIF(D$2:D133,1)</f>
        <v>30</v>
      </c>
      <c r="F133">
        <f>COUNTIF(D134:D$828,1)</f>
        <v>0</v>
      </c>
      <c r="G133">
        <f>COUNTIF(D$2:D133,0)</f>
        <v>102</v>
      </c>
      <c r="H133">
        <f>COUNTIF(D133:D$828,"0")</f>
        <v>696</v>
      </c>
      <c r="I133" s="1">
        <f>表1[[#This Row],[FP真没病预测有病]]/(表1[[#This Row],[FP真没病预测有病]]+表1[[#This Row],[FN真没病预测没病]])</f>
        <v>0.13</v>
      </c>
    </row>
    <row r="134" spans="1:9" x14ac:dyDescent="0.2">
      <c r="A134">
        <v>2</v>
      </c>
      <c r="B134">
        <v>749</v>
      </c>
      <c r="C134" s="1">
        <v>6.8100000000000002E-5</v>
      </c>
      <c r="D134">
        <v>0</v>
      </c>
      <c r="E134">
        <f>COUNTIF(D$2:D134,1)</f>
        <v>30</v>
      </c>
      <c r="F134">
        <f>COUNTIF(D135:D$828,1)</f>
        <v>0</v>
      </c>
      <c r="G134">
        <f>COUNTIF(D$2:D134,0)</f>
        <v>103</v>
      </c>
      <c r="H134">
        <f>COUNTIF(D134:D$828,"0")</f>
        <v>695</v>
      </c>
      <c r="I134" s="1">
        <f>表1[[#This Row],[FP真没病预测有病]]/(表1[[#This Row],[FP真没病预测有病]]+表1[[#This Row],[FN真没病预测没病]])</f>
        <v>0.13125000000000001</v>
      </c>
    </row>
    <row r="135" spans="1:9" x14ac:dyDescent="0.2">
      <c r="A135">
        <v>2</v>
      </c>
      <c r="B135">
        <v>495</v>
      </c>
      <c r="C135" s="1">
        <v>6.6400000000000001E-5</v>
      </c>
      <c r="D135">
        <v>0</v>
      </c>
      <c r="E135">
        <f>COUNTIF(D$2:D135,1)</f>
        <v>30</v>
      </c>
      <c r="F135">
        <f>COUNTIF(D136:D$828,1)</f>
        <v>0</v>
      </c>
      <c r="G135">
        <f>COUNTIF(D$2:D135,0)</f>
        <v>104</v>
      </c>
      <c r="H135">
        <f>COUNTIF(D135:D$828,"0")</f>
        <v>694</v>
      </c>
      <c r="I135" s="1">
        <f>表1[[#This Row],[FP真没病预测有病]]/(表1[[#This Row],[FP真没病预测有病]]+表1[[#This Row],[FN真没病预测没病]])</f>
        <v>0.13250000000000001</v>
      </c>
    </row>
    <row r="136" spans="1:9" x14ac:dyDescent="0.2">
      <c r="A136">
        <v>2</v>
      </c>
      <c r="B136">
        <v>668</v>
      </c>
      <c r="C136" s="1">
        <v>6.6400000000000001E-5</v>
      </c>
      <c r="D136">
        <v>0</v>
      </c>
      <c r="E136">
        <f>COUNTIF(D$2:D136,1)</f>
        <v>30</v>
      </c>
      <c r="F136">
        <f>COUNTIF(D137:D$828,1)</f>
        <v>0</v>
      </c>
      <c r="G136">
        <f>COUNTIF(D$2:D136,0)</f>
        <v>105</v>
      </c>
      <c r="H136">
        <f>COUNTIF(D136:D$828,"0")</f>
        <v>693</v>
      </c>
      <c r="I136" s="1">
        <f>表1[[#This Row],[FP真没病预测有病]]/(表1[[#This Row],[FP真没病预测有病]]+表1[[#This Row],[FN真没病预测没病]])</f>
        <v>0.13375000000000001</v>
      </c>
    </row>
    <row r="137" spans="1:9" x14ac:dyDescent="0.2">
      <c r="A137">
        <v>2</v>
      </c>
      <c r="B137">
        <v>695</v>
      </c>
      <c r="C137" s="1">
        <v>6.6000000000000005E-5</v>
      </c>
      <c r="D137">
        <v>0</v>
      </c>
      <c r="E137">
        <f>COUNTIF(D$2:D137,1)</f>
        <v>30</v>
      </c>
      <c r="F137">
        <f>COUNTIF(D138:D$828,1)</f>
        <v>0</v>
      </c>
      <c r="G137">
        <f>COUNTIF(D$2:D137,0)</f>
        <v>106</v>
      </c>
      <c r="H137">
        <f>COUNTIF(D137:D$828,"0")</f>
        <v>692</v>
      </c>
      <c r="I137" s="1">
        <f>表1[[#This Row],[FP真没病预测有病]]/(表1[[#This Row],[FP真没病预测有病]]+表1[[#This Row],[FN真没病预测没病]])</f>
        <v>0.13500000000000001</v>
      </c>
    </row>
    <row r="138" spans="1:9" x14ac:dyDescent="0.2">
      <c r="A138">
        <v>2</v>
      </c>
      <c r="B138">
        <v>579</v>
      </c>
      <c r="C138" s="1">
        <v>6.5699999999999998E-5</v>
      </c>
      <c r="D138">
        <v>0</v>
      </c>
      <c r="E138">
        <f>COUNTIF(D$2:D138,1)</f>
        <v>30</v>
      </c>
      <c r="F138">
        <f>COUNTIF(D139:D$828,1)</f>
        <v>0</v>
      </c>
      <c r="G138">
        <f>COUNTIF(D$2:D138,0)</f>
        <v>107</v>
      </c>
      <c r="H138">
        <f>COUNTIF(D138:D$828,"0")</f>
        <v>691</v>
      </c>
      <c r="I138" s="1">
        <f>表1[[#This Row],[FP真没病预测有病]]/(表1[[#This Row],[FP真没病预测有病]]+表1[[#This Row],[FN真没病预测没病]])</f>
        <v>0.13625000000000001</v>
      </c>
    </row>
    <row r="139" spans="1:9" x14ac:dyDescent="0.2">
      <c r="A139">
        <v>2</v>
      </c>
      <c r="B139">
        <v>120</v>
      </c>
      <c r="C139" s="1">
        <v>6.4800000000000003E-5</v>
      </c>
      <c r="D139">
        <v>0</v>
      </c>
      <c r="E139">
        <f>COUNTIF(D$2:D139,1)</f>
        <v>30</v>
      </c>
      <c r="F139">
        <f>COUNTIF(D140:D$828,1)</f>
        <v>0</v>
      </c>
      <c r="G139">
        <f>COUNTIF(D$2:D139,0)</f>
        <v>108</v>
      </c>
      <c r="H139">
        <f>COUNTIF(D139:D$828,"0")</f>
        <v>690</v>
      </c>
      <c r="I139" s="1">
        <f>表1[[#This Row],[FP真没病预测有病]]/(表1[[#This Row],[FP真没病预测有病]]+表1[[#This Row],[FN真没病预测没病]])</f>
        <v>0.13750000000000001</v>
      </c>
    </row>
    <row r="140" spans="1:9" x14ac:dyDescent="0.2">
      <c r="A140">
        <v>2</v>
      </c>
      <c r="B140">
        <v>188</v>
      </c>
      <c r="C140" s="1">
        <v>6.4599999999999998E-5</v>
      </c>
      <c r="D140">
        <v>0</v>
      </c>
      <c r="E140">
        <f>COUNTIF(D$2:D140,1)</f>
        <v>30</v>
      </c>
      <c r="F140">
        <f>COUNTIF(D141:D$828,1)</f>
        <v>0</v>
      </c>
      <c r="G140">
        <f>COUNTIF(D$2:D140,0)</f>
        <v>109</v>
      </c>
      <c r="H140">
        <f>COUNTIF(D140:D$828,"0")</f>
        <v>689</v>
      </c>
      <c r="I140" s="1">
        <f>表1[[#This Row],[FP真没病预测有病]]/(表1[[#This Row],[FP真没病预测有病]]+表1[[#This Row],[FN真没病预测没病]])</f>
        <v>0.13875000000000001</v>
      </c>
    </row>
    <row r="141" spans="1:9" x14ac:dyDescent="0.2">
      <c r="A141">
        <v>2</v>
      </c>
      <c r="B141">
        <v>438</v>
      </c>
      <c r="C141" s="1">
        <v>6.3700000000000003E-5</v>
      </c>
      <c r="D141">
        <v>0</v>
      </c>
      <c r="E141">
        <f>COUNTIF(D$2:D141,1)</f>
        <v>30</v>
      </c>
      <c r="F141">
        <f>COUNTIF(D142:D$828,1)</f>
        <v>0</v>
      </c>
      <c r="G141">
        <f>COUNTIF(D$2:D141,0)</f>
        <v>110</v>
      </c>
      <c r="H141">
        <f>COUNTIF(D141:D$828,"0")</f>
        <v>688</v>
      </c>
      <c r="I141" s="1">
        <f>表1[[#This Row],[FP真没病预测有病]]/(表1[[#This Row],[FP真没病预测有病]]+表1[[#This Row],[FN真没病预测没病]])</f>
        <v>0.14000000000000001</v>
      </c>
    </row>
    <row r="142" spans="1:9" x14ac:dyDescent="0.2">
      <c r="A142">
        <v>2</v>
      </c>
      <c r="B142">
        <v>283</v>
      </c>
      <c r="C142" s="1">
        <v>6.3399999999999996E-5</v>
      </c>
      <c r="D142">
        <v>0</v>
      </c>
      <c r="E142">
        <f>COUNTIF(D$2:D142,1)</f>
        <v>30</v>
      </c>
      <c r="F142">
        <f>COUNTIF(D143:D$828,1)</f>
        <v>0</v>
      </c>
      <c r="G142">
        <f>COUNTIF(D$2:D142,0)</f>
        <v>111</v>
      </c>
      <c r="H142">
        <f>COUNTIF(D142:D$828,"0")</f>
        <v>687</v>
      </c>
      <c r="I142" s="1">
        <f>表1[[#This Row],[FP真没病预测有病]]/(表1[[#This Row],[FP真没病预测有病]]+表1[[#This Row],[FN真没病预测没病]])</f>
        <v>0.14124999999999999</v>
      </c>
    </row>
    <row r="143" spans="1:9" x14ac:dyDescent="0.2">
      <c r="A143">
        <v>2</v>
      </c>
      <c r="B143">
        <v>273</v>
      </c>
      <c r="C143" s="1">
        <v>6.2700000000000006E-5</v>
      </c>
      <c r="D143">
        <v>0</v>
      </c>
      <c r="E143">
        <f>COUNTIF(D$2:D143,1)</f>
        <v>30</v>
      </c>
      <c r="F143">
        <f>COUNTIF(D144:D$828,1)</f>
        <v>0</v>
      </c>
      <c r="G143">
        <f>COUNTIF(D$2:D143,0)</f>
        <v>112</v>
      </c>
      <c r="H143">
        <f>COUNTIF(D143:D$828,"0")</f>
        <v>686</v>
      </c>
      <c r="I143" s="1">
        <f>表1[[#This Row],[FP真没病预测有病]]/(表1[[#This Row],[FP真没病预测有病]]+表1[[#This Row],[FN真没病预测没病]])</f>
        <v>0.14249999999999999</v>
      </c>
    </row>
    <row r="144" spans="1:9" x14ac:dyDescent="0.2">
      <c r="A144">
        <v>2</v>
      </c>
      <c r="B144">
        <v>323</v>
      </c>
      <c r="C144" s="1">
        <v>6.2299999999999996E-5</v>
      </c>
      <c r="D144">
        <v>0</v>
      </c>
      <c r="E144">
        <f>COUNTIF(D$2:D144,1)</f>
        <v>30</v>
      </c>
      <c r="F144">
        <f>COUNTIF(D145:D$828,1)</f>
        <v>0</v>
      </c>
      <c r="G144">
        <f>COUNTIF(D$2:D144,0)</f>
        <v>113</v>
      </c>
      <c r="H144">
        <f>COUNTIF(D144:D$828,"0")</f>
        <v>685</v>
      </c>
      <c r="I144" s="1">
        <f>表1[[#This Row],[FP真没病预测有病]]/(表1[[#This Row],[FP真没病预测有病]]+表1[[#This Row],[FN真没病预测没病]])</f>
        <v>0.14374999999999999</v>
      </c>
    </row>
    <row r="145" spans="1:9" x14ac:dyDescent="0.2">
      <c r="A145">
        <v>2</v>
      </c>
      <c r="B145">
        <v>632</v>
      </c>
      <c r="C145" s="1">
        <v>6.1400000000000002E-5</v>
      </c>
      <c r="D145">
        <v>0</v>
      </c>
      <c r="E145">
        <f>COUNTIF(D$2:D145,1)</f>
        <v>30</v>
      </c>
      <c r="F145">
        <f>COUNTIF(D146:D$828,1)</f>
        <v>0</v>
      </c>
      <c r="G145">
        <f>COUNTIF(D$2:D145,0)</f>
        <v>114</v>
      </c>
      <c r="H145">
        <f>COUNTIF(D145:D$828,"0")</f>
        <v>684</v>
      </c>
      <c r="I145" s="1">
        <f>表1[[#This Row],[FP真没病预测有病]]/(表1[[#This Row],[FP真没病预测有病]]+表1[[#This Row],[FN真没病预测没病]])</f>
        <v>0.14499999999999999</v>
      </c>
    </row>
    <row r="146" spans="1:9" x14ac:dyDescent="0.2">
      <c r="A146">
        <v>2</v>
      </c>
      <c r="B146">
        <v>73</v>
      </c>
      <c r="C146" s="1">
        <v>5.8900000000000002E-5</v>
      </c>
      <c r="D146">
        <v>0</v>
      </c>
      <c r="E146">
        <f>COUNTIF(D$2:D146,1)</f>
        <v>30</v>
      </c>
      <c r="F146">
        <f>COUNTIF(D147:D$828,1)</f>
        <v>0</v>
      </c>
      <c r="G146">
        <f>COUNTIF(D$2:D146,0)</f>
        <v>115</v>
      </c>
      <c r="H146">
        <f>COUNTIF(D146:D$828,"0")</f>
        <v>683</v>
      </c>
      <c r="I146" s="1">
        <f>表1[[#This Row],[FP真没病预测有病]]/(表1[[#This Row],[FP真没病预测有病]]+表1[[#This Row],[FN真没病预测没病]])</f>
        <v>0.14624999999999999</v>
      </c>
    </row>
    <row r="147" spans="1:9" x14ac:dyDescent="0.2">
      <c r="A147">
        <v>2</v>
      </c>
      <c r="B147">
        <v>227</v>
      </c>
      <c r="C147" s="1">
        <v>5.8300000000000001E-5</v>
      </c>
      <c r="D147">
        <v>0</v>
      </c>
      <c r="E147">
        <f>COUNTIF(D$2:D147,1)</f>
        <v>30</v>
      </c>
      <c r="F147">
        <f>COUNTIF(D148:D$828,1)</f>
        <v>0</v>
      </c>
      <c r="G147">
        <f>COUNTIF(D$2:D147,0)</f>
        <v>116</v>
      </c>
      <c r="H147">
        <f>COUNTIF(D147:D$828,"0")</f>
        <v>682</v>
      </c>
      <c r="I147" s="1">
        <f>表1[[#This Row],[FP真没病预测有病]]/(表1[[#This Row],[FP真没病预测有病]]+表1[[#This Row],[FN真没病预测没病]])</f>
        <v>0.14749999999999999</v>
      </c>
    </row>
    <row r="148" spans="1:9" x14ac:dyDescent="0.2">
      <c r="A148">
        <v>2</v>
      </c>
      <c r="B148">
        <v>689</v>
      </c>
      <c r="C148" s="1">
        <v>5.6100000000000002E-5</v>
      </c>
      <c r="D148">
        <v>0</v>
      </c>
      <c r="E148">
        <f>COUNTIF(D$2:D148,1)</f>
        <v>30</v>
      </c>
      <c r="F148">
        <f>COUNTIF(D149:D$828,1)</f>
        <v>0</v>
      </c>
      <c r="G148">
        <f>COUNTIF(D$2:D148,0)</f>
        <v>117</v>
      </c>
      <c r="H148">
        <f>COUNTIF(D148:D$828,"0")</f>
        <v>681</v>
      </c>
      <c r="I148" s="1">
        <f>表1[[#This Row],[FP真没病预测有病]]/(表1[[#This Row],[FP真没病预测有病]]+表1[[#This Row],[FN真没病预测没病]])</f>
        <v>0.14874999999999999</v>
      </c>
    </row>
    <row r="149" spans="1:9" x14ac:dyDescent="0.2">
      <c r="A149">
        <v>2</v>
      </c>
      <c r="B149">
        <v>219</v>
      </c>
      <c r="C149" s="1">
        <v>5.24E-5</v>
      </c>
      <c r="D149">
        <v>0</v>
      </c>
      <c r="E149">
        <f>COUNTIF(D$2:D149,1)</f>
        <v>30</v>
      </c>
      <c r="F149">
        <f>COUNTIF(D150:D$828,1)</f>
        <v>0</v>
      </c>
      <c r="G149">
        <f>COUNTIF(D$2:D149,0)</f>
        <v>118</v>
      </c>
      <c r="H149">
        <f>COUNTIF(D149:D$828,"0")</f>
        <v>680</v>
      </c>
      <c r="I149" s="1">
        <f>表1[[#This Row],[FP真没病预测有病]]/(表1[[#This Row],[FP真没病预测有病]]+表1[[#This Row],[FN真没病预测没病]])</f>
        <v>0.15</v>
      </c>
    </row>
    <row r="150" spans="1:9" x14ac:dyDescent="0.2">
      <c r="A150">
        <v>2</v>
      </c>
      <c r="B150">
        <v>236</v>
      </c>
      <c r="C150" s="1">
        <v>5.0800000000000002E-5</v>
      </c>
      <c r="D150">
        <v>0</v>
      </c>
      <c r="E150">
        <f>COUNTIF(D$2:D150,1)</f>
        <v>30</v>
      </c>
      <c r="F150">
        <f>COUNTIF(D151:D$828,1)</f>
        <v>0</v>
      </c>
      <c r="G150">
        <f>COUNTIF(D$2:D150,0)</f>
        <v>119</v>
      </c>
      <c r="H150">
        <f>COUNTIF(D150:D$828,"0")</f>
        <v>679</v>
      </c>
      <c r="I150" s="1">
        <f>表1[[#This Row],[FP真没病预测有病]]/(表1[[#This Row],[FP真没病预测有病]]+表1[[#This Row],[FN真没病预测没病]])</f>
        <v>0.15125</v>
      </c>
    </row>
    <row r="151" spans="1:9" x14ac:dyDescent="0.2">
      <c r="A151">
        <v>2</v>
      </c>
      <c r="B151">
        <v>813</v>
      </c>
      <c r="C151" s="1">
        <v>5.0000000000000002E-5</v>
      </c>
      <c r="D151">
        <v>0</v>
      </c>
      <c r="E151">
        <f>COUNTIF(D$2:D151,1)</f>
        <v>30</v>
      </c>
      <c r="F151">
        <f>COUNTIF(D152:D$828,1)</f>
        <v>0</v>
      </c>
      <c r="G151">
        <f>COUNTIF(D$2:D151,0)</f>
        <v>120</v>
      </c>
      <c r="H151">
        <f>COUNTIF(D151:D$828,"0")</f>
        <v>678</v>
      </c>
      <c r="I151" s="1">
        <f>表1[[#This Row],[FP真没病预测有病]]/(表1[[#This Row],[FP真没病预测有病]]+表1[[#This Row],[FN真没病预测没病]])</f>
        <v>0.1525</v>
      </c>
    </row>
    <row r="152" spans="1:9" x14ac:dyDescent="0.2">
      <c r="A152">
        <v>2</v>
      </c>
      <c r="B152">
        <v>287</v>
      </c>
      <c r="C152" s="1">
        <v>4.7500000000000003E-5</v>
      </c>
      <c r="D152">
        <v>0</v>
      </c>
      <c r="E152">
        <f>COUNTIF(D$2:D152,1)</f>
        <v>30</v>
      </c>
      <c r="F152">
        <f>COUNTIF(D153:D$828,1)</f>
        <v>0</v>
      </c>
      <c r="G152">
        <f>COUNTIF(D$2:D152,0)</f>
        <v>121</v>
      </c>
      <c r="H152">
        <f>COUNTIF(D152:D$828,"0")</f>
        <v>677</v>
      </c>
      <c r="I152" s="1">
        <f>表1[[#This Row],[FP真没病预测有病]]/(表1[[#This Row],[FP真没病预测有病]]+表1[[#This Row],[FN真没病预测没病]])</f>
        <v>0.15375</v>
      </c>
    </row>
    <row r="153" spans="1:9" x14ac:dyDescent="0.2">
      <c r="A153">
        <v>2</v>
      </c>
      <c r="B153">
        <v>366</v>
      </c>
      <c r="C153" s="1">
        <v>4.6400000000000003E-5</v>
      </c>
      <c r="D153">
        <v>0</v>
      </c>
      <c r="E153">
        <f>COUNTIF(D$2:D153,1)</f>
        <v>30</v>
      </c>
      <c r="F153">
        <f>COUNTIF(D154:D$828,1)</f>
        <v>0</v>
      </c>
      <c r="G153">
        <f>COUNTIF(D$2:D153,0)</f>
        <v>122</v>
      </c>
      <c r="H153">
        <f>COUNTIF(D153:D$828,"0")</f>
        <v>676</v>
      </c>
      <c r="I153" s="1">
        <f>表1[[#This Row],[FP真没病预测有病]]/(表1[[#This Row],[FP真没病预测有病]]+表1[[#This Row],[FN真没病预测没病]])</f>
        <v>0.155</v>
      </c>
    </row>
    <row r="154" spans="1:9" x14ac:dyDescent="0.2">
      <c r="A154">
        <v>2</v>
      </c>
      <c r="B154">
        <v>525</v>
      </c>
      <c r="C154" s="1">
        <v>4.5099999999999998E-5</v>
      </c>
      <c r="D154">
        <v>0</v>
      </c>
      <c r="E154">
        <f>COUNTIF(D$2:D154,1)</f>
        <v>30</v>
      </c>
      <c r="F154">
        <f>COUNTIF(D155:D$828,1)</f>
        <v>0</v>
      </c>
      <c r="G154">
        <f>COUNTIF(D$2:D154,0)</f>
        <v>123</v>
      </c>
      <c r="H154">
        <f>COUNTIF(D154:D$828,"0")</f>
        <v>675</v>
      </c>
      <c r="I154" s="1">
        <f>表1[[#This Row],[FP真没病预测有病]]/(表1[[#This Row],[FP真没病预测有病]]+表1[[#This Row],[FN真没病预测没病]])</f>
        <v>0.15625</v>
      </c>
    </row>
    <row r="155" spans="1:9" x14ac:dyDescent="0.2">
      <c r="A155">
        <v>2</v>
      </c>
      <c r="B155">
        <v>196</v>
      </c>
      <c r="C155" s="1">
        <v>4.4799999999999998E-5</v>
      </c>
      <c r="D155">
        <v>0</v>
      </c>
      <c r="E155">
        <f>COUNTIF(D$2:D155,1)</f>
        <v>30</v>
      </c>
      <c r="F155">
        <f>COUNTIF(D156:D$828,1)</f>
        <v>0</v>
      </c>
      <c r="G155">
        <f>COUNTIF(D$2:D155,0)</f>
        <v>124</v>
      </c>
      <c r="H155">
        <f>COUNTIF(D155:D$828,"0")</f>
        <v>674</v>
      </c>
      <c r="I155" s="1">
        <f>表1[[#This Row],[FP真没病预测有病]]/(表1[[#This Row],[FP真没病预测有病]]+表1[[#This Row],[FN真没病预测没病]])</f>
        <v>0.1575</v>
      </c>
    </row>
    <row r="156" spans="1:9" x14ac:dyDescent="0.2">
      <c r="A156">
        <v>2</v>
      </c>
      <c r="B156">
        <v>601</v>
      </c>
      <c r="C156" s="1">
        <v>4.4799999999999998E-5</v>
      </c>
      <c r="D156">
        <v>0</v>
      </c>
      <c r="E156">
        <f>COUNTIF(D$2:D156,1)</f>
        <v>30</v>
      </c>
      <c r="F156">
        <f>COUNTIF(D157:D$828,1)</f>
        <v>0</v>
      </c>
      <c r="G156">
        <f>COUNTIF(D$2:D156,0)</f>
        <v>125</v>
      </c>
      <c r="H156">
        <f>COUNTIF(D156:D$828,"0")</f>
        <v>673</v>
      </c>
      <c r="I156" s="1">
        <f>表1[[#This Row],[FP真没病预测有病]]/(表1[[#This Row],[FP真没病预测有病]]+表1[[#This Row],[FN真没病预测没病]])</f>
        <v>0.15875</v>
      </c>
    </row>
    <row r="157" spans="1:9" x14ac:dyDescent="0.2">
      <c r="A157">
        <v>2</v>
      </c>
      <c r="B157">
        <v>200</v>
      </c>
      <c r="C157" s="1">
        <v>4.3999999999999999E-5</v>
      </c>
      <c r="D157">
        <v>0</v>
      </c>
      <c r="E157">
        <f>COUNTIF(D$2:D157,1)</f>
        <v>30</v>
      </c>
      <c r="F157">
        <f>COUNTIF(D158:D$828,1)</f>
        <v>0</v>
      </c>
      <c r="G157">
        <f>COUNTIF(D$2:D157,0)</f>
        <v>126</v>
      </c>
      <c r="H157">
        <f>COUNTIF(D157:D$828,"0")</f>
        <v>672</v>
      </c>
      <c r="I157" s="1">
        <f>表1[[#This Row],[FP真没病预测有病]]/(表1[[#This Row],[FP真没病预测有病]]+表1[[#This Row],[FN真没病预测没病]])</f>
        <v>0.16</v>
      </c>
    </row>
    <row r="158" spans="1:9" x14ac:dyDescent="0.2">
      <c r="A158">
        <v>2</v>
      </c>
      <c r="B158">
        <v>8</v>
      </c>
      <c r="C158" s="1">
        <v>3.8500000000000001E-5</v>
      </c>
      <c r="D158">
        <v>0</v>
      </c>
      <c r="E158">
        <f>COUNTIF(D$2:D158,1)</f>
        <v>30</v>
      </c>
      <c r="F158">
        <f>COUNTIF(D159:D$828,1)</f>
        <v>0</v>
      </c>
      <c r="G158">
        <f>COUNTIF(D$2:D158,0)</f>
        <v>127</v>
      </c>
      <c r="H158">
        <f>COUNTIF(D158:D$828,"0")</f>
        <v>671</v>
      </c>
      <c r="I158" s="1">
        <f>表1[[#This Row],[FP真没病预测有病]]/(表1[[#This Row],[FP真没病预测有病]]+表1[[#This Row],[FN真没病预测没病]])</f>
        <v>0.16125</v>
      </c>
    </row>
    <row r="159" spans="1:9" x14ac:dyDescent="0.2">
      <c r="A159">
        <v>2</v>
      </c>
      <c r="B159">
        <v>691</v>
      </c>
      <c r="C159" s="1">
        <v>3.65E-5</v>
      </c>
      <c r="D159">
        <v>0</v>
      </c>
      <c r="E159">
        <f>COUNTIF(D$2:D159,1)</f>
        <v>30</v>
      </c>
      <c r="F159">
        <f>COUNTIF(D160:D$828,1)</f>
        <v>0</v>
      </c>
      <c r="G159">
        <f>COUNTIF(D$2:D159,0)</f>
        <v>128</v>
      </c>
      <c r="H159">
        <f>COUNTIF(D159:D$828,"0")</f>
        <v>670</v>
      </c>
      <c r="I159" s="1">
        <f>表1[[#This Row],[FP真没病预测有病]]/(表1[[#This Row],[FP真没病预测有病]]+表1[[#This Row],[FN真没病预测没病]])</f>
        <v>0.16250000000000001</v>
      </c>
    </row>
    <row r="160" spans="1:9" x14ac:dyDescent="0.2">
      <c r="A160">
        <v>2</v>
      </c>
      <c r="B160">
        <v>336</v>
      </c>
      <c r="C160" s="1">
        <v>3.6199999999999999E-5</v>
      </c>
      <c r="D160">
        <v>0</v>
      </c>
      <c r="E160">
        <f>COUNTIF(D$2:D160,1)</f>
        <v>30</v>
      </c>
      <c r="F160">
        <f>COUNTIF(D161:D$828,1)</f>
        <v>0</v>
      </c>
      <c r="G160">
        <f>COUNTIF(D$2:D160,0)</f>
        <v>129</v>
      </c>
      <c r="H160">
        <f>COUNTIF(D160:D$828,"0")</f>
        <v>669</v>
      </c>
      <c r="I160" s="1">
        <f>表1[[#This Row],[FP真没病预测有病]]/(表1[[#This Row],[FP真没病预测有病]]+表1[[#This Row],[FN真没病预测没病]])</f>
        <v>0.16375000000000001</v>
      </c>
    </row>
    <row r="161" spans="1:9" x14ac:dyDescent="0.2">
      <c r="A161">
        <v>2</v>
      </c>
      <c r="B161">
        <v>285</v>
      </c>
      <c r="C161" s="1">
        <v>3.6000000000000001E-5</v>
      </c>
      <c r="D161">
        <v>0</v>
      </c>
      <c r="E161">
        <f>COUNTIF(D$2:D161,1)</f>
        <v>30</v>
      </c>
      <c r="F161">
        <f>COUNTIF(D162:D$828,1)</f>
        <v>0</v>
      </c>
      <c r="G161">
        <f>COUNTIF(D$2:D161,0)</f>
        <v>130</v>
      </c>
      <c r="H161">
        <f>COUNTIF(D161:D$828,"0")</f>
        <v>668</v>
      </c>
      <c r="I161" s="1">
        <f>表1[[#This Row],[FP真没病预测有病]]/(表1[[#This Row],[FP真没病预测有病]]+表1[[#This Row],[FN真没病预测没病]])</f>
        <v>0.16500000000000001</v>
      </c>
    </row>
    <row r="162" spans="1:9" x14ac:dyDescent="0.2">
      <c r="A162">
        <v>2</v>
      </c>
      <c r="B162">
        <v>670</v>
      </c>
      <c r="C162" s="1">
        <v>3.5599999999999998E-5</v>
      </c>
      <c r="D162">
        <v>0</v>
      </c>
      <c r="E162">
        <f>COUNTIF(D$2:D162,1)</f>
        <v>30</v>
      </c>
      <c r="F162">
        <f>COUNTIF(D163:D$828,1)</f>
        <v>0</v>
      </c>
      <c r="G162">
        <f>COUNTIF(D$2:D162,0)</f>
        <v>131</v>
      </c>
      <c r="H162">
        <f>COUNTIF(D162:D$828,"0")</f>
        <v>667</v>
      </c>
      <c r="I162" s="1">
        <f>表1[[#This Row],[FP真没病预测有病]]/(表1[[#This Row],[FP真没病预测有病]]+表1[[#This Row],[FN真没病预测没病]])</f>
        <v>0.16625000000000001</v>
      </c>
    </row>
    <row r="163" spans="1:9" x14ac:dyDescent="0.2">
      <c r="A163">
        <v>2</v>
      </c>
      <c r="B163">
        <v>46</v>
      </c>
      <c r="C163" s="1">
        <v>3.5500000000000002E-5</v>
      </c>
      <c r="D163">
        <v>0</v>
      </c>
      <c r="E163">
        <f>COUNTIF(D$2:D163,1)</f>
        <v>30</v>
      </c>
      <c r="F163">
        <f>COUNTIF(D164:D$828,1)</f>
        <v>0</v>
      </c>
      <c r="G163">
        <f>COUNTIF(D$2:D163,0)</f>
        <v>132</v>
      </c>
      <c r="H163">
        <f>COUNTIF(D163:D$828,"0")</f>
        <v>666</v>
      </c>
      <c r="I163" s="1">
        <f>表1[[#This Row],[FP真没病预测有病]]/(表1[[#This Row],[FP真没病预测有病]]+表1[[#This Row],[FN真没病预测没病]])</f>
        <v>0.16750000000000001</v>
      </c>
    </row>
    <row r="164" spans="1:9" x14ac:dyDescent="0.2">
      <c r="A164">
        <v>2</v>
      </c>
      <c r="B164">
        <v>563</v>
      </c>
      <c r="C164" s="1">
        <v>3.5299999999999997E-5</v>
      </c>
      <c r="D164">
        <v>0</v>
      </c>
      <c r="E164">
        <f>COUNTIF(D$2:D164,1)</f>
        <v>30</v>
      </c>
      <c r="F164">
        <f>COUNTIF(D165:D$828,1)</f>
        <v>0</v>
      </c>
      <c r="G164">
        <f>COUNTIF(D$2:D164,0)</f>
        <v>133</v>
      </c>
      <c r="H164">
        <f>COUNTIF(D164:D$828,"0")</f>
        <v>665</v>
      </c>
      <c r="I164" s="1">
        <f>表1[[#This Row],[FP真没病预测有病]]/(表1[[#This Row],[FP真没病预测有病]]+表1[[#This Row],[FN真没病预测没病]])</f>
        <v>0.16875000000000001</v>
      </c>
    </row>
    <row r="165" spans="1:9" x14ac:dyDescent="0.2">
      <c r="A165">
        <v>2</v>
      </c>
      <c r="B165">
        <v>269</v>
      </c>
      <c r="C165" s="1">
        <v>3.4E-5</v>
      </c>
      <c r="D165">
        <v>0</v>
      </c>
      <c r="E165">
        <f>COUNTIF(D$2:D165,1)</f>
        <v>30</v>
      </c>
      <c r="F165">
        <f>COUNTIF(D166:D$828,1)</f>
        <v>0</v>
      </c>
      <c r="G165">
        <f>COUNTIF(D$2:D165,0)</f>
        <v>134</v>
      </c>
      <c r="H165">
        <f>COUNTIF(D165:D$828,"0")</f>
        <v>664</v>
      </c>
      <c r="I165" s="1">
        <f>表1[[#This Row],[FP真没病预测有病]]/(表1[[#This Row],[FP真没病预测有病]]+表1[[#This Row],[FN真没病预测没病]])</f>
        <v>0.17</v>
      </c>
    </row>
    <row r="166" spans="1:9" x14ac:dyDescent="0.2">
      <c r="A166">
        <v>2</v>
      </c>
      <c r="B166">
        <v>804</v>
      </c>
      <c r="C166" s="1">
        <v>3.3300000000000003E-5</v>
      </c>
      <c r="D166">
        <v>0</v>
      </c>
      <c r="E166">
        <f>COUNTIF(D$2:D166,1)</f>
        <v>30</v>
      </c>
      <c r="F166">
        <f>COUNTIF(D167:D$828,1)</f>
        <v>0</v>
      </c>
      <c r="G166">
        <f>COUNTIF(D$2:D166,0)</f>
        <v>135</v>
      </c>
      <c r="H166">
        <f>COUNTIF(D166:D$828,"0")</f>
        <v>663</v>
      </c>
      <c r="I166" s="1">
        <f>表1[[#This Row],[FP真没病预测有病]]/(表1[[#This Row],[FP真没病预测有病]]+表1[[#This Row],[FN真没病预测没病]])</f>
        <v>0.17125000000000001</v>
      </c>
    </row>
    <row r="167" spans="1:9" x14ac:dyDescent="0.2">
      <c r="A167">
        <v>2</v>
      </c>
      <c r="B167">
        <v>138</v>
      </c>
      <c r="C167" s="1">
        <v>3.3200000000000001E-5</v>
      </c>
      <c r="D167">
        <v>0</v>
      </c>
      <c r="E167">
        <f>COUNTIF(D$2:D167,1)</f>
        <v>30</v>
      </c>
      <c r="F167">
        <f>COUNTIF(D168:D$828,1)</f>
        <v>0</v>
      </c>
      <c r="G167">
        <f>COUNTIF(D$2:D167,0)</f>
        <v>136</v>
      </c>
      <c r="H167">
        <f>COUNTIF(D167:D$828,"0")</f>
        <v>662</v>
      </c>
      <c r="I167" s="1">
        <f>表1[[#This Row],[FP真没病预测有病]]/(表1[[#This Row],[FP真没病预测有病]]+表1[[#This Row],[FN真没病预测没病]])</f>
        <v>0.17249999999999999</v>
      </c>
    </row>
    <row r="168" spans="1:9" x14ac:dyDescent="0.2">
      <c r="A168">
        <v>2</v>
      </c>
      <c r="B168">
        <v>693</v>
      </c>
      <c r="C168" s="1">
        <v>3.2799999999999998E-5</v>
      </c>
      <c r="D168">
        <v>0</v>
      </c>
      <c r="E168">
        <f>COUNTIF(D$2:D168,1)</f>
        <v>30</v>
      </c>
      <c r="F168">
        <f>COUNTIF(D169:D$828,1)</f>
        <v>0</v>
      </c>
      <c r="G168">
        <f>COUNTIF(D$2:D168,0)</f>
        <v>137</v>
      </c>
      <c r="H168">
        <f>COUNTIF(D168:D$828,"0")</f>
        <v>661</v>
      </c>
      <c r="I168" s="1">
        <f>表1[[#This Row],[FP真没病预测有病]]/(表1[[#This Row],[FP真没病预测有病]]+表1[[#This Row],[FN真没病预测没病]])</f>
        <v>0.17374999999999999</v>
      </c>
    </row>
    <row r="169" spans="1:9" x14ac:dyDescent="0.2">
      <c r="A169">
        <v>2</v>
      </c>
      <c r="B169">
        <v>779</v>
      </c>
      <c r="C169" s="1">
        <v>3.2799999999999998E-5</v>
      </c>
      <c r="D169">
        <v>0</v>
      </c>
      <c r="E169">
        <f>COUNTIF(D$2:D169,1)</f>
        <v>30</v>
      </c>
      <c r="F169">
        <f>COUNTIF(D170:D$828,1)</f>
        <v>0</v>
      </c>
      <c r="G169">
        <f>COUNTIF(D$2:D169,0)</f>
        <v>138</v>
      </c>
      <c r="H169">
        <f>COUNTIF(D169:D$828,"0")</f>
        <v>660</v>
      </c>
      <c r="I169" s="1">
        <f>表1[[#This Row],[FP真没病预测有病]]/(表1[[#This Row],[FP真没病预测有病]]+表1[[#This Row],[FN真没病预测没病]])</f>
        <v>0.17499999999999999</v>
      </c>
    </row>
    <row r="170" spans="1:9" x14ac:dyDescent="0.2">
      <c r="A170">
        <v>2</v>
      </c>
      <c r="B170">
        <v>391</v>
      </c>
      <c r="C170" s="1">
        <v>3.2100000000000001E-5</v>
      </c>
      <c r="D170">
        <v>0</v>
      </c>
      <c r="E170">
        <f>COUNTIF(D$2:D170,1)</f>
        <v>30</v>
      </c>
      <c r="F170">
        <f>COUNTIF(D171:D$828,1)</f>
        <v>0</v>
      </c>
      <c r="G170">
        <f>COUNTIF(D$2:D170,0)</f>
        <v>139</v>
      </c>
      <c r="H170">
        <f>COUNTIF(D170:D$828,"0")</f>
        <v>659</v>
      </c>
      <c r="I170" s="1">
        <f>表1[[#This Row],[FP真没病预测有病]]/(表1[[#This Row],[FP真没病预测有病]]+表1[[#This Row],[FN真没病预测没病]])</f>
        <v>0.17624999999999999</v>
      </c>
    </row>
    <row r="171" spans="1:9" x14ac:dyDescent="0.2">
      <c r="A171">
        <v>2</v>
      </c>
      <c r="B171">
        <v>295</v>
      </c>
      <c r="C171" s="1">
        <v>3.1199999999999999E-5</v>
      </c>
      <c r="D171">
        <v>0</v>
      </c>
      <c r="E171">
        <f>COUNTIF(D$2:D171,1)</f>
        <v>30</v>
      </c>
      <c r="F171">
        <f>COUNTIF(D172:D$828,1)</f>
        <v>0</v>
      </c>
      <c r="G171">
        <f>COUNTIF(D$2:D171,0)</f>
        <v>140</v>
      </c>
      <c r="H171">
        <f>COUNTIF(D171:D$828,"0")</f>
        <v>658</v>
      </c>
      <c r="I171" s="1">
        <f>表1[[#This Row],[FP真没病预测有病]]/(表1[[#This Row],[FP真没病预测有病]]+表1[[#This Row],[FN真没病预测没病]])</f>
        <v>0.17749999999999999</v>
      </c>
    </row>
    <row r="172" spans="1:9" x14ac:dyDescent="0.2">
      <c r="A172">
        <v>2</v>
      </c>
      <c r="B172">
        <v>447</v>
      </c>
      <c r="C172" s="1">
        <v>3.0599999999999998E-5</v>
      </c>
      <c r="D172">
        <v>0</v>
      </c>
      <c r="E172">
        <f>COUNTIF(D$2:D172,1)</f>
        <v>30</v>
      </c>
      <c r="F172">
        <f>COUNTIF(D173:D$828,1)</f>
        <v>0</v>
      </c>
      <c r="G172">
        <f>COUNTIF(D$2:D172,0)</f>
        <v>141</v>
      </c>
      <c r="H172">
        <f>COUNTIF(D172:D$828,"0")</f>
        <v>657</v>
      </c>
      <c r="I172" s="1">
        <f>表1[[#This Row],[FP真没病预测有病]]/(表1[[#This Row],[FP真没病预测有病]]+表1[[#This Row],[FN真没病预测没病]])</f>
        <v>0.17874999999999999</v>
      </c>
    </row>
    <row r="173" spans="1:9" x14ac:dyDescent="0.2">
      <c r="A173">
        <v>2</v>
      </c>
      <c r="B173">
        <v>410</v>
      </c>
      <c r="C173" s="1">
        <v>2.9799999999999999E-5</v>
      </c>
      <c r="D173">
        <v>0</v>
      </c>
      <c r="E173">
        <f>COUNTIF(D$2:D173,1)</f>
        <v>30</v>
      </c>
      <c r="F173">
        <f>COUNTIF(D174:D$828,1)</f>
        <v>0</v>
      </c>
      <c r="G173">
        <f>COUNTIF(D$2:D173,0)</f>
        <v>142</v>
      </c>
      <c r="H173">
        <f>COUNTIF(D173:D$828,"0")</f>
        <v>656</v>
      </c>
      <c r="I173" s="1">
        <f>表1[[#This Row],[FP真没病预测有病]]/(表1[[#This Row],[FP真没病预测有病]]+表1[[#This Row],[FN真没病预测没病]])</f>
        <v>0.18</v>
      </c>
    </row>
    <row r="174" spans="1:9" x14ac:dyDescent="0.2">
      <c r="A174">
        <v>2</v>
      </c>
      <c r="B174">
        <v>59</v>
      </c>
      <c r="C174" s="1">
        <v>2.9499999999999999E-5</v>
      </c>
      <c r="D174">
        <v>0</v>
      </c>
      <c r="E174">
        <f>COUNTIF(D$2:D174,1)</f>
        <v>30</v>
      </c>
      <c r="F174">
        <f>COUNTIF(D175:D$828,1)</f>
        <v>0</v>
      </c>
      <c r="G174">
        <f>COUNTIF(D$2:D174,0)</f>
        <v>143</v>
      </c>
      <c r="H174">
        <f>COUNTIF(D174:D$828,"0")</f>
        <v>655</v>
      </c>
      <c r="I174" s="1">
        <f>表1[[#This Row],[FP真没病预测有病]]/(表1[[#This Row],[FP真没病预测有病]]+表1[[#This Row],[FN真没病预测没病]])</f>
        <v>0.18124999999999999</v>
      </c>
    </row>
    <row r="175" spans="1:9" x14ac:dyDescent="0.2">
      <c r="A175">
        <v>2</v>
      </c>
      <c r="B175">
        <v>553</v>
      </c>
      <c r="C175" s="1">
        <v>2.9300000000000001E-5</v>
      </c>
      <c r="D175">
        <v>0</v>
      </c>
      <c r="E175">
        <f>COUNTIF(D$2:D175,1)</f>
        <v>30</v>
      </c>
      <c r="F175">
        <f>COUNTIF(D176:D$828,1)</f>
        <v>0</v>
      </c>
      <c r="G175">
        <f>COUNTIF(D$2:D175,0)</f>
        <v>144</v>
      </c>
      <c r="H175">
        <f>COUNTIF(D175:D$828,"0")</f>
        <v>654</v>
      </c>
      <c r="I175" s="1">
        <f>表1[[#This Row],[FP真没病预测有病]]/(表1[[#This Row],[FP真没病预测有病]]+表1[[#This Row],[FN真没病预测没病]])</f>
        <v>0.1825</v>
      </c>
    </row>
    <row r="176" spans="1:9" x14ac:dyDescent="0.2">
      <c r="A176">
        <v>2</v>
      </c>
      <c r="B176">
        <v>68</v>
      </c>
      <c r="C176" s="1">
        <v>2.9099999999999999E-5</v>
      </c>
      <c r="D176">
        <v>0</v>
      </c>
      <c r="E176">
        <f>COUNTIF(D$2:D176,1)</f>
        <v>30</v>
      </c>
      <c r="F176">
        <f>COUNTIF(D177:D$828,1)</f>
        <v>0</v>
      </c>
      <c r="G176">
        <f>COUNTIF(D$2:D176,0)</f>
        <v>145</v>
      </c>
      <c r="H176">
        <f>COUNTIF(D176:D$828,"0")</f>
        <v>653</v>
      </c>
      <c r="I176" s="1">
        <f>表1[[#This Row],[FP真没病预测有病]]/(表1[[#This Row],[FP真没病预测有病]]+表1[[#This Row],[FN真没病预测没病]])</f>
        <v>0.18375</v>
      </c>
    </row>
    <row r="177" spans="1:9" x14ac:dyDescent="0.2">
      <c r="A177">
        <v>2</v>
      </c>
      <c r="B177">
        <v>10</v>
      </c>
      <c r="C177" s="1">
        <v>2.73E-5</v>
      </c>
      <c r="D177">
        <v>0</v>
      </c>
      <c r="E177">
        <f>COUNTIF(D$2:D177,1)</f>
        <v>30</v>
      </c>
      <c r="F177">
        <f>COUNTIF(D178:D$828,1)</f>
        <v>0</v>
      </c>
      <c r="G177">
        <f>COUNTIF(D$2:D177,0)</f>
        <v>146</v>
      </c>
      <c r="H177">
        <f>COUNTIF(D177:D$828,"0")</f>
        <v>652</v>
      </c>
      <c r="I177" s="1">
        <f>表1[[#This Row],[FP真没病预测有病]]/(表1[[#This Row],[FP真没病预测有病]]+表1[[#This Row],[FN真没病预测没病]])</f>
        <v>0.185</v>
      </c>
    </row>
    <row r="178" spans="1:9" x14ac:dyDescent="0.2">
      <c r="A178">
        <v>2</v>
      </c>
      <c r="B178">
        <v>36</v>
      </c>
      <c r="C178" s="1">
        <v>2.65E-5</v>
      </c>
      <c r="D178">
        <v>0</v>
      </c>
      <c r="E178">
        <f>COUNTIF(D$2:D178,1)</f>
        <v>30</v>
      </c>
      <c r="F178">
        <f>COUNTIF(D179:D$828,1)</f>
        <v>0</v>
      </c>
      <c r="G178">
        <f>COUNTIF(D$2:D178,0)</f>
        <v>147</v>
      </c>
      <c r="H178">
        <f>COUNTIF(D178:D$828,"0")</f>
        <v>651</v>
      </c>
      <c r="I178" s="1">
        <f>表1[[#This Row],[FP真没病预测有病]]/(表1[[#This Row],[FP真没病预测有病]]+表1[[#This Row],[FN真没病预测没病]])</f>
        <v>0.18625</v>
      </c>
    </row>
    <row r="179" spans="1:9" x14ac:dyDescent="0.2">
      <c r="A179">
        <v>2</v>
      </c>
      <c r="B179">
        <v>600</v>
      </c>
      <c r="C179" s="1">
        <v>2.6400000000000001E-5</v>
      </c>
      <c r="D179">
        <v>0</v>
      </c>
      <c r="E179">
        <f>COUNTIF(D$2:D179,1)</f>
        <v>30</v>
      </c>
      <c r="F179">
        <f>COUNTIF(D180:D$828,1)</f>
        <v>0</v>
      </c>
      <c r="G179">
        <f>COUNTIF(D$2:D179,0)</f>
        <v>148</v>
      </c>
      <c r="H179">
        <f>COUNTIF(D179:D$828,"0")</f>
        <v>650</v>
      </c>
      <c r="I179" s="1">
        <f>表1[[#This Row],[FP真没病预测有病]]/(表1[[#This Row],[FP真没病预测有病]]+表1[[#This Row],[FN真没病预测没病]])</f>
        <v>0.1875</v>
      </c>
    </row>
    <row r="180" spans="1:9" x14ac:dyDescent="0.2">
      <c r="A180">
        <v>2</v>
      </c>
      <c r="B180">
        <v>150</v>
      </c>
      <c r="C180" s="1">
        <v>2.62E-5</v>
      </c>
      <c r="D180">
        <v>0</v>
      </c>
      <c r="E180">
        <f>COUNTIF(D$2:D180,1)</f>
        <v>30</v>
      </c>
      <c r="F180">
        <f>COUNTIF(D181:D$828,1)</f>
        <v>0</v>
      </c>
      <c r="G180">
        <f>COUNTIF(D$2:D180,0)</f>
        <v>149</v>
      </c>
      <c r="H180">
        <f>COUNTIF(D180:D$828,"0")</f>
        <v>649</v>
      </c>
      <c r="I180" s="1">
        <f>表1[[#This Row],[FP真没病预测有病]]/(表1[[#This Row],[FP真没病预测有病]]+表1[[#This Row],[FN真没病预测没病]])</f>
        <v>0.18875</v>
      </c>
    </row>
    <row r="181" spans="1:9" x14ac:dyDescent="0.2">
      <c r="A181">
        <v>2</v>
      </c>
      <c r="B181">
        <v>580</v>
      </c>
      <c r="C181" s="1">
        <v>2.5899999999999999E-5</v>
      </c>
      <c r="D181">
        <v>0</v>
      </c>
      <c r="E181">
        <f>COUNTIF(D$2:D181,1)</f>
        <v>30</v>
      </c>
      <c r="F181">
        <f>COUNTIF(D182:D$828,1)</f>
        <v>0</v>
      </c>
      <c r="G181">
        <f>COUNTIF(D$2:D181,0)</f>
        <v>150</v>
      </c>
      <c r="H181">
        <f>COUNTIF(D181:D$828,"0")</f>
        <v>648</v>
      </c>
      <c r="I181" s="1">
        <f>表1[[#This Row],[FP真没病预测有病]]/(表1[[#This Row],[FP真没病预测有病]]+表1[[#This Row],[FN真没病预测没病]])</f>
        <v>0.19</v>
      </c>
    </row>
    <row r="182" spans="1:9" x14ac:dyDescent="0.2">
      <c r="A182">
        <v>2</v>
      </c>
      <c r="B182">
        <v>151</v>
      </c>
      <c r="C182" s="1">
        <v>2.4700000000000001E-5</v>
      </c>
      <c r="D182">
        <v>0</v>
      </c>
      <c r="E182">
        <f>COUNTIF(D$2:D182,1)</f>
        <v>30</v>
      </c>
      <c r="F182">
        <f>COUNTIF(D183:D$828,1)</f>
        <v>0</v>
      </c>
      <c r="G182">
        <f>COUNTIF(D$2:D182,0)</f>
        <v>151</v>
      </c>
      <c r="H182">
        <f>COUNTIF(D182:D$828,"0")</f>
        <v>647</v>
      </c>
      <c r="I182" s="1">
        <f>表1[[#This Row],[FP真没病预测有病]]/(表1[[#This Row],[FP真没病预测有病]]+表1[[#This Row],[FN真没病预测没病]])</f>
        <v>0.19125</v>
      </c>
    </row>
    <row r="183" spans="1:9" x14ac:dyDescent="0.2">
      <c r="A183">
        <v>2</v>
      </c>
      <c r="B183">
        <v>149</v>
      </c>
      <c r="C183" s="1">
        <v>2.3900000000000002E-5</v>
      </c>
      <c r="D183">
        <v>0</v>
      </c>
      <c r="E183">
        <f>COUNTIF(D$2:D183,1)</f>
        <v>30</v>
      </c>
      <c r="F183">
        <f>COUNTIF(D184:D$828,1)</f>
        <v>0</v>
      </c>
      <c r="G183">
        <f>COUNTIF(D$2:D183,0)</f>
        <v>152</v>
      </c>
      <c r="H183">
        <f>COUNTIF(D183:D$828,"0")</f>
        <v>646</v>
      </c>
      <c r="I183" s="1">
        <f>表1[[#This Row],[FP真没病预测有病]]/(表1[[#This Row],[FP真没病预测有病]]+表1[[#This Row],[FN真没病预测没病]])</f>
        <v>0.1925</v>
      </c>
    </row>
    <row r="184" spans="1:9" x14ac:dyDescent="0.2">
      <c r="A184">
        <v>2</v>
      </c>
      <c r="B184">
        <v>209</v>
      </c>
      <c r="C184" s="1">
        <v>2.37E-5</v>
      </c>
      <c r="D184">
        <v>0</v>
      </c>
      <c r="E184">
        <f>COUNTIF(D$2:D184,1)</f>
        <v>30</v>
      </c>
      <c r="F184">
        <f>COUNTIF(D185:D$828,1)</f>
        <v>0</v>
      </c>
      <c r="G184">
        <f>COUNTIF(D$2:D184,0)</f>
        <v>153</v>
      </c>
      <c r="H184">
        <f>COUNTIF(D184:D$828,"0")</f>
        <v>645</v>
      </c>
      <c r="I184" s="1">
        <f>表1[[#This Row],[FP真没病预测有病]]/(表1[[#This Row],[FP真没病预测有病]]+表1[[#This Row],[FN真没病预测没病]])</f>
        <v>0.19375000000000001</v>
      </c>
    </row>
    <row r="185" spans="1:9" x14ac:dyDescent="0.2">
      <c r="A185">
        <v>2</v>
      </c>
      <c r="B185">
        <v>234</v>
      </c>
      <c r="C185" s="1">
        <v>2.3499999999999999E-5</v>
      </c>
      <c r="D185">
        <v>0</v>
      </c>
      <c r="E185">
        <f>COUNTIF(D$2:D185,1)</f>
        <v>30</v>
      </c>
      <c r="F185">
        <f>COUNTIF(D186:D$828,1)</f>
        <v>0</v>
      </c>
      <c r="G185">
        <f>COUNTIF(D$2:D185,0)</f>
        <v>154</v>
      </c>
      <c r="H185">
        <f>COUNTIF(D185:D$828,"0")</f>
        <v>644</v>
      </c>
      <c r="I185" s="1">
        <f>表1[[#This Row],[FP真没病预测有病]]/(表1[[#This Row],[FP真没病预测有病]]+表1[[#This Row],[FN真没病预测没病]])</f>
        <v>0.19500000000000001</v>
      </c>
    </row>
    <row r="186" spans="1:9" x14ac:dyDescent="0.2">
      <c r="A186">
        <v>2</v>
      </c>
      <c r="B186">
        <v>274</v>
      </c>
      <c r="C186" s="1">
        <v>2.3E-5</v>
      </c>
      <c r="D186">
        <v>0</v>
      </c>
      <c r="E186">
        <f>COUNTIF(D$2:D186,1)</f>
        <v>30</v>
      </c>
      <c r="F186">
        <f>COUNTIF(D187:D$828,1)</f>
        <v>0</v>
      </c>
      <c r="G186">
        <f>COUNTIF(D$2:D186,0)</f>
        <v>155</v>
      </c>
      <c r="H186">
        <f>COUNTIF(D186:D$828,"0")</f>
        <v>643</v>
      </c>
      <c r="I186" s="1">
        <f>表1[[#This Row],[FP真没病预测有病]]/(表1[[#This Row],[FP真没病预测有病]]+表1[[#This Row],[FN真没病预测没病]])</f>
        <v>0.19625000000000001</v>
      </c>
    </row>
    <row r="187" spans="1:9" x14ac:dyDescent="0.2">
      <c r="A187">
        <v>2</v>
      </c>
      <c r="B187">
        <v>644</v>
      </c>
      <c r="C187" s="1">
        <v>2.2799999999999999E-5</v>
      </c>
      <c r="D187">
        <v>0</v>
      </c>
      <c r="E187">
        <f>COUNTIF(D$2:D187,1)</f>
        <v>30</v>
      </c>
      <c r="F187">
        <f>COUNTIF(D188:D$828,1)</f>
        <v>0</v>
      </c>
      <c r="G187">
        <f>COUNTIF(D$2:D187,0)</f>
        <v>156</v>
      </c>
      <c r="H187">
        <f>COUNTIF(D187:D$828,"0")</f>
        <v>642</v>
      </c>
      <c r="I187" s="1">
        <f>表1[[#This Row],[FP真没病预测有病]]/(表1[[#This Row],[FP真没病预测有病]]+表1[[#This Row],[FN真没病预测没病]])</f>
        <v>0.19750000000000001</v>
      </c>
    </row>
    <row r="188" spans="1:9" x14ac:dyDescent="0.2">
      <c r="A188">
        <v>2</v>
      </c>
      <c r="B188">
        <v>339</v>
      </c>
      <c r="C188" s="1">
        <v>2.26E-5</v>
      </c>
      <c r="D188">
        <v>0</v>
      </c>
      <c r="E188">
        <f>COUNTIF(D$2:D188,1)</f>
        <v>30</v>
      </c>
      <c r="F188">
        <f>COUNTIF(D189:D$828,1)</f>
        <v>0</v>
      </c>
      <c r="G188">
        <f>COUNTIF(D$2:D188,0)</f>
        <v>157</v>
      </c>
      <c r="H188">
        <f>COUNTIF(D188:D$828,"0")</f>
        <v>641</v>
      </c>
      <c r="I188" s="1">
        <f>表1[[#This Row],[FP真没病预测有病]]/(表1[[#This Row],[FP真没病预测有病]]+表1[[#This Row],[FN真没病预测没病]])</f>
        <v>0.19875000000000001</v>
      </c>
    </row>
    <row r="189" spans="1:9" x14ac:dyDescent="0.2">
      <c r="A189">
        <v>2</v>
      </c>
      <c r="B189">
        <v>332</v>
      </c>
      <c r="C189" s="1">
        <v>2.2500000000000001E-5</v>
      </c>
      <c r="D189">
        <v>0</v>
      </c>
      <c r="E189">
        <f>COUNTIF(D$2:D189,1)</f>
        <v>30</v>
      </c>
      <c r="F189">
        <f>COUNTIF(D190:D$828,1)</f>
        <v>0</v>
      </c>
      <c r="G189">
        <f>COUNTIF(D$2:D189,0)</f>
        <v>158</v>
      </c>
      <c r="H189">
        <f>COUNTIF(D189:D$828,"0")</f>
        <v>640</v>
      </c>
      <c r="I189" s="1">
        <f>表1[[#This Row],[FP真没病预测有病]]/(表1[[#This Row],[FP真没病预测有病]]+表1[[#This Row],[FN真没病预测没病]])</f>
        <v>0.2</v>
      </c>
    </row>
    <row r="190" spans="1:9" x14ac:dyDescent="0.2">
      <c r="A190">
        <v>2</v>
      </c>
      <c r="B190">
        <v>512</v>
      </c>
      <c r="C190" s="1">
        <v>2.23E-5</v>
      </c>
      <c r="D190">
        <v>0</v>
      </c>
      <c r="E190">
        <f>COUNTIF(D$2:D190,1)</f>
        <v>30</v>
      </c>
      <c r="F190">
        <f>COUNTIF(D191:D$828,1)</f>
        <v>0</v>
      </c>
      <c r="G190">
        <f>COUNTIF(D$2:D190,0)</f>
        <v>159</v>
      </c>
      <c r="H190">
        <f>COUNTIF(D190:D$828,"0")</f>
        <v>639</v>
      </c>
      <c r="I190" s="1">
        <f>表1[[#This Row],[FP真没病预测有病]]/(表1[[#This Row],[FP真没病预测有病]]+表1[[#This Row],[FN真没病预测没病]])</f>
        <v>0.20125000000000001</v>
      </c>
    </row>
    <row r="191" spans="1:9" x14ac:dyDescent="0.2">
      <c r="A191">
        <v>2</v>
      </c>
      <c r="B191">
        <v>177</v>
      </c>
      <c r="C191" s="1">
        <v>2.2200000000000001E-5</v>
      </c>
      <c r="D191">
        <v>0</v>
      </c>
      <c r="E191">
        <f>COUNTIF(D$2:D191,1)</f>
        <v>30</v>
      </c>
      <c r="F191">
        <f>COUNTIF(D192:D$828,1)</f>
        <v>0</v>
      </c>
      <c r="G191">
        <f>COUNTIF(D$2:D191,0)</f>
        <v>160</v>
      </c>
      <c r="H191">
        <f>COUNTIF(D191:D$828,"0")</f>
        <v>638</v>
      </c>
      <c r="I191" s="1">
        <f>表1[[#This Row],[FP真没病预测有病]]/(表1[[#This Row],[FP真没病预测有病]]+表1[[#This Row],[FN真没病预测没病]])</f>
        <v>0.20250000000000001</v>
      </c>
    </row>
    <row r="192" spans="1:9" x14ac:dyDescent="0.2">
      <c r="A192">
        <v>2</v>
      </c>
      <c r="B192">
        <v>411</v>
      </c>
      <c r="C192" s="1">
        <v>2.1399999999999998E-5</v>
      </c>
      <c r="D192">
        <v>0</v>
      </c>
      <c r="E192">
        <f>COUNTIF(D$2:D192,1)</f>
        <v>30</v>
      </c>
      <c r="F192">
        <f>COUNTIF(D193:D$828,1)</f>
        <v>0</v>
      </c>
      <c r="G192">
        <f>COUNTIF(D$2:D192,0)</f>
        <v>161</v>
      </c>
      <c r="H192">
        <f>COUNTIF(D192:D$828,"0")</f>
        <v>637</v>
      </c>
      <c r="I192" s="1">
        <f>表1[[#This Row],[FP真没病预测有病]]/(表1[[#This Row],[FP真没病预测有病]]+表1[[#This Row],[FN真没病预测没病]])</f>
        <v>0.20374999999999999</v>
      </c>
    </row>
    <row r="193" spans="1:9" x14ac:dyDescent="0.2">
      <c r="A193">
        <v>2</v>
      </c>
      <c r="B193">
        <v>229</v>
      </c>
      <c r="C193" s="1">
        <v>2.12E-5</v>
      </c>
      <c r="D193">
        <v>0</v>
      </c>
      <c r="E193">
        <f>COUNTIF(D$2:D193,1)</f>
        <v>30</v>
      </c>
      <c r="F193">
        <f>COUNTIF(D194:D$828,1)</f>
        <v>0</v>
      </c>
      <c r="G193">
        <f>COUNTIF(D$2:D193,0)</f>
        <v>162</v>
      </c>
      <c r="H193">
        <f>COUNTIF(D193:D$828,"0")</f>
        <v>636</v>
      </c>
      <c r="I193" s="1">
        <f>表1[[#This Row],[FP真没病预测有病]]/(表1[[#This Row],[FP真没病预测有病]]+表1[[#This Row],[FN真没病预测没病]])</f>
        <v>0.20499999999999999</v>
      </c>
    </row>
    <row r="194" spans="1:9" x14ac:dyDescent="0.2">
      <c r="A194">
        <v>2</v>
      </c>
      <c r="B194">
        <v>758</v>
      </c>
      <c r="C194" s="1">
        <v>2.1100000000000001E-5</v>
      </c>
      <c r="D194">
        <v>0</v>
      </c>
      <c r="E194">
        <f>COUNTIF(D$2:D194,1)</f>
        <v>30</v>
      </c>
      <c r="F194">
        <f>COUNTIF(D195:D$828,1)</f>
        <v>0</v>
      </c>
      <c r="G194">
        <f>COUNTIF(D$2:D194,0)</f>
        <v>163</v>
      </c>
      <c r="H194">
        <f>COUNTIF(D194:D$828,"0")</f>
        <v>635</v>
      </c>
      <c r="I194" s="1">
        <f>表1[[#This Row],[FP真没病预测有病]]/(表1[[#This Row],[FP真没病预测有病]]+表1[[#This Row],[FN真没病预测没病]])</f>
        <v>0.20624999999999999</v>
      </c>
    </row>
    <row r="195" spans="1:9" x14ac:dyDescent="0.2">
      <c r="A195">
        <v>2</v>
      </c>
      <c r="B195">
        <v>35</v>
      </c>
      <c r="C195" s="1">
        <v>2.02E-5</v>
      </c>
      <c r="D195">
        <v>0</v>
      </c>
      <c r="E195">
        <f>COUNTIF(D$2:D195,1)</f>
        <v>30</v>
      </c>
      <c r="F195">
        <f>COUNTIF(D196:D$828,1)</f>
        <v>0</v>
      </c>
      <c r="G195">
        <f>COUNTIF(D$2:D195,0)</f>
        <v>164</v>
      </c>
      <c r="H195">
        <f>COUNTIF(D195:D$828,"0")</f>
        <v>634</v>
      </c>
      <c r="I195" s="1">
        <f>表1[[#This Row],[FP真没病预测有病]]/(表1[[#This Row],[FP真没病预测有病]]+表1[[#This Row],[FN真没病预测没病]])</f>
        <v>0.20749999999999999</v>
      </c>
    </row>
    <row r="196" spans="1:9" x14ac:dyDescent="0.2">
      <c r="A196">
        <v>2</v>
      </c>
      <c r="B196">
        <v>682</v>
      </c>
      <c r="C196" s="1">
        <v>1.9700000000000001E-5</v>
      </c>
      <c r="D196">
        <v>0</v>
      </c>
      <c r="E196">
        <f>COUNTIF(D$2:D196,1)</f>
        <v>30</v>
      </c>
      <c r="F196">
        <f>COUNTIF(D197:D$828,1)</f>
        <v>0</v>
      </c>
      <c r="G196">
        <f>COUNTIF(D$2:D196,0)</f>
        <v>165</v>
      </c>
      <c r="H196">
        <f>COUNTIF(D196:D$828,"0")</f>
        <v>633</v>
      </c>
      <c r="I196" s="1">
        <f>表1[[#This Row],[FP真没病预测有病]]/(表1[[#This Row],[FP真没病预测有病]]+表1[[#This Row],[FN真没病预测没病]])</f>
        <v>0.20874999999999999</v>
      </c>
    </row>
    <row r="197" spans="1:9" x14ac:dyDescent="0.2">
      <c r="A197">
        <v>2</v>
      </c>
      <c r="B197">
        <v>408</v>
      </c>
      <c r="C197" s="1">
        <v>1.9400000000000001E-5</v>
      </c>
      <c r="D197">
        <v>0</v>
      </c>
      <c r="E197">
        <f>COUNTIF(D$2:D197,1)</f>
        <v>30</v>
      </c>
      <c r="F197">
        <f>COUNTIF(D198:D$828,1)</f>
        <v>0</v>
      </c>
      <c r="G197">
        <f>COUNTIF(D$2:D197,0)</f>
        <v>166</v>
      </c>
      <c r="H197">
        <f>COUNTIF(D197:D$828,"0")</f>
        <v>632</v>
      </c>
      <c r="I197" s="1">
        <f>表1[[#This Row],[FP真没病预测有病]]/(表1[[#This Row],[FP真没病预测有病]]+表1[[#This Row],[FN真没病预测没病]])</f>
        <v>0.21</v>
      </c>
    </row>
    <row r="198" spans="1:9" x14ac:dyDescent="0.2">
      <c r="A198">
        <v>2</v>
      </c>
      <c r="B198">
        <v>707</v>
      </c>
      <c r="C198" s="1">
        <v>1.9400000000000001E-5</v>
      </c>
      <c r="D198">
        <v>0</v>
      </c>
      <c r="E198">
        <f>COUNTIF(D$2:D198,1)</f>
        <v>30</v>
      </c>
      <c r="F198">
        <f>COUNTIF(D199:D$828,1)</f>
        <v>0</v>
      </c>
      <c r="G198">
        <f>COUNTIF(D$2:D198,0)</f>
        <v>167</v>
      </c>
      <c r="H198">
        <f>COUNTIF(D198:D$828,"0")</f>
        <v>631</v>
      </c>
      <c r="I198" s="1">
        <f>表1[[#This Row],[FP真没病预测有病]]/(表1[[#This Row],[FP真没病预测有病]]+表1[[#This Row],[FN真没病预测没病]])</f>
        <v>0.21124999999999999</v>
      </c>
    </row>
    <row r="199" spans="1:9" x14ac:dyDescent="0.2">
      <c r="A199">
        <v>2</v>
      </c>
      <c r="B199">
        <v>724</v>
      </c>
      <c r="C199" s="1">
        <v>1.9199999999999999E-5</v>
      </c>
      <c r="D199">
        <v>0</v>
      </c>
      <c r="E199">
        <f>COUNTIF(D$2:D199,1)</f>
        <v>30</v>
      </c>
      <c r="F199">
        <f>COUNTIF(D200:D$828,1)</f>
        <v>0</v>
      </c>
      <c r="G199">
        <f>COUNTIF(D$2:D199,0)</f>
        <v>168</v>
      </c>
      <c r="H199">
        <f>COUNTIF(D199:D$828,"0")</f>
        <v>630</v>
      </c>
      <c r="I199" s="1">
        <f>表1[[#This Row],[FP真没病预测有病]]/(表1[[#This Row],[FP真没病预测有病]]+表1[[#This Row],[FN真没病预测没病]])</f>
        <v>0.21249999999999999</v>
      </c>
    </row>
    <row r="200" spans="1:9" x14ac:dyDescent="0.2">
      <c r="A200">
        <v>2</v>
      </c>
      <c r="B200">
        <v>608</v>
      </c>
      <c r="C200" s="1">
        <v>1.84E-5</v>
      </c>
      <c r="D200">
        <v>0</v>
      </c>
      <c r="E200">
        <f>COUNTIF(D$2:D200,1)</f>
        <v>30</v>
      </c>
      <c r="F200">
        <f>COUNTIF(D201:D$828,1)</f>
        <v>0</v>
      </c>
      <c r="G200">
        <f>COUNTIF(D$2:D200,0)</f>
        <v>169</v>
      </c>
      <c r="H200">
        <f>COUNTIF(D200:D$828,"0")</f>
        <v>629</v>
      </c>
      <c r="I200" s="1">
        <f>表1[[#This Row],[FP真没病预测有病]]/(表1[[#This Row],[FP真没病预测有病]]+表1[[#This Row],[FN真没病预测没病]])</f>
        <v>0.21375</v>
      </c>
    </row>
    <row r="201" spans="1:9" x14ac:dyDescent="0.2">
      <c r="A201">
        <v>2</v>
      </c>
      <c r="B201">
        <v>143</v>
      </c>
      <c r="C201" s="1">
        <v>1.8199999999999999E-5</v>
      </c>
      <c r="D201">
        <v>0</v>
      </c>
      <c r="E201">
        <f>COUNTIF(D$2:D201,1)</f>
        <v>30</v>
      </c>
      <c r="F201">
        <f>COUNTIF(D202:D$828,1)</f>
        <v>0</v>
      </c>
      <c r="G201">
        <f>COUNTIF(D$2:D201,0)</f>
        <v>170</v>
      </c>
      <c r="H201">
        <f>COUNTIF(D201:D$828,"0")</f>
        <v>628</v>
      </c>
      <c r="I201" s="1">
        <f>表1[[#This Row],[FP真没病预测有病]]/(表1[[#This Row],[FP真没病预测有病]]+表1[[#This Row],[FN真没病预测没病]])</f>
        <v>0.215</v>
      </c>
    </row>
    <row r="202" spans="1:9" x14ac:dyDescent="0.2">
      <c r="A202">
        <v>2</v>
      </c>
      <c r="B202">
        <v>598</v>
      </c>
      <c r="C202" s="1">
        <v>1.77E-5</v>
      </c>
      <c r="D202">
        <v>0</v>
      </c>
      <c r="E202">
        <f>COUNTIF(D$2:D202,1)</f>
        <v>30</v>
      </c>
      <c r="F202">
        <f>COUNTIF(D203:D$828,1)</f>
        <v>0</v>
      </c>
      <c r="G202">
        <f>COUNTIF(D$2:D202,0)</f>
        <v>171</v>
      </c>
      <c r="H202">
        <f>COUNTIF(D202:D$828,"0")</f>
        <v>627</v>
      </c>
      <c r="I202" s="1">
        <f>表1[[#This Row],[FP真没病预测有病]]/(表1[[#This Row],[FP真没病预测有病]]+表1[[#This Row],[FN真没病预测没病]])</f>
        <v>0.21625</v>
      </c>
    </row>
    <row r="203" spans="1:9" x14ac:dyDescent="0.2">
      <c r="A203">
        <v>2</v>
      </c>
      <c r="B203">
        <v>797</v>
      </c>
      <c r="C203" s="1">
        <v>1.77E-5</v>
      </c>
      <c r="D203">
        <v>0</v>
      </c>
      <c r="E203">
        <f>COUNTIF(D$2:D203,1)</f>
        <v>30</v>
      </c>
      <c r="F203">
        <f>COUNTIF(D204:D$828,1)</f>
        <v>0</v>
      </c>
      <c r="G203">
        <f>COUNTIF(D$2:D203,0)</f>
        <v>172</v>
      </c>
      <c r="H203">
        <f>COUNTIF(D203:D$828,"0")</f>
        <v>626</v>
      </c>
      <c r="I203" s="1">
        <f>表1[[#This Row],[FP真没病预测有病]]/(表1[[#This Row],[FP真没病预测有病]]+表1[[#This Row],[FN真没病预测没病]])</f>
        <v>0.2175</v>
      </c>
    </row>
    <row r="204" spans="1:9" x14ac:dyDescent="0.2">
      <c r="A204">
        <v>2</v>
      </c>
      <c r="B204">
        <v>31</v>
      </c>
      <c r="C204" s="1">
        <v>1.7099999999999999E-5</v>
      </c>
      <c r="D204">
        <v>0</v>
      </c>
      <c r="E204">
        <f>COUNTIF(D$2:D204,1)</f>
        <v>30</v>
      </c>
      <c r="F204">
        <f>COUNTIF(D205:D$828,1)</f>
        <v>0</v>
      </c>
      <c r="G204">
        <f>COUNTIF(D$2:D204,0)</f>
        <v>173</v>
      </c>
      <c r="H204">
        <f>COUNTIF(D204:D$828,"0")</f>
        <v>625</v>
      </c>
      <c r="I204" s="1">
        <f>表1[[#This Row],[FP真没病预测有病]]/(表1[[#This Row],[FP真没病预测有病]]+表1[[#This Row],[FN真没病预测没病]])</f>
        <v>0.21875</v>
      </c>
    </row>
    <row r="205" spans="1:9" x14ac:dyDescent="0.2">
      <c r="A205">
        <v>2</v>
      </c>
      <c r="B205">
        <v>781</v>
      </c>
      <c r="C205" s="1">
        <v>1.6699999999999999E-5</v>
      </c>
      <c r="D205">
        <v>0</v>
      </c>
      <c r="E205">
        <f>COUNTIF(D$2:D205,1)</f>
        <v>30</v>
      </c>
      <c r="F205">
        <f>COUNTIF(D206:D$828,1)</f>
        <v>0</v>
      </c>
      <c r="G205">
        <f>COUNTIF(D$2:D205,0)</f>
        <v>174</v>
      </c>
      <c r="H205">
        <f>COUNTIF(D205:D$828,"0")</f>
        <v>624</v>
      </c>
      <c r="I205" s="1">
        <f>表1[[#This Row],[FP真没病预测有病]]/(表1[[#This Row],[FP真没病预测有病]]+表1[[#This Row],[FN真没病预测没病]])</f>
        <v>0.22</v>
      </c>
    </row>
    <row r="206" spans="1:9" x14ac:dyDescent="0.2">
      <c r="A206">
        <v>2</v>
      </c>
      <c r="B206">
        <v>248</v>
      </c>
      <c r="C206" s="1">
        <v>1.63E-5</v>
      </c>
      <c r="D206">
        <v>0</v>
      </c>
      <c r="E206">
        <f>COUNTIF(D$2:D206,1)</f>
        <v>30</v>
      </c>
      <c r="F206">
        <f>COUNTIF(D207:D$828,1)</f>
        <v>0</v>
      </c>
      <c r="G206">
        <f>COUNTIF(D$2:D206,0)</f>
        <v>175</v>
      </c>
      <c r="H206">
        <f>COUNTIF(D206:D$828,"0")</f>
        <v>623</v>
      </c>
      <c r="I206" s="1">
        <f>表1[[#This Row],[FP真没病预测有病]]/(表1[[#This Row],[FP真没病预测有病]]+表1[[#This Row],[FN真没病预测没病]])</f>
        <v>0.22125</v>
      </c>
    </row>
    <row r="207" spans="1:9" x14ac:dyDescent="0.2">
      <c r="A207">
        <v>2</v>
      </c>
      <c r="B207">
        <v>243</v>
      </c>
      <c r="C207" s="1">
        <v>1.6200000000000001E-5</v>
      </c>
      <c r="D207">
        <v>0</v>
      </c>
      <c r="E207">
        <f>COUNTIF(D$2:D207,1)</f>
        <v>30</v>
      </c>
      <c r="F207">
        <f>COUNTIF(D208:D$828,1)</f>
        <v>0</v>
      </c>
      <c r="G207">
        <f>COUNTIF(D$2:D207,0)</f>
        <v>176</v>
      </c>
      <c r="H207">
        <f>COUNTIF(D207:D$828,"0")</f>
        <v>622</v>
      </c>
      <c r="I207" s="1">
        <f>表1[[#This Row],[FP真没病预测有病]]/(表1[[#This Row],[FP真没病预测有病]]+表1[[#This Row],[FN真没病预测没病]])</f>
        <v>0.2225</v>
      </c>
    </row>
    <row r="208" spans="1:9" x14ac:dyDescent="0.2">
      <c r="A208">
        <v>2</v>
      </c>
      <c r="B208">
        <v>22</v>
      </c>
      <c r="C208" s="1">
        <v>1.5999999999999999E-5</v>
      </c>
      <c r="D208">
        <v>0</v>
      </c>
      <c r="E208">
        <f>COUNTIF(D$2:D208,1)</f>
        <v>30</v>
      </c>
      <c r="F208">
        <f>COUNTIF(D209:D$828,1)</f>
        <v>0</v>
      </c>
      <c r="G208">
        <f>COUNTIF(D$2:D208,0)</f>
        <v>177</v>
      </c>
      <c r="H208">
        <f>COUNTIF(D208:D$828,"0")</f>
        <v>621</v>
      </c>
      <c r="I208" s="1">
        <f>表1[[#This Row],[FP真没病预测有病]]/(表1[[#This Row],[FP真没病预测有病]]+表1[[#This Row],[FN真没病预测没病]])</f>
        <v>0.22375</v>
      </c>
    </row>
    <row r="209" spans="1:9" x14ac:dyDescent="0.2">
      <c r="A209">
        <v>2</v>
      </c>
      <c r="B209">
        <v>643</v>
      </c>
      <c r="C209" s="1">
        <v>1.5699999999999999E-5</v>
      </c>
      <c r="D209">
        <v>0</v>
      </c>
      <c r="E209">
        <f>COUNTIF(D$2:D209,1)</f>
        <v>30</v>
      </c>
      <c r="F209">
        <f>COUNTIF(D210:D$828,1)</f>
        <v>0</v>
      </c>
      <c r="G209">
        <f>COUNTIF(D$2:D209,0)</f>
        <v>178</v>
      </c>
      <c r="H209">
        <f>COUNTIF(D209:D$828,"0")</f>
        <v>620</v>
      </c>
      <c r="I209" s="1">
        <f>表1[[#This Row],[FP真没病预测有病]]/(表1[[#This Row],[FP真没病预测有病]]+表1[[#This Row],[FN真没病预测没病]])</f>
        <v>0.22500000000000001</v>
      </c>
    </row>
    <row r="210" spans="1:9" x14ac:dyDescent="0.2">
      <c r="A210">
        <v>2</v>
      </c>
      <c r="B210">
        <v>581</v>
      </c>
      <c r="C210" s="1">
        <v>1.56E-5</v>
      </c>
      <c r="D210">
        <v>0</v>
      </c>
      <c r="E210">
        <f>COUNTIF(D$2:D210,1)</f>
        <v>30</v>
      </c>
      <c r="F210">
        <f>COUNTIF(D211:D$828,1)</f>
        <v>0</v>
      </c>
      <c r="G210">
        <f>COUNTIF(D$2:D210,0)</f>
        <v>179</v>
      </c>
      <c r="H210">
        <f>COUNTIF(D210:D$828,"0")</f>
        <v>619</v>
      </c>
      <c r="I210" s="1">
        <f>表1[[#This Row],[FP真没病预测有病]]/(表1[[#This Row],[FP真没病预测有病]]+表1[[#This Row],[FN真没病预测没病]])</f>
        <v>0.22625000000000001</v>
      </c>
    </row>
    <row r="211" spans="1:9" x14ac:dyDescent="0.2">
      <c r="A211">
        <v>2</v>
      </c>
      <c r="B211">
        <v>304</v>
      </c>
      <c r="C211" s="1">
        <v>1.5299999999999999E-5</v>
      </c>
      <c r="D211">
        <v>0</v>
      </c>
      <c r="E211">
        <f>COUNTIF(D$2:D211,1)</f>
        <v>30</v>
      </c>
      <c r="F211">
        <f>COUNTIF(D212:D$828,1)</f>
        <v>0</v>
      </c>
      <c r="G211">
        <f>COUNTIF(D$2:D211,0)</f>
        <v>180</v>
      </c>
      <c r="H211">
        <f>COUNTIF(D211:D$828,"0")</f>
        <v>618</v>
      </c>
      <c r="I211" s="1">
        <f>表1[[#This Row],[FP真没病预测有病]]/(表1[[#This Row],[FP真没病预测有病]]+表1[[#This Row],[FN真没病预测没病]])</f>
        <v>0.22750000000000001</v>
      </c>
    </row>
    <row r="212" spans="1:9" x14ac:dyDescent="0.2">
      <c r="A212">
        <v>2</v>
      </c>
      <c r="B212">
        <v>128</v>
      </c>
      <c r="C212" s="1">
        <v>1.43E-5</v>
      </c>
      <c r="D212">
        <v>0</v>
      </c>
      <c r="E212">
        <f>COUNTIF(D$2:D212,1)</f>
        <v>30</v>
      </c>
      <c r="F212">
        <f>COUNTIF(D213:D$828,1)</f>
        <v>0</v>
      </c>
      <c r="G212">
        <f>COUNTIF(D$2:D212,0)</f>
        <v>181</v>
      </c>
      <c r="H212">
        <f>COUNTIF(D212:D$828,"0")</f>
        <v>617</v>
      </c>
      <c r="I212" s="1">
        <f>表1[[#This Row],[FP真没病预测有病]]/(表1[[#This Row],[FP真没病预测有病]]+表1[[#This Row],[FN真没病预测没病]])</f>
        <v>0.22875000000000001</v>
      </c>
    </row>
    <row r="213" spans="1:9" x14ac:dyDescent="0.2">
      <c r="A213">
        <v>2</v>
      </c>
      <c r="B213">
        <v>220</v>
      </c>
      <c r="C213" s="1">
        <v>1.42E-5</v>
      </c>
      <c r="D213">
        <v>0</v>
      </c>
      <c r="E213">
        <f>COUNTIF(D$2:D213,1)</f>
        <v>30</v>
      </c>
      <c r="F213">
        <f>COUNTIF(D214:D$828,1)</f>
        <v>0</v>
      </c>
      <c r="G213">
        <f>COUNTIF(D$2:D213,0)</f>
        <v>182</v>
      </c>
      <c r="H213">
        <f>COUNTIF(D213:D$828,"0")</f>
        <v>616</v>
      </c>
      <c r="I213" s="1">
        <f>表1[[#This Row],[FP真没病预测有病]]/(表1[[#This Row],[FP真没病预测有病]]+表1[[#This Row],[FN真没病预测没病]])</f>
        <v>0.23</v>
      </c>
    </row>
    <row r="214" spans="1:9" x14ac:dyDescent="0.2">
      <c r="A214">
        <v>2</v>
      </c>
      <c r="B214">
        <v>27</v>
      </c>
      <c r="C214" s="1">
        <v>1.4100000000000001E-5</v>
      </c>
      <c r="D214">
        <v>0</v>
      </c>
      <c r="E214">
        <f>COUNTIF(D$2:D214,1)</f>
        <v>30</v>
      </c>
      <c r="F214">
        <f>COUNTIF(D215:D$828,1)</f>
        <v>0</v>
      </c>
      <c r="G214">
        <f>COUNTIF(D$2:D214,0)</f>
        <v>183</v>
      </c>
      <c r="H214">
        <f>COUNTIF(D214:D$828,"0")</f>
        <v>615</v>
      </c>
      <c r="I214" s="1">
        <f>表1[[#This Row],[FP真没病预测有病]]/(表1[[#This Row],[FP真没病预测有病]]+表1[[#This Row],[FN真没病预测没病]])</f>
        <v>0.23125000000000001</v>
      </c>
    </row>
    <row r="215" spans="1:9" x14ac:dyDescent="0.2">
      <c r="A215">
        <v>2</v>
      </c>
      <c r="B215">
        <v>746</v>
      </c>
      <c r="C215" s="1">
        <v>1.4E-5</v>
      </c>
      <c r="D215">
        <v>0</v>
      </c>
      <c r="E215">
        <f>COUNTIF(D$2:D215,1)</f>
        <v>30</v>
      </c>
      <c r="F215">
        <f>COUNTIF(D216:D$828,1)</f>
        <v>0</v>
      </c>
      <c r="G215">
        <f>COUNTIF(D$2:D215,0)</f>
        <v>184</v>
      </c>
      <c r="H215">
        <f>COUNTIF(D215:D$828,"0")</f>
        <v>614</v>
      </c>
      <c r="I215" s="1">
        <f>表1[[#This Row],[FP真没病预测有病]]/(表1[[#This Row],[FP真没病预测有病]]+表1[[#This Row],[FN真没病预测没病]])</f>
        <v>0.23250000000000001</v>
      </c>
    </row>
    <row r="216" spans="1:9" x14ac:dyDescent="0.2">
      <c r="A216">
        <v>2</v>
      </c>
      <c r="B216">
        <v>266</v>
      </c>
      <c r="C216" s="1">
        <v>1.33E-5</v>
      </c>
      <c r="D216">
        <v>0</v>
      </c>
      <c r="E216">
        <f>COUNTIF(D$2:D216,1)</f>
        <v>30</v>
      </c>
      <c r="F216">
        <f>COUNTIF(D217:D$828,1)</f>
        <v>0</v>
      </c>
      <c r="G216">
        <f>COUNTIF(D$2:D216,0)</f>
        <v>185</v>
      </c>
      <c r="H216">
        <f>COUNTIF(D216:D$828,"0")</f>
        <v>613</v>
      </c>
      <c r="I216" s="1">
        <f>表1[[#This Row],[FP真没病预测有病]]/(表1[[#This Row],[FP真没病预测有病]]+表1[[#This Row],[FN真没病预测没病]])</f>
        <v>0.23375000000000001</v>
      </c>
    </row>
    <row r="217" spans="1:9" x14ac:dyDescent="0.2">
      <c r="A217">
        <v>2</v>
      </c>
      <c r="B217">
        <v>515</v>
      </c>
      <c r="C217" s="1">
        <v>1.3200000000000001E-5</v>
      </c>
      <c r="D217">
        <v>0</v>
      </c>
      <c r="E217">
        <f>COUNTIF(D$2:D217,1)</f>
        <v>30</v>
      </c>
      <c r="F217">
        <f>COUNTIF(D218:D$828,1)</f>
        <v>0</v>
      </c>
      <c r="G217">
        <f>COUNTIF(D$2:D217,0)</f>
        <v>186</v>
      </c>
      <c r="H217">
        <f>COUNTIF(D217:D$828,"0")</f>
        <v>612</v>
      </c>
      <c r="I217" s="1">
        <f>表1[[#This Row],[FP真没病预测有病]]/(表1[[#This Row],[FP真没病预测有病]]+表1[[#This Row],[FN真没病预测没病]])</f>
        <v>0.23499999999999999</v>
      </c>
    </row>
    <row r="218" spans="1:9" x14ac:dyDescent="0.2">
      <c r="A218">
        <v>2</v>
      </c>
      <c r="B218">
        <v>577</v>
      </c>
      <c r="C218" s="1">
        <v>1.29E-5</v>
      </c>
      <c r="D218">
        <v>0</v>
      </c>
      <c r="E218">
        <f>COUNTIF(D$2:D218,1)</f>
        <v>30</v>
      </c>
      <c r="F218">
        <f>COUNTIF(D219:D$828,1)</f>
        <v>0</v>
      </c>
      <c r="G218">
        <f>COUNTIF(D$2:D218,0)</f>
        <v>187</v>
      </c>
      <c r="H218">
        <f>COUNTIF(D218:D$828,"0")</f>
        <v>611</v>
      </c>
      <c r="I218" s="1">
        <f>表1[[#This Row],[FP真没病预测有病]]/(表1[[#This Row],[FP真没病预测有病]]+表1[[#This Row],[FN真没病预测没病]])</f>
        <v>0.23624999999999999</v>
      </c>
    </row>
    <row r="219" spans="1:9" x14ac:dyDescent="0.2">
      <c r="A219">
        <v>2</v>
      </c>
      <c r="B219">
        <v>686</v>
      </c>
      <c r="C219" s="1">
        <v>1.27E-5</v>
      </c>
      <c r="D219">
        <v>0</v>
      </c>
      <c r="E219">
        <f>COUNTIF(D$2:D219,1)</f>
        <v>30</v>
      </c>
      <c r="F219">
        <f>COUNTIF(D220:D$828,1)</f>
        <v>0</v>
      </c>
      <c r="G219">
        <f>COUNTIF(D$2:D219,0)</f>
        <v>188</v>
      </c>
      <c r="H219">
        <f>COUNTIF(D219:D$828,"0")</f>
        <v>610</v>
      </c>
      <c r="I219" s="1">
        <f>表1[[#This Row],[FP真没病预测有病]]/(表1[[#This Row],[FP真没病预测有病]]+表1[[#This Row],[FN真没病预测没病]])</f>
        <v>0.23749999999999999</v>
      </c>
    </row>
    <row r="220" spans="1:9" x14ac:dyDescent="0.2">
      <c r="A220">
        <v>2</v>
      </c>
      <c r="B220">
        <v>761</v>
      </c>
      <c r="C220" s="1">
        <v>1.26E-5</v>
      </c>
      <c r="D220">
        <v>0</v>
      </c>
      <c r="E220">
        <f>COUNTIF(D$2:D220,1)</f>
        <v>30</v>
      </c>
      <c r="F220">
        <f>COUNTIF(D221:D$828,1)</f>
        <v>0</v>
      </c>
      <c r="G220">
        <f>COUNTIF(D$2:D220,0)</f>
        <v>189</v>
      </c>
      <c r="H220">
        <f>COUNTIF(D220:D$828,"0")</f>
        <v>609</v>
      </c>
      <c r="I220" s="1">
        <f>表1[[#This Row],[FP真没病预测有病]]/(表1[[#This Row],[FP真没病预测有病]]+表1[[#This Row],[FN真没病预测没病]])</f>
        <v>0.23874999999999999</v>
      </c>
    </row>
    <row r="221" spans="1:9" x14ac:dyDescent="0.2">
      <c r="A221">
        <v>2</v>
      </c>
      <c r="B221">
        <v>348</v>
      </c>
      <c r="C221" s="1">
        <v>1.2500000000000001E-5</v>
      </c>
      <c r="D221">
        <v>0</v>
      </c>
      <c r="E221">
        <f>COUNTIF(D$2:D221,1)</f>
        <v>30</v>
      </c>
      <c r="F221">
        <f>COUNTIF(D222:D$828,1)</f>
        <v>0</v>
      </c>
      <c r="G221">
        <f>COUNTIF(D$2:D221,0)</f>
        <v>190</v>
      </c>
      <c r="H221">
        <f>COUNTIF(D221:D$828,"0")</f>
        <v>608</v>
      </c>
      <c r="I221" s="1">
        <f>表1[[#This Row],[FP真没病预测有病]]/(表1[[#This Row],[FP真没病预测有病]]+表1[[#This Row],[FN真没病预测没病]])</f>
        <v>0.24</v>
      </c>
    </row>
    <row r="222" spans="1:9" x14ac:dyDescent="0.2">
      <c r="A222">
        <v>2</v>
      </c>
      <c r="B222">
        <v>38</v>
      </c>
      <c r="C222" s="1">
        <v>1.2300000000000001E-5</v>
      </c>
      <c r="D222">
        <v>0</v>
      </c>
      <c r="E222">
        <f>COUNTIF(D$2:D222,1)</f>
        <v>30</v>
      </c>
      <c r="F222">
        <f>COUNTIF(D223:D$828,1)</f>
        <v>0</v>
      </c>
      <c r="G222">
        <f>COUNTIF(D$2:D222,0)</f>
        <v>191</v>
      </c>
      <c r="H222">
        <f>COUNTIF(D222:D$828,"0")</f>
        <v>607</v>
      </c>
      <c r="I222" s="1">
        <f>表1[[#This Row],[FP真没病预测有病]]/(表1[[#This Row],[FP真没病预测有病]]+表1[[#This Row],[FN真没病预测没病]])</f>
        <v>0.24124999999999999</v>
      </c>
    </row>
    <row r="223" spans="1:9" x14ac:dyDescent="0.2">
      <c r="A223">
        <v>2</v>
      </c>
      <c r="B223">
        <v>12</v>
      </c>
      <c r="C223" s="1">
        <v>1.19E-5</v>
      </c>
      <c r="D223">
        <v>0</v>
      </c>
      <c r="E223">
        <f>COUNTIF(D$2:D223,1)</f>
        <v>30</v>
      </c>
      <c r="F223">
        <f>COUNTIF(D224:D$828,1)</f>
        <v>0</v>
      </c>
      <c r="G223">
        <f>COUNTIF(D$2:D223,0)</f>
        <v>192</v>
      </c>
      <c r="H223">
        <f>COUNTIF(D223:D$828,"0")</f>
        <v>606</v>
      </c>
      <c r="I223" s="1">
        <f>表1[[#This Row],[FP真没病预测有病]]/(表1[[#This Row],[FP真没病预测有病]]+表1[[#This Row],[FN真没病预测没病]])</f>
        <v>0.24249999999999999</v>
      </c>
    </row>
    <row r="224" spans="1:9" x14ac:dyDescent="0.2">
      <c r="A224">
        <v>2</v>
      </c>
      <c r="B224">
        <v>658</v>
      </c>
      <c r="C224" s="1">
        <v>1.1800000000000001E-5</v>
      </c>
      <c r="D224">
        <v>0</v>
      </c>
      <c r="E224">
        <f>COUNTIF(D$2:D224,1)</f>
        <v>30</v>
      </c>
      <c r="F224">
        <f>COUNTIF(D225:D$828,1)</f>
        <v>0</v>
      </c>
      <c r="G224">
        <f>COUNTIF(D$2:D224,0)</f>
        <v>193</v>
      </c>
      <c r="H224">
        <f>COUNTIF(D224:D$828,"0")</f>
        <v>605</v>
      </c>
      <c r="I224" s="1">
        <f>表1[[#This Row],[FP真没病预测有病]]/(表1[[#This Row],[FP真没病预测有病]]+表1[[#This Row],[FN真没病预测没病]])</f>
        <v>0.24374999999999999</v>
      </c>
    </row>
    <row r="225" spans="1:9" x14ac:dyDescent="0.2">
      <c r="A225">
        <v>2</v>
      </c>
      <c r="B225">
        <v>95</v>
      </c>
      <c r="C225" s="1">
        <v>1.17E-5</v>
      </c>
      <c r="D225">
        <v>0</v>
      </c>
      <c r="E225">
        <f>COUNTIF(D$2:D225,1)</f>
        <v>30</v>
      </c>
      <c r="F225">
        <f>COUNTIF(D226:D$828,1)</f>
        <v>0</v>
      </c>
      <c r="G225">
        <f>COUNTIF(D$2:D225,0)</f>
        <v>194</v>
      </c>
      <c r="H225">
        <f>COUNTIF(D225:D$828,"0")</f>
        <v>604</v>
      </c>
      <c r="I225" s="1">
        <f>表1[[#This Row],[FP真没病预测有病]]/(表1[[#This Row],[FP真没病预测有病]]+表1[[#This Row],[FN真没病预测没病]])</f>
        <v>0.245</v>
      </c>
    </row>
    <row r="226" spans="1:9" x14ac:dyDescent="0.2">
      <c r="A226">
        <v>2</v>
      </c>
      <c r="B226">
        <v>343</v>
      </c>
      <c r="C226" s="1">
        <v>1.17E-5</v>
      </c>
      <c r="D226">
        <v>0</v>
      </c>
      <c r="E226">
        <f>COUNTIF(D$2:D226,1)</f>
        <v>30</v>
      </c>
      <c r="F226">
        <f>COUNTIF(D227:D$828,1)</f>
        <v>0</v>
      </c>
      <c r="G226">
        <f>COUNTIF(D$2:D226,0)</f>
        <v>195</v>
      </c>
      <c r="H226">
        <f>COUNTIF(D226:D$828,"0")</f>
        <v>603</v>
      </c>
      <c r="I226" s="1">
        <f>表1[[#This Row],[FP真没病预测有病]]/(表1[[#This Row],[FP真没病预测有病]]+表1[[#This Row],[FN真没病预测没病]])</f>
        <v>0.24625</v>
      </c>
    </row>
    <row r="227" spans="1:9" x14ac:dyDescent="0.2">
      <c r="A227">
        <v>2</v>
      </c>
      <c r="B227">
        <v>782</v>
      </c>
      <c r="C227" s="1">
        <v>1.17E-5</v>
      </c>
      <c r="D227">
        <v>0</v>
      </c>
      <c r="E227">
        <f>COUNTIF(D$2:D227,1)</f>
        <v>30</v>
      </c>
      <c r="F227">
        <f>COUNTIF(D228:D$828,1)</f>
        <v>0</v>
      </c>
      <c r="G227">
        <f>COUNTIF(D$2:D227,0)</f>
        <v>196</v>
      </c>
      <c r="H227">
        <f>COUNTIF(D227:D$828,"0")</f>
        <v>602</v>
      </c>
      <c r="I227" s="1">
        <f>表1[[#This Row],[FP真没病预测有病]]/(表1[[#This Row],[FP真没病预测有病]]+表1[[#This Row],[FN真没病预测没病]])</f>
        <v>0.2475</v>
      </c>
    </row>
    <row r="228" spans="1:9" x14ac:dyDescent="0.2">
      <c r="A228">
        <v>2</v>
      </c>
      <c r="B228">
        <v>732</v>
      </c>
      <c r="C228" s="1">
        <v>1.1199999999999999E-5</v>
      </c>
      <c r="D228">
        <v>0</v>
      </c>
      <c r="E228">
        <f>COUNTIF(D$2:D228,1)</f>
        <v>30</v>
      </c>
      <c r="F228">
        <f>COUNTIF(D229:D$828,1)</f>
        <v>0</v>
      </c>
      <c r="G228">
        <f>COUNTIF(D$2:D228,0)</f>
        <v>197</v>
      </c>
      <c r="H228">
        <f>COUNTIF(D228:D$828,"0")</f>
        <v>601</v>
      </c>
      <c r="I228" s="1">
        <f>表1[[#This Row],[FP真没病预测有病]]/(表1[[#This Row],[FP真没病预测有病]]+表1[[#This Row],[FN真没病预测没病]])</f>
        <v>0.24875</v>
      </c>
    </row>
    <row r="229" spans="1:9" x14ac:dyDescent="0.2">
      <c r="A229">
        <v>2</v>
      </c>
      <c r="B229">
        <v>446</v>
      </c>
      <c r="C229" s="1">
        <v>1.06E-5</v>
      </c>
      <c r="D229">
        <v>0</v>
      </c>
      <c r="E229">
        <f>COUNTIF(D$2:D229,1)</f>
        <v>30</v>
      </c>
      <c r="F229">
        <f>COUNTIF(D230:D$828,1)</f>
        <v>0</v>
      </c>
      <c r="G229">
        <f>COUNTIF(D$2:D229,0)</f>
        <v>198</v>
      </c>
      <c r="H229">
        <f>COUNTIF(D229:D$828,"0")</f>
        <v>600</v>
      </c>
      <c r="I229" s="1">
        <f>表1[[#This Row],[FP真没病预测有病]]/(表1[[#This Row],[FP真没病预测有病]]+表1[[#This Row],[FN真没病预测没病]])</f>
        <v>0.25</v>
      </c>
    </row>
    <row r="230" spans="1:9" x14ac:dyDescent="0.2">
      <c r="A230">
        <v>2</v>
      </c>
      <c r="B230">
        <v>89</v>
      </c>
      <c r="C230" s="1">
        <v>1.04E-5</v>
      </c>
      <c r="D230">
        <v>0</v>
      </c>
      <c r="E230">
        <f>COUNTIF(D$2:D230,1)</f>
        <v>30</v>
      </c>
      <c r="F230">
        <f>COUNTIF(D231:D$828,1)</f>
        <v>0</v>
      </c>
      <c r="G230">
        <f>COUNTIF(D$2:D230,0)</f>
        <v>199</v>
      </c>
      <c r="H230">
        <f>COUNTIF(D230:D$828,"0")</f>
        <v>599</v>
      </c>
      <c r="I230" s="1">
        <f>表1[[#This Row],[FP真没病预测有病]]/(表1[[#This Row],[FP真没病预测有病]]+表1[[#This Row],[FN真没病预测没病]])</f>
        <v>0.25124999999999997</v>
      </c>
    </row>
    <row r="231" spans="1:9" x14ac:dyDescent="0.2">
      <c r="A231">
        <v>2</v>
      </c>
      <c r="B231">
        <v>656</v>
      </c>
      <c r="C231" s="1">
        <v>1.04E-5</v>
      </c>
      <c r="D231">
        <v>0</v>
      </c>
      <c r="E231">
        <f>COUNTIF(D$2:D231,1)</f>
        <v>30</v>
      </c>
      <c r="F231">
        <f>COUNTIF(D232:D$828,1)</f>
        <v>0</v>
      </c>
      <c r="G231">
        <f>COUNTIF(D$2:D231,0)</f>
        <v>200</v>
      </c>
      <c r="H231">
        <f>COUNTIF(D231:D$828,"0")</f>
        <v>598</v>
      </c>
      <c r="I231" s="1">
        <f>表1[[#This Row],[FP真没病预测有病]]/(表1[[#This Row],[FP真没病预测有病]]+表1[[#This Row],[FN真没病预测没病]])</f>
        <v>0.2525</v>
      </c>
    </row>
    <row r="232" spans="1:9" x14ac:dyDescent="0.2">
      <c r="A232">
        <v>2</v>
      </c>
      <c r="B232">
        <v>763</v>
      </c>
      <c r="C232" s="1">
        <v>1.03E-5</v>
      </c>
      <c r="D232">
        <v>0</v>
      </c>
      <c r="E232">
        <f>COUNTIF(D$2:D232,1)</f>
        <v>30</v>
      </c>
      <c r="F232">
        <f>COUNTIF(D233:D$828,1)</f>
        <v>0</v>
      </c>
      <c r="G232">
        <f>COUNTIF(D$2:D232,0)</f>
        <v>201</v>
      </c>
      <c r="H232">
        <f>COUNTIF(D232:D$828,"0")</f>
        <v>597</v>
      </c>
      <c r="I232" s="1">
        <f>表1[[#This Row],[FP真没病预测有病]]/(表1[[#This Row],[FP真没病预测有病]]+表1[[#This Row],[FN真没病预测没病]])</f>
        <v>0.25374999999999998</v>
      </c>
    </row>
    <row r="233" spans="1:9" x14ac:dyDescent="0.2">
      <c r="A233">
        <v>2</v>
      </c>
      <c r="B233">
        <v>305</v>
      </c>
      <c r="C233" s="1">
        <v>1.0200000000000001E-5</v>
      </c>
      <c r="D233">
        <v>0</v>
      </c>
      <c r="E233">
        <f>COUNTIF(D$2:D233,1)</f>
        <v>30</v>
      </c>
      <c r="F233">
        <f>COUNTIF(D234:D$828,1)</f>
        <v>0</v>
      </c>
      <c r="G233">
        <f>COUNTIF(D$2:D233,0)</f>
        <v>202</v>
      </c>
      <c r="H233">
        <f>COUNTIF(D233:D$828,"0")</f>
        <v>596</v>
      </c>
      <c r="I233" s="1">
        <f>表1[[#This Row],[FP真没病预测有病]]/(表1[[#This Row],[FP真没病预测有病]]+表1[[#This Row],[FN真没病预测没病]])</f>
        <v>0.255</v>
      </c>
    </row>
    <row r="234" spans="1:9" x14ac:dyDescent="0.2">
      <c r="A234">
        <v>2</v>
      </c>
      <c r="B234">
        <v>766</v>
      </c>
      <c r="C234" s="1">
        <v>1.0200000000000001E-5</v>
      </c>
      <c r="D234">
        <v>0</v>
      </c>
      <c r="E234">
        <f>COUNTIF(D$2:D234,1)</f>
        <v>30</v>
      </c>
      <c r="F234">
        <f>COUNTIF(D235:D$828,1)</f>
        <v>0</v>
      </c>
      <c r="G234">
        <f>COUNTIF(D$2:D234,0)</f>
        <v>203</v>
      </c>
      <c r="H234">
        <f>COUNTIF(D234:D$828,"0")</f>
        <v>595</v>
      </c>
      <c r="I234" s="1">
        <f>表1[[#This Row],[FP真没病预测有病]]/(表1[[#This Row],[FP真没病预测有病]]+表1[[#This Row],[FN真没病预测没病]])</f>
        <v>0.25624999999999998</v>
      </c>
    </row>
    <row r="235" spans="1:9" x14ac:dyDescent="0.2">
      <c r="A235">
        <v>2</v>
      </c>
      <c r="B235">
        <v>249</v>
      </c>
      <c r="C235" s="1">
        <v>9.9000000000000001E-6</v>
      </c>
      <c r="D235">
        <v>0</v>
      </c>
      <c r="E235">
        <f>COUNTIF(D$2:D235,1)</f>
        <v>30</v>
      </c>
      <c r="F235">
        <f>COUNTIF(D236:D$828,1)</f>
        <v>0</v>
      </c>
      <c r="G235">
        <f>COUNTIF(D$2:D235,0)</f>
        <v>204</v>
      </c>
      <c r="H235">
        <f>COUNTIF(D235:D$828,"0")</f>
        <v>594</v>
      </c>
      <c r="I235" s="1">
        <f>表1[[#This Row],[FP真没病预测有病]]/(表1[[#This Row],[FP真没病预测有病]]+表1[[#This Row],[FN真没病预测没病]])</f>
        <v>0.25750000000000001</v>
      </c>
    </row>
    <row r="236" spans="1:9" x14ac:dyDescent="0.2">
      <c r="A236">
        <v>2</v>
      </c>
      <c r="B236">
        <v>419</v>
      </c>
      <c r="C236" s="1">
        <v>9.8900000000000002E-6</v>
      </c>
      <c r="D236">
        <v>0</v>
      </c>
      <c r="E236">
        <f>COUNTIF(D$2:D236,1)</f>
        <v>30</v>
      </c>
      <c r="F236">
        <f>COUNTIF(D237:D$828,1)</f>
        <v>0</v>
      </c>
      <c r="G236">
        <f>COUNTIF(D$2:D236,0)</f>
        <v>205</v>
      </c>
      <c r="H236">
        <f>COUNTIF(D236:D$828,"0")</f>
        <v>593</v>
      </c>
      <c r="I236" s="1">
        <f>表1[[#This Row],[FP真没病预测有病]]/(表1[[#This Row],[FP真没病预测有病]]+表1[[#This Row],[FN真没病预测没病]])</f>
        <v>0.25874999999999998</v>
      </c>
    </row>
    <row r="237" spans="1:9" x14ac:dyDescent="0.2">
      <c r="A237">
        <v>2</v>
      </c>
      <c r="B237">
        <v>467</v>
      </c>
      <c r="C237" s="1">
        <v>9.7100000000000002E-6</v>
      </c>
      <c r="D237">
        <v>0</v>
      </c>
      <c r="E237">
        <f>COUNTIF(D$2:D237,1)</f>
        <v>30</v>
      </c>
      <c r="F237">
        <f>COUNTIF(D238:D$828,1)</f>
        <v>0</v>
      </c>
      <c r="G237">
        <f>COUNTIF(D$2:D237,0)</f>
        <v>206</v>
      </c>
      <c r="H237">
        <f>COUNTIF(D237:D$828,"0")</f>
        <v>592</v>
      </c>
      <c r="I237" s="1">
        <f>表1[[#This Row],[FP真没病预测有病]]/(表1[[#This Row],[FP真没病预测有病]]+表1[[#This Row],[FN真没病预测没病]])</f>
        <v>0.26</v>
      </c>
    </row>
    <row r="238" spans="1:9" x14ac:dyDescent="0.2">
      <c r="A238">
        <v>2</v>
      </c>
      <c r="B238">
        <v>673</v>
      </c>
      <c r="C238" s="1">
        <v>9.6099999999999995E-6</v>
      </c>
      <c r="D238">
        <v>0</v>
      </c>
      <c r="E238">
        <f>COUNTIF(D$2:D238,1)</f>
        <v>30</v>
      </c>
      <c r="F238">
        <f>COUNTIF(D239:D$828,1)</f>
        <v>0</v>
      </c>
      <c r="G238">
        <f>COUNTIF(D$2:D238,0)</f>
        <v>207</v>
      </c>
      <c r="H238">
        <f>COUNTIF(D238:D$828,"0")</f>
        <v>591</v>
      </c>
      <c r="I238" s="1">
        <f>表1[[#This Row],[FP真没病预测有病]]/(表1[[#This Row],[FP真没病预测有病]]+表1[[#This Row],[FN真没病预测没病]])</f>
        <v>0.26124999999999998</v>
      </c>
    </row>
    <row r="239" spans="1:9" x14ac:dyDescent="0.2">
      <c r="A239">
        <v>2</v>
      </c>
      <c r="B239">
        <v>795</v>
      </c>
      <c r="C239" s="1">
        <v>9.3600000000000002E-6</v>
      </c>
      <c r="D239">
        <v>0</v>
      </c>
      <c r="E239">
        <f>COUNTIF(D$2:D239,1)</f>
        <v>30</v>
      </c>
      <c r="F239">
        <f>COUNTIF(D240:D$828,1)</f>
        <v>0</v>
      </c>
      <c r="G239">
        <f>COUNTIF(D$2:D239,0)</f>
        <v>208</v>
      </c>
      <c r="H239">
        <f>COUNTIF(D239:D$828,"0")</f>
        <v>590</v>
      </c>
      <c r="I239" s="1">
        <f>表1[[#This Row],[FP真没病预测有病]]/(表1[[#This Row],[FP真没病预测有病]]+表1[[#This Row],[FN真没病预测没病]])</f>
        <v>0.26250000000000001</v>
      </c>
    </row>
    <row r="240" spans="1:9" x14ac:dyDescent="0.2">
      <c r="A240">
        <v>2</v>
      </c>
      <c r="B240">
        <v>681</v>
      </c>
      <c r="C240" s="1">
        <v>9.2900000000000008E-6</v>
      </c>
      <c r="D240">
        <v>0</v>
      </c>
      <c r="E240">
        <f>COUNTIF(D$2:D240,1)</f>
        <v>30</v>
      </c>
      <c r="F240">
        <f>COUNTIF(D241:D$828,1)</f>
        <v>0</v>
      </c>
      <c r="G240">
        <f>COUNTIF(D$2:D240,0)</f>
        <v>209</v>
      </c>
      <c r="H240">
        <f>COUNTIF(D240:D$828,"0")</f>
        <v>589</v>
      </c>
      <c r="I240" s="1">
        <f>表1[[#This Row],[FP真没病预测有病]]/(表1[[#This Row],[FP真没病预测有病]]+表1[[#This Row],[FN真没病预测没病]])</f>
        <v>0.26374999999999998</v>
      </c>
    </row>
    <row r="241" spans="1:9" x14ac:dyDescent="0.2">
      <c r="A241">
        <v>2</v>
      </c>
      <c r="B241">
        <v>23</v>
      </c>
      <c r="C241" s="1">
        <v>9.2699999999999993E-6</v>
      </c>
      <c r="D241">
        <v>0</v>
      </c>
      <c r="E241">
        <f>COUNTIF(D$2:D241,1)</f>
        <v>30</v>
      </c>
      <c r="F241">
        <f>COUNTIF(D242:D$828,1)</f>
        <v>0</v>
      </c>
      <c r="G241">
        <f>COUNTIF(D$2:D241,0)</f>
        <v>210</v>
      </c>
      <c r="H241">
        <f>COUNTIF(D241:D$828,"0")</f>
        <v>588</v>
      </c>
      <c r="I241" s="1">
        <f>表1[[#This Row],[FP真没病预测有病]]/(表1[[#This Row],[FP真没病预测有病]]+表1[[#This Row],[FN真没病预测没病]])</f>
        <v>0.26500000000000001</v>
      </c>
    </row>
    <row r="242" spans="1:9" x14ac:dyDescent="0.2">
      <c r="A242">
        <v>2</v>
      </c>
      <c r="B242">
        <v>312</v>
      </c>
      <c r="C242" s="1">
        <v>8.7600000000000008E-6</v>
      </c>
      <c r="D242">
        <v>0</v>
      </c>
      <c r="E242">
        <f>COUNTIF(D$2:D242,1)</f>
        <v>30</v>
      </c>
      <c r="F242">
        <f>COUNTIF(D243:D$828,1)</f>
        <v>0</v>
      </c>
      <c r="G242">
        <f>COUNTIF(D$2:D242,0)</f>
        <v>211</v>
      </c>
      <c r="H242">
        <f>COUNTIF(D242:D$828,"0")</f>
        <v>587</v>
      </c>
      <c r="I242" s="1">
        <f>表1[[#This Row],[FP真没病预测有病]]/(表1[[#This Row],[FP真没病预测有病]]+表1[[#This Row],[FN真没病预测没病]])</f>
        <v>0.26624999999999999</v>
      </c>
    </row>
    <row r="243" spans="1:9" x14ac:dyDescent="0.2">
      <c r="A243">
        <v>2</v>
      </c>
      <c r="B243">
        <v>629</v>
      </c>
      <c r="C243" s="1">
        <v>8.6899999999999998E-6</v>
      </c>
      <c r="D243">
        <v>0</v>
      </c>
      <c r="E243">
        <f>COUNTIF(D$2:D243,1)</f>
        <v>30</v>
      </c>
      <c r="F243">
        <f>COUNTIF(D244:D$828,1)</f>
        <v>0</v>
      </c>
      <c r="G243">
        <f>COUNTIF(D$2:D243,0)</f>
        <v>212</v>
      </c>
      <c r="H243">
        <f>COUNTIF(D243:D$828,"0")</f>
        <v>586</v>
      </c>
      <c r="I243" s="1">
        <f>表1[[#This Row],[FP真没病预测有病]]/(表1[[#This Row],[FP真没病预测有病]]+表1[[#This Row],[FN真没病预测没病]])</f>
        <v>0.26750000000000002</v>
      </c>
    </row>
    <row r="244" spans="1:9" x14ac:dyDescent="0.2">
      <c r="A244">
        <v>2</v>
      </c>
      <c r="B244">
        <v>491</v>
      </c>
      <c r="C244" s="1">
        <v>8.4200000000000007E-6</v>
      </c>
      <c r="D244">
        <v>0</v>
      </c>
      <c r="E244">
        <f>COUNTIF(D$2:D244,1)</f>
        <v>30</v>
      </c>
      <c r="F244">
        <f>COUNTIF(D245:D$828,1)</f>
        <v>0</v>
      </c>
      <c r="G244">
        <f>COUNTIF(D$2:D244,0)</f>
        <v>213</v>
      </c>
      <c r="H244">
        <f>COUNTIF(D244:D$828,"0")</f>
        <v>585</v>
      </c>
      <c r="I244" s="1">
        <f>表1[[#This Row],[FP真没病预测有病]]/(表1[[#This Row],[FP真没病预测有病]]+表1[[#This Row],[FN真没病预测没病]])</f>
        <v>0.26874999999999999</v>
      </c>
    </row>
    <row r="245" spans="1:9" x14ac:dyDescent="0.2">
      <c r="A245">
        <v>2</v>
      </c>
      <c r="B245">
        <v>549</v>
      </c>
      <c r="C245" s="1">
        <v>8.3299999999999999E-6</v>
      </c>
      <c r="D245">
        <v>0</v>
      </c>
      <c r="E245">
        <f>COUNTIF(D$2:D245,1)</f>
        <v>30</v>
      </c>
      <c r="F245">
        <f>COUNTIF(D246:D$828,1)</f>
        <v>0</v>
      </c>
      <c r="G245">
        <f>COUNTIF(D$2:D245,0)</f>
        <v>214</v>
      </c>
      <c r="H245">
        <f>COUNTIF(D245:D$828,"0")</f>
        <v>584</v>
      </c>
      <c r="I245" s="1">
        <f>表1[[#This Row],[FP真没病预测有病]]/(表1[[#This Row],[FP真没病预测有病]]+表1[[#This Row],[FN真没病预测没病]])</f>
        <v>0.27</v>
      </c>
    </row>
    <row r="246" spans="1:9" x14ac:dyDescent="0.2">
      <c r="A246">
        <v>2</v>
      </c>
      <c r="B246">
        <v>821</v>
      </c>
      <c r="C246" s="1">
        <v>8.2500000000000006E-6</v>
      </c>
      <c r="D246">
        <v>0</v>
      </c>
      <c r="E246">
        <f>COUNTIF(D$2:D246,1)</f>
        <v>30</v>
      </c>
      <c r="F246">
        <f>COUNTIF(D247:D$828,1)</f>
        <v>0</v>
      </c>
      <c r="G246">
        <f>COUNTIF(D$2:D246,0)</f>
        <v>215</v>
      </c>
      <c r="H246">
        <f>COUNTIF(D246:D$828,"0")</f>
        <v>583</v>
      </c>
      <c r="I246" s="1">
        <f>表1[[#This Row],[FP真没病预测有病]]/(表1[[#This Row],[FP真没病预测有病]]+表1[[#This Row],[FN真没病预测没病]])</f>
        <v>0.27124999999999999</v>
      </c>
    </row>
    <row r="247" spans="1:9" x14ac:dyDescent="0.2">
      <c r="A247">
        <v>2</v>
      </c>
      <c r="B247">
        <v>33</v>
      </c>
      <c r="C247" s="1">
        <v>7.9699999999999999E-6</v>
      </c>
      <c r="D247">
        <v>0</v>
      </c>
      <c r="E247">
        <f>COUNTIF(D$2:D247,1)</f>
        <v>30</v>
      </c>
      <c r="F247">
        <f>COUNTIF(D248:D$828,1)</f>
        <v>0</v>
      </c>
      <c r="G247">
        <f>COUNTIF(D$2:D247,0)</f>
        <v>216</v>
      </c>
      <c r="H247">
        <f>COUNTIF(D247:D$828,"0")</f>
        <v>582</v>
      </c>
      <c r="I247" s="1">
        <f>表1[[#This Row],[FP真没病预测有病]]/(表1[[#This Row],[FP真没病预测有病]]+表1[[#This Row],[FN真没病预测没病]])</f>
        <v>0.27250000000000002</v>
      </c>
    </row>
    <row r="248" spans="1:9" x14ac:dyDescent="0.2">
      <c r="A248">
        <v>2</v>
      </c>
      <c r="B248">
        <v>535</v>
      </c>
      <c r="C248" s="1">
        <v>7.96E-6</v>
      </c>
      <c r="D248">
        <v>0</v>
      </c>
      <c r="E248">
        <f>COUNTIF(D$2:D248,1)</f>
        <v>30</v>
      </c>
      <c r="F248">
        <f>COUNTIF(D249:D$828,1)</f>
        <v>0</v>
      </c>
      <c r="G248">
        <f>COUNTIF(D$2:D248,0)</f>
        <v>217</v>
      </c>
      <c r="H248">
        <f>COUNTIF(D248:D$828,"0")</f>
        <v>581</v>
      </c>
      <c r="I248" s="1">
        <f>表1[[#This Row],[FP真没病预测有病]]/(表1[[#This Row],[FP真没病预测有病]]+表1[[#This Row],[FN真没病预测没病]])</f>
        <v>0.27374999999999999</v>
      </c>
    </row>
    <row r="249" spans="1:9" x14ac:dyDescent="0.2">
      <c r="A249">
        <v>2</v>
      </c>
      <c r="B249">
        <v>528</v>
      </c>
      <c r="C249" s="1">
        <v>7.9300000000000003E-6</v>
      </c>
      <c r="D249">
        <v>0</v>
      </c>
      <c r="E249">
        <f>COUNTIF(D$2:D249,1)</f>
        <v>30</v>
      </c>
      <c r="F249">
        <f>COUNTIF(D250:D$828,1)</f>
        <v>0</v>
      </c>
      <c r="G249">
        <f>COUNTIF(D$2:D249,0)</f>
        <v>218</v>
      </c>
      <c r="H249">
        <f>COUNTIF(D249:D$828,"0")</f>
        <v>580</v>
      </c>
      <c r="I249" s="1">
        <f>表1[[#This Row],[FP真没病预测有病]]/(表1[[#This Row],[FP真没病预测有病]]+表1[[#This Row],[FN真没病预测没病]])</f>
        <v>0.27500000000000002</v>
      </c>
    </row>
    <row r="250" spans="1:9" x14ac:dyDescent="0.2">
      <c r="A250">
        <v>2</v>
      </c>
      <c r="B250">
        <v>259</v>
      </c>
      <c r="C250" s="1">
        <v>7.5399999999999998E-6</v>
      </c>
      <c r="D250">
        <v>0</v>
      </c>
      <c r="E250">
        <f>COUNTIF(D$2:D250,1)</f>
        <v>30</v>
      </c>
      <c r="F250">
        <f>COUNTIF(D251:D$828,1)</f>
        <v>0</v>
      </c>
      <c r="G250">
        <f>COUNTIF(D$2:D250,0)</f>
        <v>219</v>
      </c>
      <c r="H250">
        <f>COUNTIF(D250:D$828,"0")</f>
        <v>579</v>
      </c>
      <c r="I250" s="1">
        <f>表1[[#This Row],[FP真没病预测有病]]/(表1[[#This Row],[FP真没病预测有病]]+表1[[#This Row],[FN真没病预测没病]])</f>
        <v>0.27625</v>
      </c>
    </row>
    <row r="251" spans="1:9" x14ac:dyDescent="0.2">
      <c r="A251">
        <v>2</v>
      </c>
      <c r="B251">
        <v>785</v>
      </c>
      <c r="C251" s="1">
        <v>6.9399999999999996E-6</v>
      </c>
      <c r="D251">
        <v>0</v>
      </c>
      <c r="E251">
        <f>COUNTIF(D$2:D251,1)</f>
        <v>30</v>
      </c>
      <c r="F251">
        <f>COUNTIF(D252:D$828,1)</f>
        <v>0</v>
      </c>
      <c r="G251">
        <f>COUNTIF(D$2:D251,0)</f>
        <v>220</v>
      </c>
      <c r="H251">
        <f>COUNTIF(D251:D$828,"0")</f>
        <v>578</v>
      </c>
      <c r="I251" s="1">
        <f>表1[[#This Row],[FP真没病预测有病]]/(表1[[#This Row],[FP真没病预测有病]]+表1[[#This Row],[FN真没病预测没病]])</f>
        <v>0.27750000000000002</v>
      </c>
    </row>
    <row r="252" spans="1:9" x14ac:dyDescent="0.2">
      <c r="A252">
        <v>2</v>
      </c>
      <c r="B252">
        <v>325</v>
      </c>
      <c r="C252" s="1">
        <v>6.8700000000000003E-6</v>
      </c>
      <c r="D252">
        <v>0</v>
      </c>
      <c r="E252">
        <f>COUNTIF(D$2:D252,1)</f>
        <v>30</v>
      </c>
      <c r="F252">
        <f>COUNTIF(D253:D$828,1)</f>
        <v>0</v>
      </c>
      <c r="G252">
        <f>COUNTIF(D$2:D252,0)</f>
        <v>221</v>
      </c>
      <c r="H252">
        <f>COUNTIF(D252:D$828,"0")</f>
        <v>577</v>
      </c>
      <c r="I252" s="1">
        <f>表1[[#This Row],[FP真没病预测有病]]/(表1[[#This Row],[FP真没病预测有病]]+表1[[#This Row],[FN真没病预测没病]])</f>
        <v>0.27875</v>
      </c>
    </row>
    <row r="253" spans="1:9" x14ac:dyDescent="0.2">
      <c r="A253">
        <v>2</v>
      </c>
      <c r="B253">
        <v>98</v>
      </c>
      <c r="C253" s="1">
        <v>6.5400000000000001E-6</v>
      </c>
      <c r="D253">
        <v>0</v>
      </c>
      <c r="E253">
        <f>COUNTIF(D$2:D253,1)</f>
        <v>30</v>
      </c>
      <c r="F253">
        <f>COUNTIF(D254:D$828,1)</f>
        <v>0</v>
      </c>
      <c r="G253">
        <f>COUNTIF(D$2:D253,0)</f>
        <v>222</v>
      </c>
      <c r="H253">
        <f>COUNTIF(D253:D$828,"0")</f>
        <v>576</v>
      </c>
      <c r="I253" s="1">
        <f>表1[[#This Row],[FP真没病预测有病]]/(表1[[#This Row],[FP真没病预测有病]]+表1[[#This Row],[FN真没病预测没病]])</f>
        <v>0.28000000000000003</v>
      </c>
    </row>
    <row r="254" spans="1:9" x14ac:dyDescent="0.2">
      <c r="A254">
        <v>2</v>
      </c>
      <c r="B254">
        <v>19</v>
      </c>
      <c r="C254" s="1">
        <v>6.4799999999999998E-6</v>
      </c>
      <c r="D254">
        <v>0</v>
      </c>
      <c r="E254">
        <f>COUNTIF(D$2:D254,1)</f>
        <v>30</v>
      </c>
      <c r="F254">
        <f>COUNTIF(D255:D$828,1)</f>
        <v>0</v>
      </c>
      <c r="G254">
        <f>COUNTIF(D$2:D254,0)</f>
        <v>223</v>
      </c>
      <c r="H254">
        <f>COUNTIF(D254:D$828,"0")</f>
        <v>575</v>
      </c>
      <c r="I254" s="1">
        <f>表1[[#This Row],[FP真没病预测有病]]/(表1[[#This Row],[FP真没病预测有病]]+表1[[#This Row],[FN真没病预测没病]])</f>
        <v>0.28125</v>
      </c>
    </row>
    <row r="255" spans="1:9" x14ac:dyDescent="0.2">
      <c r="A255">
        <v>2</v>
      </c>
      <c r="B255">
        <v>96</v>
      </c>
      <c r="C255" s="1">
        <v>6.46E-6</v>
      </c>
      <c r="D255">
        <v>0</v>
      </c>
      <c r="E255">
        <f>COUNTIF(D$2:D255,1)</f>
        <v>30</v>
      </c>
      <c r="F255">
        <f>COUNTIF(D256:D$828,1)</f>
        <v>0</v>
      </c>
      <c r="G255">
        <f>COUNTIF(D$2:D255,0)</f>
        <v>224</v>
      </c>
      <c r="H255">
        <f>COUNTIF(D255:D$828,"0")</f>
        <v>574</v>
      </c>
      <c r="I255" s="1">
        <f>表1[[#This Row],[FP真没病预测有病]]/(表1[[#This Row],[FP真没病预测有病]]+表1[[#This Row],[FN真没病预测没病]])</f>
        <v>0.28249999999999997</v>
      </c>
    </row>
    <row r="256" spans="1:9" x14ac:dyDescent="0.2">
      <c r="A256">
        <v>2</v>
      </c>
      <c r="B256">
        <v>425</v>
      </c>
      <c r="C256" s="1">
        <v>6.4200000000000004E-6</v>
      </c>
      <c r="D256">
        <v>0</v>
      </c>
      <c r="E256">
        <f>COUNTIF(D$2:D256,1)</f>
        <v>30</v>
      </c>
      <c r="F256">
        <f>COUNTIF(D257:D$828,1)</f>
        <v>0</v>
      </c>
      <c r="G256">
        <f>COUNTIF(D$2:D256,0)</f>
        <v>225</v>
      </c>
      <c r="H256">
        <f>COUNTIF(D256:D$828,"0")</f>
        <v>573</v>
      </c>
      <c r="I256" s="1">
        <f>表1[[#This Row],[FP真没病预测有病]]/(表1[[#This Row],[FP真没病预测有病]]+表1[[#This Row],[FN真没病预测没病]])</f>
        <v>0.28375</v>
      </c>
    </row>
    <row r="257" spans="1:9" x14ac:dyDescent="0.2">
      <c r="A257">
        <v>2</v>
      </c>
      <c r="B257">
        <v>168</v>
      </c>
      <c r="C257" s="1">
        <v>6.2999999999999998E-6</v>
      </c>
      <c r="D257">
        <v>0</v>
      </c>
      <c r="E257">
        <f>COUNTIF(D$2:D257,1)</f>
        <v>30</v>
      </c>
      <c r="F257">
        <f>COUNTIF(D258:D$828,1)</f>
        <v>0</v>
      </c>
      <c r="G257">
        <f>COUNTIF(D$2:D257,0)</f>
        <v>226</v>
      </c>
      <c r="H257">
        <f>COUNTIF(D257:D$828,"0")</f>
        <v>572</v>
      </c>
      <c r="I257" s="1">
        <f>表1[[#This Row],[FP真没病预测有病]]/(表1[[#This Row],[FP真没病预测有病]]+表1[[#This Row],[FN真没病预测没病]])</f>
        <v>0.28499999999999998</v>
      </c>
    </row>
    <row r="258" spans="1:9" x14ac:dyDescent="0.2">
      <c r="A258">
        <v>2</v>
      </c>
      <c r="B258">
        <v>786</v>
      </c>
      <c r="C258" s="1">
        <v>6.2500000000000003E-6</v>
      </c>
      <c r="D258">
        <v>0</v>
      </c>
      <c r="E258">
        <f>COUNTIF(D$2:D258,1)</f>
        <v>30</v>
      </c>
      <c r="F258">
        <f>COUNTIF(D259:D$828,1)</f>
        <v>0</v>
      </c>
      <c r="G258">
        <f>COUNTIF(D$2:D258,0)</f>
        <v>227</v>
      </c>
      <c r="H258">
        <f>COUNTIF(D258:D$828,"0")</f>
        <v>571</v>
      </c>
      <c r="I258" s="1">
        <f>表1[[#This Row],[FP真没病预测有病]]/(表1[[#This Row],[FP真没病预测有病]]+表1[[#This Row],[FN真没病预测没病]])</f>
        <v>0.28625</v>
      </c>
    </row>
    <row r="259" spans="1:9" x14ac:dyDescent="0.2">
      <c r="A259">
        <v>2</v>
      </c>
      <c r="B259">
        <v>557</v>
      </c>
      <c r="C259" s="1">
        <v>6.1800000000000001E-6</v>
      </c>
      <c r="D259">
        <v>0</v>
      </c>
      <c r="E259">
        <f>COUNTIF(D$2:D259,1)</f>
        <v>30</v>
      </c>
      <c r="F259">
        <f>COUNTIF(D260:D$828,1)</f>
        <v>0</v>
      </c>
      <c r="G259">
        <f>COUNTIF(D$2:D259,0)</f>
        <v>228</v>
      </c>
      <c r="H259">
        <f>COUNTIF(D259:D$828,"0")</f>
        <v>570</v>
      </c>
      <c r="I259" s="1">
        <f>表1[[#This Row],[FP真没病预测有病]]/(表1[[#This Row],[FP真没病预测有病]]+表1[[#This Row],[FN真没病预测没病]])</f>
        <v>0.28749999999999998</v>
      </c>
    </row>
    <row r="260" spans="1:9" x14ac:dyDescent="0.2">
      <c r="A260">
        <v>2</v>
      </c>
      <c r="B260">
        <v>747</v>
      </c>
      <c r="C260" s="1">
        <v>6.1099999999999999E-6</v>
      </c>
      <c r="D260">
        <v>0</v>
      </c>
      <c r="E260">
        <f>COUNTIF(D$2:D260,1)</f>
        <v>30</v>
      </c>
      <c r="F260">
        <f>COUNTIF(D261:D$828,1)</f>
        <v>0</v>
      </c>
      <c r="G260">
        <f>COUNTIF(D$2:D260,0)</f>
        <v>229</v>
      </c>
      <c r="H260">
        <f>COUNTIF(D260:D$828,"0")</f>
        <v>569</v>
      </c>
      <c r="I260" s="1">
        <f>表1[[#This Row],[FP真没病预测有病]]/(表1[[#This Row],[FP真没病预测有病]]+表1[[#This Row],[FN真没病预测没病]])</f>
        <v>0.28875000000000001</v>
      </c>
    </row>
    <row r="261" spans="1:9" x14ac:dyDescent="0.2">
      <c r="A261">
        <v>2</v>
      </c>
      <c r="B261">
        <v>113</v>
      </c>
      <c r="C261" s="1">
        <v>5.8799999999999996E-6</v>
      </c>
      <c r="D261">
        <v>0</v>
      </c>
      <c r="E261">
        <f>COUNTIF(D$2:D261,1)</f>
        <v>30</v>
      </c>
      <c r="F261">
        <f>COUNTIF(D262:D$828,1)</f>
        <v>0</v>
      </c>
      <c r="G261">
        <f>COUNTIF(D$2:D261,0)</f>
        <v>230</v>
      </c>
      <c r="H261">
        <f>COUNTIF(D261:D$828,"0")</f>
        <v>568</v>
      </c>
      <c r="I261" s="1">
        <f>表1[[#This Row],[FP真没病预测有病]]/(表1[[#This Row],[FP真没病预测有病]]+表1[[#This Row],[FN真没病预测没病]])</f>
        <v>0.28999999999999998</v>
      </c>
    </row>
    <row r="262" spans="1:9" x14ac:dyDescent="0.2">
      <c r="A262">
        <v>2</v>
      </c>
      <c r="B262">
        <v>193</v>
      </c>
      <c r="C262" s="1">
        <v>5.7599999999999999E-6</v>
      </c>
      <c r="D262">
        <v>0</v>
      </c>
      <c r="E262">
        <f>COUNTIF(D$2:D262,1)</f>
        <v>30</v>
      </c>
      <c r="F262">
        <f>COUNTIF(D263:D$828,1)</f>
        <v>0</v>
      </c>
      <c r="G262">
        <f>COUNTIF(D$2:D262,0)</f>
        <v>231</v>
      </c>
      <c r="H262">
        <f>COUNTIF(D262:D$828,"0")</f>
        <v>567</v>
      </c>
      <c r="I262" s="1">
        <f>表1[[#This Row],[FP真没病预测有病]]/(表1[[#This Row],[FP真没病预测有病]]+表1[[#This Row],[FN真没病预测没病]])</f>
        <v>0.29125000000000001</v>
      </c>
    </row>
    <row r="263" spans="1:9" x14ac:dyDescent="0.2">
      <c r="A263">
        <v>2</v>
      </c>
      <c r="B263">
        <v>516</v>
      </c>
      <c r="C263" s="1">
        <v>5.7300000000000002E-6</v>
      </c>
      <c r="D263">
        <v>0</v>
      </c>
      <c r="E263">
        <f>COUNTIF(D$2:D263,1)</f>
        <v>30</v>
      </c>
      <c r="F263">
        <f>COUNTIF(D264:D$828,1)</f>
        <v>0</v>
      </c>
      <c r="G263">
        <f>COUNTIF(D$2:D263,0)</f>
        <v>232</v>
      </c>
      <c r="H263">
        <f>COUNTIF(D263:D$828,"0")</f>
        <v>566</v>
      </c>
      <c r="I263" s="1">
        <f>表1[[#This Row],[FP真没病预测有病]]/(表1[[#This Row],[FP真没病预测有病]]+表1[[#This Row],[FN真没病预测没病]])</f>
        <v>0.29249999999999998</v>
      </c>
    </row>
    <row r="264" spans="1:9" x14ac:dyDescent="0.2">
      <c r="A264">
        <v>2</v>
      </c>
      <c r="B264">
        <v>480</v>
      </c>
      <c r="C264" s="1">
        <v>5.5999999999999997E-6</v>
      </c>
      <c r="D264">
        <v>0</v>
      </c>
      <c r="E264">
        <f>COUNTIF(D$2:D264,1)</f>
        <v>30</v>
      </c>
      <c r="F264">
        <f>COUNTIF(D265:D$828,1)</f>
        <v>0</v>
      </c>
      <c r="G264">
        <f>COUNTIF(D$2:D264,0)</f>
        <v>233</v>
      </c>
      <c r="H264">
        <f>COUNTIF(D264:D$828,"0")</f>
        <v>565</v>
      </c>
      <c r="I264" s="1">
        <f>表1[[#This Row],[FP真没病预测有病]]/(表1[[#This Row],[FP真没病预测有病]]+表1[[#This Row],[FN真没病预测没病]])</f>
        <v>0.29375000000000001</v>
      </c>
    </row>
    <row r="265" spans="1:9" x14ac:dyDescent="0.2">
      <c r="A265">
        <v>2</v>
      </c>
      <c r="B265">
        <v>111</v>
      </c>
      <c r="C265" s="1">
        <v>5.4500000000000003E-6</v>
      </c>
      <c r="D265">
        <v>0</v>
      </c>
      <c r="E265">
        <f>COUNTIF(D$2:D265,1)</f>
        <v>30</v>
      </c>
      <c r="F265">
        <f>COUNTIF(D266:D$828,1)</f>
        <v>0</v>
      </c>
      <c r="G265">
        <f>COUNTIF(D$2:D265,0)</f>
        <v>234</v>
      </c>
      <c r="H265">
        <f>COUNTIF(D265:D$828,"0")</f>
        <v>564</v>
      </c>
      <c r="I265" s="1">
        <f>表1[[#This Row],[FP真没病预测有病]]/(表1[[#This Row],[FP真没病预测有病]]+表1[[#This Row],[FN真没病预测没病]])</f>
        <v>0.29499999999999998</v>
      </c>
    </row>
    <row r="266" spans="1:9" x14ac:dyDescent="0.2">
      <c r="A266">
        <v>2</v>
      </c>
      <c r="B266">
        <v>135</v>
      </c>
      <c r="C266" s="1">
        <v>5.2900000000000002E-6</v>
      </c>
      <c r="D266">
        <v>0</v>
      </c>
      <c r="E266">
        <f>COUNTIF(D$2:D266,1)</f>
        <v>30</v>
      </c>
      <c r="F266">
        <f>COUNTIF(D267:D$828,1)</f>
        <v>0</v>
      </c>
      <c r="G266">
        <f>COUNTIF(D$2:D266,0)</f>
        <v>235</v>
      </c>
      <c r="H266">
        <f>COUNTIF(D266:D$828,"0")</f>
        <v>563</v>
      </c>
      <c r="I266" s="1">
        <f>表1[[#This Row],[FP真没病预测有病]]/(表1[[#This Row],[FP真没病预测有病]]+表1[[#This Row],[FN真没病预测没病]])</f>
        <v>0.29625000000000001</v>
      </c>
    </row>
    <row r="267" spans="1:9" x14ac:dyDescent="0.2">
      <c r="A267">
        <v>2</v>
      </c>
      <c r="B267">
        <v>617</v>
      </c>
      <c r="C267" s="1">
        <v>5.1800000000000004E-6</v>
      </c>
      <c r="D267">
        <v>0</v>
      </c>
      <c r="E267">
        <f>COUNTIF(D$2:D267,1)</f>
        <v>30</v>
      </c>
      <c r="F267">
        <f>COUNTIF(D268:D$828,1)</f>
        <v>0</v>
      </c>
      <c r="G267">
        <f>COUNTIF(D$2:D267,0)</f>
        <v>236</v>
      </c>
      <c r="H267">
        <f>COUNTIF(D267:D$828,"0")</f>
        <v>562</v>
      </c>
      <c r="I267" s="1">
        <f>表1[[#This Row],[FP真没病预测有病]]/(表1[[#This Row],[FP真没病预测有病]]+表1[[#This Row],[FN真没病预测没病]])</f>
        <v>0.29749999999999999</v>
      </c>
    </row>
    <row r="268" spans="1:9" x14ac:dyDescent="0.2">
      <c r="A268">
        <v>2</v>
      </c>
      <c r="B268">
        <v>735</v>
      </c>
      <c r="C268" s="1">
        <v>5.13E-6</v>
      </c>
      <c r="D268">
        <v>0</v>
      </c>
      <c r="E268">
        <f>COUNTIF(D$2:D268,1)</f>
        <v>30</v>
      </c>
      <c r="F268">
        <f>COUNTIF(D269:D$828,1)</f>
        <v>0</v>
      </c>
      <c r="G268">
        <f>COUNTIF(D$2:D268,0)</f>
        <v>237</v>
      </c>
      <c r="H268">
        <f>COUNTIF(D268:D$828,"0")</f>
        <v>561</v>
      </c>
      <c r="I268" s="1">
        <f>表1[[#This Row],[FP真没病预测有病]]/(表1[[#This Row],[FP真没病预测有病]]+表1[[#This Row],[FN真没病预测没病]])</f>
        <v>0.29875000000000002</v>
      </c>
    </row>
    <row r="269" spans="1:9" x14ac:dyDescent="0.2">
      <c r="A269">
        <v>2</v>
      </c>
      <c r="B269">
        <v>675</v>
      </c>
      <c r="C269" s="1">
        <v>5.0100000000000003E-6</v>
      </c>
      <c r="D269">
        <v>0</v>
      </c>
      <c r="E269">
        <f>COUNTIF(D$2:D269,1)</f>
        <v>30</v>
      </c>
      <c r="F269">
        <f>COUNTIF(D270:D$828,1)</f>
        <v>0</v>
      </c>
      <c r="G269">
        <f>COUNTIF(D$2:D269,0)</f>
        <v>238</v>
      </c>
      <c r="H269">
        <f>COUNTIF(D269:D$828,"0")</f>
        <v>560</v>
      </c>
      <c r="I269" s="1">
        <f>表1[[#This Row],[FP真没病预测有病]]/(表1[[#This Row],[FP真没病预测有病]]+表1[[#This Row],[FN真没病预测没病]])</f>
        <v>0.3</v>
      </c>
    </row>
    <row r="270" spans="1:9" x14ac:dyDescent="0.2">
      <c r="A270">
        <v>2</v>
      </c>
      <c r="B270">
        <v>224</v>
      </c>
      <c r="C270" s="1">
        <v>4.8500000000000002E-6</v>
      </c>
      <c r="D270">
        <v>0</v>
      </c>
      <c r="E270">
        <f>COUNTIF(D$2:D270,1)</f>
        <v>30</v>
      </c>
      <c r="F270">
        <f>COUNTIF(D271:D$828,1)</f>
        <v>0</v>
      </c>
      <c r="G270">
        <f>COUNTIF(D$2:D270,0)</f>
        <v>239</v>
      </c>
      <c r="H270">
        <f>COUNTIF(D270:D$828,"0")</f>
        <v>559</v>
      </c>
      <c r="I270" s="1">
        <f>表1[[#This Row],[FP真没病预测有病]]/(表1[[#This Row],[FP真没病预测有病]]+表1[[#This Row],[FN真没病预测没病]])</f>
        <v>0.30125000000000002</v>
      </c>
    </row>
    <row r="271" spans="1:9" x14ac:dyDescent="0.2">
      <c r="A271">
        <v>2</v>
      </c>
      <c r="B271">
        <v>140</v>
      </c>
      <c r="C271" s="1">
        <v>4.7999999999999998E-6</v>
      </c>
      <c r="D271">
        <v>0</v>
      </c>
      <c r="E271">
        <f>COUNTIF(D$2:D271,1)</f>
        <v>30</v>
      </c>
      <c r="F271">
        <f>COUNTIF(D272:D$828,1)</f>
        <v>0</v>
      </c>
      <c r="G271">
        <f>COUNTIF(D$2:D271,0)</f>
        <v>240</v>
      </c>
      <c r="H271">
        <f>COUNTIF(D271:D$828,"0")</f>
        <v>558</v>
      </c>
      <c r="I271" s="1">
        <f>表1[[#This Row],[FP真没病预测有病]]/(表1[[#This Row],[FP真没病预测有病]]+表1[[#This Row],[FN真没病预测没病]])</f>
        <v>0.30249999999999999</v>
      </c>
    </row>
    <row r="272" spans="1:9" x14ac:dyDescent="0.2">
      <c r="A272">
        <v>2</v>
      </c>
      <c r="B272">
        <v>314</v>
      </c>
      <c r="C272" s="1">
        <v>4.7999999999999998E-6</v>
      </c>
      <c r="D272">
        <v>0</v>
      </c>
      <c r="E272">
        <f>COUNTIF(D$2:D272,1)</f>
        <v>30</v>
      </c>
      <c r="F272">
        <f>COUNTIF(D273:D$828,1)</f>
        <v>0</v>
      </c>
      <c r="G272">
        <f>COUNTIF(D$2:D272,0)</f>
        <v>241</v>
      </c>
      <c r="H272">
        <f>COUNTIF(D272:D$828,"0")</f>
        <v>557</v>
      </c>
      <c r="I272" s="1">
        <f>表1[[#This Row],[FP真没病预测有病]]/(表1[[#This Row],[FP真没病预测有病]]+表1[[#This Row],[FN真没病预测没病]])</f>
        <v>0.30375000000000002</v>
      </c>
    </row>
    <row r="273" spans="1:9" x14ac:dyDescent="0.2">
      <c r="A273">
        <v>2</v>
      </c>
      <c r="B273">
        <v>705</v>
      </c>
      <c r="C273" s="1">
        <v>4.7899999999999999E-6</v>
      </c>
      <c r="D273">
        <v>0</v>
      </c>
      <c r="E273">
        <f>COUNTIF(D$2:D273,1)</f>
        <v>30</v>
      </c>
      <c r="F273">
        <f>COUNTIF(D274:D$828,1)</f>
        <v>0</v>
      </c>
      <c r="G273">
        <f>COUNTIF(D$2:D273,0)</f>
        <v>242</v>
      </c>
      <c r="H273">
        <f>COUNTIF(D273:D$828,"0")</f>
        <v>556</v>
      </c>
      <c r="I273" s="1">
        <f>表1[[#This Row],[FP真没病预测有病]]/(表1[[#This Row],[FP真没病预测有病]]+表1[[#This Row],[FN真没病预测没病]])</f>
        <v>0.30499999999999999</v>
      </c>
    </row>
    <row r="274" spans="1:9" x14ac:dyDescent="0.2">
      <c r="A274">
        <v>2</v>
      </c>
      <c r="B274">
        <v>202</v>
      </c>
      <c r="C274" s="1">
        <v>4.6E-6</v>
      </c>
      <c r="D274">
        <v>0</v>
      </c>
      <c r="E274">
        <f>COUNTIF(D$2:D274,1)</f>
        <v>30</v>
      </c>
      <c r="F274">
        <f>COUNTIF(D275:D$828,1)</f>
        <v>0</v>
      </c>
      <c r="G274">
        <f>COUNTIF(D$2:D274,0)</f>
        <v>243</v>
      </c>
      <c r="H274">
        <f>COUNTIF(D274:D$828,"0")</f>
        <v>555</v>
      </c>
      <c r="I274" s="1">
        <f>表1[[#This Row],[FP真没病预测有病]]/(表1[[#This Row],[FP真没病预测有病]]+表1[[#This Row],[FN真没病预测没病]])</f>
        <v>0.30625000000000002</v>
      </c>
    </row>
    <row r="275" spans="1:9" x14ac:dyDescent="0.2">
      <c r="A275">
        <v>2</v>
      </c>
      <c r="B275">
        <v>609</v>
      </c>
      <c r="C275" s="1">
        <v>4.5399999999999997E-6</v>
      </c>
      <c r="D275">
        <v>0</v>
      </c>
      <c r="E275">
        <f>COUNTIF(D$2:D275,1)</f>
        <v>30</v>
      </c>
      <c r="F275">
        <f>COUNTIF(D276:D$828,1)</f>
        <v>0</v>
      </c>
      <c r="G275">
        <f>COUNTIF(D$2:D275,0)</f>
        <v>244</v>
      </c>
      <c r="H275">
        <f>COUNTIF(D275:D$828,"0")</f>
        <v>554</v>
      </c>
      <c r="I275" s="1">
        <f>表1[[#This Row],[FP真没病预测有病]]/(表1[[#This Row],[FP真没病预测有病]]+表1[[#This Row],[FN真没病预测没病]])</f>
        <v>0.3075</v>
      </c>
    </row>
    <row r="276" spans="1:9" x14ac:dyDescent="0.2">
      <c r="A276">
        <v>2</v>
      </c>
      <c r="B276">
        <v>349</v>
      </c>
      <c r="C276" s="1">
        <v>4.4499999999999997E-6</v>
      </c>
      <c r="D276">
        <v>0</v>
      </c>
      <c r="E276">
        <f>COUNTIF(D$2:D276,1)</f>
        <v>30</v>
      </c>
      <c r="F276">
        <f>COUNTIF(D277:D$828,1)</f>
        <v>0</v>
      </c>
      <c r="G276">
        <f>COUNTIF(D$2:D276,0)</f>
        <v>245</v>
      </c>
      <c r="H276">
        <f>COUNTIF(D276:D$828,"0")</f>
        <v>553</v>
      </c>
      <c r="I276" s="1">
        <f>表1[[#This Row],[FP真没病预测有病]]/(表1[[#This Row],[FP真没病预测有病]]+表1[[#This Row],[FN真没病预测没病]])</f>
        <v>0.30875000000000002</v>
      </c>
    </row>
    <row r="277" spans="1:9" x14ac:dyDescent="0.2">
      <c r="A277">
        <v>2</v>
      </c>
      <c r="B277">
        <v>461</v>
      </c>
      <c r="C277" s="1">
        <v>4.33E-6</v>
      </c>
      <c r="D277">
        <v>0</v>
      </c>
      <c r="E277">
        <f>COUNTIF(D$2:D277,1)</f>
        <v>30</v>
      </c>
      <c r="F277">
        <f>COUNTIF(D278:D$828,1)</f>
        <v>0</v>
      </c>
      <c r="G277">
        <f>COUNTIF(D$2:D277,0)</f>
        <v>246</v>
      </c>
      <c r="H277">
        <f>COUNTIF(D277:D$828,"0")</f>
        <v>552</v>
      </c>
      <c r="I277" s="1">
        <f>表1[[#This Row],[FP真没病预测有病]]/(表1[[#This Row],[FP真没病预测有病]]+表1[[#This Row],[FN真没病预测没病]])</f>
        <v>0.31</v>
      </c>
    </row>
    <row r="278" spans="1:9" x14ac:dyDescent="0.2">
      <c r="A278">
        <v>2</v>
      </c>
      <c r="B278">
        <v>175</v>
      </c>
      <c r="C278" s="1">
        <v>4.2599999999999999E-6</v>
      </c>
      <c r="D278">
        <v>0</v>
      </c>
      <c r="E278">
        <f>COUNTIF(D$2:D278,1)</f>
        <v>30</v>
      </c>
      <c r="F278">
        <f>COUNTIF(D279:D$828,1)</f>
        <v>0</v>
      </c>
      <c r="G278">
        <f>COUNTIF(D$2:D278,0)</f>
        <v>247</v>
      </c>
      <c r="H278">
        <f>COUNTIF(D278:D$828,"0")</f>
        <v>551</v>
      </c>
      <c r="I278" s="1">
        <f>表1[[#This Row],[FP真没病预测有病]]/(表1[[#This Row],[FP真没病预测有病]]+表1[[#This Row],[FN真没病预测没病]])</f>
        <v>0.31125000000000003</v>
      </c>
    </row>
    <row r="279" spans="1:9" x14ac:dyDescent="0.2">
      <c r="A279">
        <v>2</v>
      </c>
      <c r="B279">
        <v>272</v>
      </c>
      <c r="C279" s="1">
        <v>4.2599999999999999E-6</v>
      </c>
      <c r="D279">
        <v>0</v>
      </c>
      <c r="E279">
        <f>COUNTIF(D$2:D279,1)</f>
        <v>30</v>
      </c>
      <c r="F279">
        <f>COUNTIF(D280:D$828,1)</f>
        <v>0</v>
      </c>
      <c r="G279">
        <f>COUNTIF(D$2:D279,0)</f>
        <v>248</v>
      </c>
      <c r="H279">
        <f>COUNTIF(D279:D$828,"0")</f>
        <v>550</v>
      </c>
      <c r="I279" s="1">
        <f>表1[[#This Row],[FP真没病预测有病]]/(表1[[#This Row],[FP真没病预测有病]]+表1[[#This Row],[FN真没病预测没病]])</f>
        <v>0.3125</v>
      </c>
    </row>
    <row r="280" spans="1:9" x14ac:dyDescent="0.2">
      <c r="A280">
        <v>2</v>
      </c>
      <c r="B280">
        <v>2</v>
      </c>
      <c r="C280" s="1">
        <v>4.1799999999999998E-6</v>
      </c>
      <c r="D280">
        <v>0</v>
      </c>
      <c r="E280">
        <f>COUNTIF(D$2:D280,1)</f>
        <v>30</v>
      </c>
      <c r="F280">
        <f>COUNTIF(D281:D$828,1)</f>
        <v>0</v>
      </c>
      <c r="G280">
        <f>COUNTIF(D$2:D280,0)</f>
        <v>249</v>
      </c>
      <c r="H280">
        <f>COUNTIF(D280:D$828,"0")</f>
        <v>549</v>
      </c>
      <c r="I280" s="1">
        <f>表1[[#This Row],[FP真没病预测有病]]/(表1[[#This Row],[FP真没病预测有病]]+表1[[#This Row],[FN真没病预测没病]])</f>
        <v>0.31374999999999997</v>
      </c>
    </row>
    <row r="281" spans="1:9" x14ac:dyDescent="0.2">
      <c r="A281">
        <v>2</v>
      </c>
      <c r="B281">
        <v>678</v>
      </c>
      <c r="C281" s="1">
        <v>4.1699999999999999E-6</v>
      </c>
      <c r="D281">
        <v>0</v>
      </c>
      <c r="E281">
        <f>COUNTIF(D$2:D281,1)</f>
        <v>30</v>
      </c>
      <c r="F281">
        <f>COUNTIF(D282:D$828,1)</f>
        <v>0</v>
      </c>
      <c r="G281">
        <f>COUNTIF(D$2:D281,0)</f>
        <v>250</v>
      </c>
      <c r="H281">
        <f>COUNTIF(D281:D$828,"0")</f>
        <v>548</v>
      </c>
      <c r="I281" s="1">
        <f>表1[[#This Row],[FP真没病预测有病]]/(表1[[#This Row],[FP真没病预测有病]]+表1[[#This Row],[FN真没病预测没病]])</f>
        <v>0.315</v>
      </c>
    </row>
    <row r="282" spans="1:9" x14ac:dyDescent="0.2">
      <c r="A282">
        <v>2</v>
      </c>
      <c r="B282">
        <v>363</v>
      </c>
      <c r="C282" s="1">
        <v>4.1300000000000003E-6</v>
      </c>
      <c r="D282">
        <v>0</v>
      </c>
      <c r="E282">
        <f>COUNTIF(D$2:D282,1)</f>
        <v>30</v>
      </c>
      <c r="F282">
        <f>COUNTIF(D283:D$828,1)</f>
        <v>0</v>
      </c>
      <c r="G282">
        <f>COUNTIF(D$2:D282,0)</f>
        <v>251</v>
      </c>
      <c r="H282">
        <f>COUNTIF(D282:D$828,"0")</f>
        <v>547</v>
      </c>
      <c r="I282" s="1">
        <f>表1[[#This Row],[FP真没病预测有病]]/(表1[[#This Row],[FP真没病预测有病]]+表1[[#This Row],[FN真没病预测没病]])</f>
        <v>0.31624999999999998</v>
      </c>
    </row>
    <row r="283" spans="1:9" x14ac:dyDescent="0.2">
      <c r="A283">
        <v>2</v>
      </c>
      <c r="B283">
        <v>62</v>
      </c>
      <c r="C283" s="1">
        <v>4.0600000000000001E-6</v>
      </c>
      <c r="D283">
        <v>0</v>
      </c>
      <c r="E283">
        <f>COUNTIF(D$2:D283,1)</f>
        <v>30</v>
      </c>
      <c r="F283">
        <f>COUNTIF(D284:D$828,1)</f>
        <v>0</v>
      </c>
      <c r="G283">
        <f>COUNTIF(D$2:D283,0)</f>
        <v>252</v>
      </c>
      <c r="H283">
        <f>COUNTIF(D283:D$828,"0")</f>
        <v>546</v>
      </c>
      <c r="I283" s="1">
        <f>表1[[#This Row],[FP真没病预测有病]]/(表1[[#This Row],[FP真没病预测有病]]+表1[[#This Row],[FN真没病预测没病]])</f>
        <v>0.3175</v>
      </c>
    </row>
    <row r="284" spans="1:9" x14ac:dyDescent="0.2">
      <c r="A284">
        <v>2</v>
      </c>
      <c r="B284">
        <v>776</v>
      </c>
      <c r="C284" s="1">
        <v>4.0600000000000001E-6</v>
      </c>
      <c r="D284">
        <v>0</v>
      </c>
      <c r="E284">
        <f>COUNTIF(D$2:D284,1)</f>
        <v>30</v>
      </c>
      <c r="F284">
        <f>COUNTIF(D285:D$828,1)</f>
        <v>0</v>
      </c>
      <c r="G284">
        <f>COUNTIF(D$2:D284,0)</f>
        <v>253</v>
      </c>
      <c r="H284">
        <f>COUNTIF(D284:D$828,"0")</f>
        <v>545</v>
      </c>
      <c r="I284" s="1">
        <f>表1[[#This Row],[FP真没病预测有病]]/(表1[[#This Row],[FP真没病预测有病]]+表1[[#This Row],[FN真没病预测没病]])</f>
        <v>0.31874999999999998</v>
      </c>
    </row>
    <row r="285" spans="1:9" x14ac:dyDescent="0.2">
      <c r="A285">
        <v>2</v>
      </c>
      <c r="B285">
        <v>40</v>
      </c>
      <c r="C285" s="1">
        <v>4.0500000000000002E-6</v>
      </c>
      <c r="D285">
        <v>0</v>
      </c>
      <c r="E285">
        <f>COUNTIF(D$2:D285,1)</f>
        <v>30</v>
      </c>
      <c r="F285">
        <f>COUNTIF(D286:D$828,1)</f>
        <v>0</v>
      </c>
      <c r="G285">
        <f>COUNTIF(D$2:D285,0)</f>
        <v>254</v>
      </c>
      <c r="H285">
        <f>COUNTIF(D285:D$828,"0")</f>
        <v>544</v>
      </c>
      <c r="I285" s="1">
        <f>表1[[#This Row],[FP真没病预测有病]]/(表1[[#This Row],[FP真没病预测有病]]+表1[[#This Row],[FN真没病预测没病]])</f>
        <v>0.32</v>
      </c>
    </row>
    <row r="286" spans="1:9" x14ac:dyDescent="0.2">
      <c r="A286">
        <v>2</v>
      </c>
      <c r="B286">
        <v>390</v>
      </c>
      <c r="C286" s="1">
        <v>3.9999999999999998E-6</v>
      </c>
      <c r="D286">
        <v>0</v>
      </c>
      <c r="E286">
        <f>COUNTIF(D$2:D286,1)</f>
        <v>30</v>
      </c>
      <c r="F286">
        <f>COUNTIF(D287:D$828,1)</f>
        <v>0</v>
      </c>
      <c r="G286">
        <f>COUNTIF(D$2:D286,0)</f>
        <v>255</v>
      </c>
      <c r="H286">
        <f>COUNTIF(D286:D$828,"0")</f>
        <v>543</v>
      </c>
      <c r="I286" s="1">
        <f>表1[[#This Row],[FP真没病预测有病]]/(表1[[#This Row],[FP真没病预测有病]]+表1[[#This Row],[FN真没病预测没病]])</f>
        <v>0.32124999999999998</v>
      </c>
    </row>
    <row r="287" spans="1:9" x14ac:dyDescent="0.2">
      <c r="A287">
        <v>2</v>
      </c>
      <c r="B287">
        <v>378</v>
      </c>
      <c r="C287" s="1">
        <v>3.9700000000000001E-6</v>
      </c>
      <c r="D287">
        <v>0</v>
      </c>
      <c r="E287">
        <f>COUNTIF(D$2:D287,1)</f>
        <v>30</v>
      </c>
      <c r="F287">
        <f>COUNTIF(D288:D$828,1)</f>
        <v>0</v>
      </c>
      <c r="G287">
        <f>COUNTIF(D$2:D287,0)</f>
        <v>256</v>
      </c>
      <c r="H287">
        <f>COUNTIF(D287:D$828,"0")</f>
        <v>542</v>
      </c>
      <c r="I287" s="1">
        <f>表1[[#This Row],[FP真没病预测有病]]/(表1[[#This Row],[FP真没病预测有病]]+表1[[#This Row],[FN真没病预测没病]])</f>
        <v>0.32250000000000001</v>
      </c>
    </row>
    <row r="288" spans="1:9" x14ac:dyDescent="0.2">
      <c r="A288">
        <v>2</v>
      </c>
      <c r="B288">
        <v>519</v>
      </c>
      <c r="C288" s="1">
        <v>3.76E-6</v>
      </c>
      <c r="D288">
        <v>0</v>
      </c>
      <c r="E288">
        <f>COUNTIF(D$2:D288,1)</f>
        <v>30</v>
      </c>
      <c r="F288">
        <f>COUNTIF(D289:D$828,1)</f>
        <v>0</v>
      </c>
      <c r="G288">
        <f>COUNTIF(D$2:D288,0)</f>
        <v>257</v>
      </c>
      <c r="H288">
        <f>COUNTIF(D288:D$828,"0")</f>
        <v>541</v>
      </c>
      <c r="I288" s="1">
        <f>表1[[#This Row],[FP真没病预测有病]]/(表1[[#This Row],[FP真没病预测有病]]+表1[[#This Row],[FN真没病预测没病]])</f>
        <v>0.32374999999999998</v>
      </c>
    </row>
    <row r="289" spans="1:9" x14ac:dyDescent="0.2">
      <c r="A289">
        <v>2</v>
      </c>
      <c r="B289">
        <v>571</v>
      </c>
      <c r="C289" s="1">
        <v>3.72E-6</v>
      </c>
      <c r="D289">
        <v>0</v>
      </c>
      <c r="E289">
        <f>COUNTIF(D$2:D289,1)</f>
        <v>30</v>
      </c>
      <c r="F289">
        <f>COUNTIF(D290:D$828,1)</f>
        <v>0</v>
      </c>
      <c r="G289">
        <f>COUNTIF(D$2:D289,0)</f>
        <v>258</v>
      </c>
      <c r="H289">
        <f>COUNTIF(D289:D$828,"0")</f>
        <v>540</v>
      </c>
      <c r="I289" s="1">
        <f>表1[[#This Row],[FP真没病预测有病]]/(表1[[#This Row],[FP真没病预测有病]]+表1[[#This Row],[FN真没病预测没病]])</f>
        <v>0.32500000000000001</v>
      </c>
    </row>
    <row r="290" spans="1:9" x14ac:dyDescent="0.2">
      <c r="A290">
        <v>2</v>
      </c>
      <c r="B290">
        <v>723</v>
      </c>
      <c r="C290" s="1">
        <v>3.7100000000000001E-6</v>
      </c>
      <c r="D290">
        <v>0</v>
      </c>
      <c r="E290">
        <f>COUNTIF(D$2:D290,1)</f>
        <v>30</v>
      </c>
      <c r="F290">
        <f>COUNTIF(D291:D$828,1)</f>
        <v>0</v>
      </c>
      <c r="G290">
        <f>COUNTIF(D$2:D290,0)</f>
        <v>259</v>
      </c>
      <c r="H290">
        <f>COUNTIF(D290:D$828,"0")</f>
        <v>539</v>
      </c>
      <c r="I290" s="1">
        <f>表1[[#This Row],[FP真没病预测有病]]/(表1[[#This Row],[FP真没病预测有病]]+表1[[#This Row],[FN真没病预测没病]])</f>
        <v>0.32624999999999998</v>
      </c>
    </row>
    <row r="291" spans="1:9" x14ac:dyDescent="0.2">
      <c r="A291">
        <v>2</v>
      </c>
      <c r="B291">
        <v>456</v>
      </c>
      <c r="C291" s="1">
        <v>3.6600000000000001E-6</v>
      </c>
      <c r="D291">
        <v>0</v>
      </c>
      <c r="E291">
        <f>COUNTIF(D$2:D291,1)</f>
        <v>30</v>
      </c>
      <c r="F291">
        <f>COUNTIF(D292:D$828,1)</f>
        <v>0</v>
      </c>
      <c r="G291">
        <f>COUNTIF(D$2:D291,0)</f>
        <v>260</v>
      </c>
      <c r="H291">
        <f>COUNTIF(D291:D$828,"0")</f>
        <v>538</v>
      </c>
      <c r="I291" s="1">
        <f>表1[[#This Row],[FP真没病预测有病]]/(表1[[#This Row],[FP真没病预测有病]]+表1[[#This Row],[FN真没病预测没病]])</f>
        <v>0.32750000000000001</v>
      </c>
    </row>
    <row r="292" spans="1:9" x14ac:dyDescent="0.2">
      <c r="A292">
        <v>2</v>
      </c>
      <c r="B292">
        <v>640</v>
      </c>
      <c r="C292" s="1">
        <v>3.5499999999999999E-6</v>
      </c>
      <c r="D292">
        <v>0</v>
      </c>
      <c r="E292">
        <f>COUNTIF(D$2:D292,1)</f>
        <v>30</v>
      </c>
      <c r="F292">
        <f>COUNTIF(D293:D$828,1)</f>
        <v>0</v>
      </c>
      <c r="G292">
        <f>COUNTIF(D$2:D292,0)</f>
        <v>261</v>
      </c>
      <c r="H292">
        <f>COUNTIF(D292:D$828,"0")</f>
        <v>537</v>
      </c>
      <c r="I292" s="1">
        <f>表1[[#This Row],[FP真没病预测有病]]/(表1[[#This Row],[FP真没病预测有病]]+表1[[#This Row],[FN真没病预测没病]])</f>
        <v>0.32874999999999999</v>
      </c>
    </row>
    <row r="293" spans="1:9" x14ac:dyDescent="0.2">
      <c r="A293">
        <v>2</v>
      </c>
      <c r="B293">
        <v>26</v>
      </c>
      <c r="C293" s="1">
        <v>3.49E-6</v>
      </c>
      <c r="D293">
        <v>0</v>
      </c>
      <c r="E293">
        <f>COUNTIF(D$2:D293,1)</f>
        <v>30</v>
      </c>
      <c r="F293">
        <f>COUNTIF(D294:D$828,1)</f>
        <v>0</v>
      </c>
      <c r="G293">
        <f>COUNTIF(D$2:D293,0)</f>
        <v>262</v>
      </c>
      <c r="H293">
        <f>COUNTIF(D293:D$828,"0")</f>
        <v>536</v>
      </c>
      <c r="I293" s="1">
        <f>表1[[#This Row],[FP真没病预测有病]]/(表1[[#This Row],[FP真没病预测有病]]+表1[[#This Row],[FN真没病预测没病]])</f>
        <v>0.33</v>
      </c>
    </row>
    <row r="294" spans="1:9" x14ac:dyDescent="0.2">
      <c r="A294">
        <v>2</v>
      </c>
      <c r="B294">
        <v>733</v>
      </c>
      <c r="C294" s="1">
        <v>3.4800000000000001E-6</v>
      </c>
      <c r="D294">
        <v>0</v>
      </c>
      <c r="E294">
        <f>COUNTIF(D$2:D294,1)</f>
        <v>30</v>
      </c>
      <c r="F294">
        <f>COUNTIF(D295:D$828,1)</f>
        <v>0</v>
      </c>
      <c r="G294">
        <f>COUNTIF(D$2:D294,0)</f>
        <v>263</v>
      </c>
      <c r="H294">
        <f>COUNTIF(D294:D$828,"0")</f>
        <v>535</v>
      </c>
      <c r="I294" s="1">
        <f>表1[[#This Row],[FP真没病预测有病]]/(表1[[#This Row],[FP真没病预测有病]]+表1[[#This Row],[FN真没病预测没病]])</f>
        <v>0.33124999999999999</v>
      </c>
    </row>
    <row r="295" spans="1:9" x14ac:dyDescent="0.2">
      <c r="A295">
        <v>2</v>
      </c>
      <c r="B295">
        <v>590</v>
      </c>
      <c r="C295" s="1">
        <v>3.45E-6</v>
      </c>
      <c r="D295">
        <v>0</v>
      </c>
      <c r="E295">
        <f>COUNTIF(D$2:D295,1)</f>
        <v>30</v>
      </c>
      <c r="F295">
        <f>COUNTIF(D296:D$828,1)</f>
        <v>0</v>
      </c>
      <c r="G295">
        <f>COUNTIF(D$2:D295,0)</f>
        <v>264</v>
      </c>
      <c r="H295">
        <f>COUNTIF(D295:D$828,"0")</f>
        <v>534</v>
      </c>
      <c r="I295" s="1">
        <f>表1[[#This Row],[FP真没病预测有病]]/(表1[[#This Row],[FP真没病预测有病]]+表1[[#This Row],[FN真没病预测没病]])</f>
        <v>0.33250000000000002</v>
      </c>
    </row>
    <row r="296" spans="1:9" x14ac:dyDescent="0.2">
      <c r="A296">
        <v>2</v>
      </c>
      <c r="B296">
        <v>454</v>
      </c>
      <c r="C296" s="1">
        <v>3.4300000000000002E-6</v>
      </c>
      <c r="D296">
        <v>0</v>
      </c>
      <c r="E296">
        <f>COUNTIF(D$2:D296,1)</f>
        <v>30</v>
      </c>
      <c r="F296">
        <f>COUNTIF(D297:D$828,1)</f>
        <v>0</v>
      </c>
      <c r="G296">
        <f>COUNTIF(D$2:D296,0)</f>
        <v>265</v>
      </c>
      <c r="H296">
        <f>COUNTIF(D296:D$828,"0")</f>
        <v>533</v>
      </c>
      <c r="I296" s="1">
        <f>表1[[#This Row],[FP真没病预测有病]]/(表1[[#This Row],[FP真没病预测有病]]+表1[[#This Row],[FN真没病预测没病]])</f>
        <v>0.33374999999999999</v>
      </c>
    </row>
    <row r="297" spans="1:9" x14ac:dyDescent="0.2">
      <c r="A297">
        <v>2</v>
      </c>
      <c r="B297">
        <v>533</v>
      </c>
      <c r="C297" s="1">
        <v>3.3500000000000001E-6</v>
      </c>
      <c r="D297">
        <v>0</v>
      </c>
      <c r="E297">
        <f>COUNTIF(D$2:D297,1)</f>
        <v>30</v>
      </c>
      <c r="F297">
        <f>COUNTIF(D298:D$828,1)</f>
        <v>0</v>
      </c>
      <c r="G297">
        <f>COUNTIF(D$2:D297,0)</f>
        <v>266</v>
      </c>
      <c r="H297">
        <f>COUNTIF(D297:D$828,"0")</f>
        <v>532</v>
      </c>
      <c r="I297" s="1">
        <f>表1[[#This Row],[FP真没病预测有病]]/(表1[[#This Row],[FP真没病预测有病]]+表1[[#This Row],[FN真没病预测没病]])</f>
        <v>0.33500000000000002</v>
      </c>
    </row>
    <row r="298" spans="1:9" x14ac:dyDescent="0.2">
      <c r="A298">
        <v>2</v>
      </c>
      <c r="B298">
        <v>238</v>
      </c>
      <c r="C298" s="1">
        <v>3.3100000000000001E-6</v>
      </c>
      <c r="D298">
        <v>0</v>
      </c>
      <c r="E298">
        <f>COUNTIF(D$2:D298,1)</f>
        <v>30</v>
      </c>
      <c r="F298">
        <f>COUNTIF(D299:D$828,1)</f>
        <v>0</v>
      </c>
      <c r="G298">
        <f>COUNTIF(D$2:D298,0)</f>
        <v>267</v>
      </c>
      <c r="H298">
        <f>COUNTIF(D298:D$828,"0")</f>
        <v>531</v>
      </c>
      <c r="I298" s="1">
        <f>表1[[#This Row],[FP真没病预测有病]]/(表1[[#This Row],[FP真没病预测有病]]+表1[[#This Row],[FN真没病预测没病]])</f>
        <v>0.33624999999999999</v>
      </c>
    </row>
    <row r="299" spans="1:9" x14ac:dyDescent="0.2">
      <c r="A299">
        <v>2</v>
      </c>
      <c r="B299">
        <v>286</v>
      </c>
      <c r="C299" s="1">
        <v>3.2399999999999999E-6</v>
      </c>
      <c r="D299">
        <v>0</v>
      </c>
      <c r="E299">
        <f>COUNTIF(D$2:D299,1)</f>
        <v>30</v>
      </c>
      <c r="F299">
        <f>COUNTIF(D300:D$828,1)</f>
        <v>0</v>
      </c>
      <c r="G299">
        <f>COUNTIF(D$2:D299,0)</f>
        <v>268</v>
      </c>
      <c r="H299">
        <f>COUNTIF(D299:D$828,"0")</f>
        <v>530</v>
      </c>
      <c r="I299" s="1">
        <f>表1[[#This Row],[FP真没病预测有病]]/(表1[[#This Row],[FP真没病预测有病]]+表1[[#This Row],[FN真没病预测没病]])</f>
        <v>0.33750000000000002</v>
      </c>
    </row>
    <row r="300" spans="1:9" x14ac:dyDescent="0.2">
      <c r="A300">
        <v>2</v>
      </c>
      <c r="B300">
        <v>162</v>
      </c>
      <c r="C300" s="1">
        <v>3.18E-6</v>
      </c>
      <c r="D300">
        <v>0</v>
      </c>
      <c r="E300">
        <f>COUNTIF(D$2:D300,1)</f>
        <v>30</v>
      </c>
      <c r="F300">
        <f>COUNTIF(D301:D$828,1)</f>
        <v>0</v>
      </c>
      <c r="G300">
        <f>COUNTIF(D$2:D300,0)</f>
        <v>269</v>
      </c>
      <c r="H300">
        <f>COUNTIF(D300:D$828,"0")</f>
        <v>529</v>
      </c>
      <c r="I300" s="1">
        <f>表1[[#This Row],[FP真没病预测有病]]/(表1[[#This Row],[FP真没病预测有病]]+表1[[#This Row],[FN真没病预测没病]])</f>
        <v>0.33875</v>
      </c>
    </row>
    <row r="301" spans="1:9" x14ac:dyDescent="0.2">
      <c r="A301">
        <v>2</v>
      </c>
      <c r="B301">
        <v>81</v>
      </c>
      <c r="C301" s="1">
        <v>3.1700000000000001E-6</v>
      </c>
      <c r="D301">
        <v>0</v>
      </c>
      <c r="E301">
        <f>COUNTIF(D$2:D301,1)</f>
        <v>30</v>
      </c>
      <c r="F301">
        <f>COUNTIF(D302:D$828,1)</f>
        <v>0</v>
      </c>
      <c r="G301">
        <f>COUNTIF(D$2:D301,0)</f>
        <v>270</v>
      </c>
      <c r="H301">
        <f>COUNTIF(D301:D$828,"0")</f>
        <v>528</v>
      </c>
      <c r="I301" s="1">
        <f>表1[[#This Row],[FP真没病预测有病]]/(表1[[#This Row],[FP真没病预测有病]]+表1[[#This Row],[FN真没病预测没病]])</f>
        <v>0.34</v>
      </c>
    </row>
    <row r="302" spans="1:9" x14ac:dyDescent="0.2">
      <c r="A302">
        <v>2</v>
      </c>
      <c r="B302">
        <v>757</v>
      </c>
      <c r="C302" s="1">
        <v>3.1599999999999998E-6</v>
      </c>
      <c r="D302">
        <v>0</v>
      </c>
      <c r="E302">
        <f>COUNTIF(D$2:D302,1)</f>
        <v>30</v>
      </c>
      <c r="F302">
        <f>COUNTIF(D303:D$828,1)</f>
        <v>0</v>
      </c>
      <c r="G302">
        <f>COUNTIF(D$2:D302,0)</f>
        <v>271</v>
      </c>
      <c r="H302">
        <f>COUNTIF(D302:D$828,"0")</f>
        <v>527</v>
      </c>
      <c r="I302" s="1">
        <f>表1[[#This Row],[FP真没病预测有病]]/(表1[[#This Row],[FP真没病预测有病]]+表1[[#This Row],[FN真没病预测没病]])</f>
        <v>0.34125</v>
      </c>
    </row>
    <row r="303" spans="1:9" x14ac:dyDescent="0.2">
      <c r="A303">
        <v>2</v>
      </c>
      <c r="B303">
        <v>604</v>
      </c>
      <c r="C303" s="1">
        <v>3.1E-6</v>
      </c>
      <c r="D303">
        <v>0</v>
      </c>
      <c r="E303">
        <f>COUNTIF(D$2:D303,1)</f>
        <v>30</v>
      </c>
      <c r="F303">
        <f>COUNTIF(D304:D$828,1)</f>
        <v>0</v>
      </c>
      <c r="G303">
        <f>COUNTIF(D$2:D303,0)</f>
        <v>272</v>
      </c>
      <c r="H303">
        <f>COUNTIF(D303:D$828,"0")</f>
        <v>526</v>
      </c>
      <c r="I303" s="1">
        <f>表1[[#This Row],[FP真没病预测有病]]/(表1[[#This Row],[FP真没病预测有病]]+表1[[#This Row],[FN真没病预测没病]])</f>
        <v>0.34250000000000003</v>
      </c>
    </row>
    <row r="304" spans="1:9" x14ac:dyDescent="0.2">
      <c r="A304">
        <v>2</v>
      </c>
      <c r="B304">
        <v>80</v>
      </c>
      <c r="C304" s="1">
        <v>3.0599999999999999E-6</v>
      </c>
      <c r="D304">
        <v>0</v>
      </c>
      <c r="E304">
        <f>COUNTIF(D$2:D304,1)</f>
        <v>30</v>
      </c>
      <c r="F304">
        <f>COUNTIF(D305:D$828,1)</f>
        <v>0</v>
      </c>
      <c r="G304">
        <f>COUNTIF(D$2:D304,0)</f>
        <v>273</v>
      </c>
      <c r="H304">
        <f>COUNTIF(D304:D$828,"0")</f>
        <v>525</v>
      </c>
      <c r="I304" s="1">
        <f>表1[[#This Row],[FP真没病预测有病]]/(表1[[#This Row],[FP真没病预测有病]]+表1[[#This Row],[FN真没病预测没病]])</f>
        <v>0.34375</v>
      </c>
    </row>
    <row r="305" spans="1:9" x14ac:dyDescent="0.2">
      <c r="A305">
        <v>2</v>
      </c>
      <c r="B305">
        <v>333</v>
      </c>
      <c r="C305" s="1">
        <v>3.0400000000000001E-6</v>
      </c>
      <c r="D305">
        <v>0</v>
      </c>
      <c r="E305">
        <f>COUNTIF(D$2:D305,1)</f>
        <v>30</v>
      </c>
      <c r="F305">
        <f>COUNTIF(D306:D$828,1)</f>
        <v>0</v>
      </c>
      <c r="G305">
        <f>COUNTIF(D$2:D305,0)</f>
        <v>274</v>
      </c>
      <c r="H305">
        <f>COUNTIF(D305:D$828,"0")</f>
        <v>524</v>
      </c>
      <c r="I305" s="1">
        <f>表1[[#This Row],[FP真没病预测有病]]/(表1[[#This Row],[FP真没病预测有病]]+表1[[#This Row],[FN真没病预测没病]])</f>
        <v>0.34499999999999997</v>
      </c>
    </row>
    <row r="306" spans="1:9" x14ac:dyDescent="0.2">
      <c r="A306">
        <v>2</v>
      </c>
      <c r="B306">
        <v>646</v>
      </c>
      <c r="C306" s="1">
        <v>3.0299999999999998E-6</v>
      </c>
      <c r="D306">
        <v>0</v>
      </c>
      <c r="E306">
        <f>COUNTIF(D$2:D306,1)</f>
        <v>30</v>
      </c>
      <c r="F306">
        <f>COUNTIF(D307:D$828,1)</f>
        <v>0</v>
      </c>
      <c r="G306">
        <f>COUNTIF(D$2:D306,0)</f>
        <v>275</v>
      </c>
      <c r="H306">
        <f>COUNTIF(D306:D$828,"0")</f>
        <v>523</v>
      </c>
      <c r="I306" s="1">
        <f>表1[[#This Row],[FP真没病预测有病]]/(表1[[#This Row],[FP真没病预测有病]]+表1[[#This Row],[FN真没病预测没病]])</f>
        <v>0.34625</v>
      </c>
    </row>
    <row r="307" spans="1:9" x14ac:dyDescent="0.2">
      <c r="A307">
        <v>2</v>
      </c>
      <c r="B307">
        <v>698</v>
      </c>
      <c r="C307" s="1">
        <v>3.0000000000000001E-6</v>
      </c>
      <c r="D307">
        <v>0</v>
      </c>
      <c r="E307">
        <f>COUNTIF(D$2:D307,1)</f>
        <v>30</v>
      </c>
      <c r="F307">
        <f>COUNTIF(D308:D$828,1)</f>
        <v>0</v>
      </c>
      <c r="G307">
        <f>COUNTIF(D$2:D307,0)</f>
        <v>276</v>
      </c>
      <c r="H307">
        <f>COUNTIF(D307:D$828,"0")</f>
        <v>522</v>
      </c>
      <c r="I307" s="1">
        <f>表1[[#This Row],[FP真没病预测有病]]/(表1[[#This Row],[FP真没病预测有病]]+表1[[#This Row],[FN真没病预测没病]])</f>
        <v>0.34749999999999998</v>
      </c>
    </row>
    <row r="308" spans="1:9" x14ac:dyDescent="0.2">
      <c r="A308">
        <v>2</v>
      </c>
      <c r="B308">
        <v>702</v>
      </c>
      <c r="C308" s="1">
        <v>2.9699999999999999E-6</v>
      </c>
      <c r="D308">
        <v>0</v>
      </c>
      <c r="E308">
        <f>COUNTIF(D$2:D308,1)</f>
        <v>30</v>
      </c>
      <c r="F308">
        <f>COUNTIF(D309:D$828,1)</f>
        <v>0</v>
      </c>
      <c r="G308">
        <f>COUNTIF(D$2:D308,0)</f>
        <v>277</v>
      </c>
      <c r="H308">
        <f>COUNTIF(D308:D$828,"0")</f>
        <v>521</v>
      </c>
      <c r="I308" s="1">
        <f>表1[[#This Row],[FP真没病预测有病]]/(表1[[#This Row],[FP真没病预测有病]]+表1[[#This Row],[FN真没病预测没病]])</f>
        <v>0.34875</v>
      </c>
    </row>
    <row r="309" spans="1:9" x14ac:dyDescent="0.2">
      <c r="A309">
        <v>2</v>
      </c>
      <c r="B309">
        <v>43</v>
      </c>
      <c r="C309" s="1">
        <v>2.8700000000000001E-6</v>
      </c>
      <c r="D309">
        <v>0</v>
      </c>
      <c r="E309">
        <f>COUNTIF(D$2:D309,1)</f>
        <v>30</v>
      </c>
      <c r="F309">
        <f>COUNTIF(D310:D$828,1)</f>
        <v>0</v>
      </c>
      <c r="G309">
        <f>COUNTIF(D$2:D309,0)</f>
        <v>278</v>
      </c>
      <c r="H309">
        <f>COUNTIF(D309:D$828,"0")</f>
        <v>520</v>
      </c>
      <c r="I309" s="1">
        <f>表1[[#This Row],[FP真没病预测有病]]/(表1[[#This Row],[FP真没病预测有病]]+表1[[#This Row],[FN真没病预测没病]])</f>
        <v>0.35</v>
      </c>
    </row>
    <row r="310" spans="1:9" x14ac:dyDescent="0.2">
      <c r="A310">
        <v>2</v>
      </c>
      <c r="B310">
        <v>389</v>
      </c>
      <c r="C310" s="1">
        <v>2.8700000000000001E-6</v>
      </c>
      <c r="D310">
        <v>0</v>
      </c>
      <c r="E310">
        <f>COUNTIF(D$2:D310,1)</f>
        <v>30</v>
      </c>
      <c r="F310">
        <f>COUNTIF(D311:D$828,1)</f>
        <v>0</v>
      </c>
      <c r="G310">
        <f>COUNTIF(D$2:D310,0)</f>
        <v>279</v>
      </c>
      <c r="H310">
        <f>COUNTIF(D310:D$828,"0")</f>
        <v>519</v>
      </c>
      <c r="I310" s="1">
        <f>表1[[#This Row],[FP真没病预测有病]]/(表1[[#This Row],[FP真没病预测有病]]+表1[[#This Row],[FN真没病预测没病]])</f>
        <v>0.35125000000000001</v>
      </c>
    </row>
    <row r="311" spans="1:9" x14ac:dyDescent="0.2">
      <c r="A311">
        <v>2</v>
      </c>
      <c r="B311">
        <v>372</v>
      </c>
      <c r="C311" s="1">
        <v>2.8499999999999998E-6</v>
      </c>
      <c r="D311">
        <v>0</v>
      </c>
      <c r="E311">
        <f>COUNTIF(D$2:D311,1)</f>
        <v>30</v>
      </c>
      <c r="F311">
        <f>COUNTIF(D312:D$828,1)</f>
        <v>0</v>
      </c>
      <c r="G311">
        <f>COUNTIF(D$2:D311,0)</f>
        <v>280</v>
      </c>
      <c r="H311">
        <f>COUNTIF(D311:D$828,"0")</f>
        <v>518</v>
      </c>
      <c r="I311" s="1">
        <f>表1[[#This Row],[FP真没病预测有病]]/(表1[[#This Row],[FP真没病预测有病]]+表1[[#This Row],[FN真没病预测没病]])</f>
        <v>0.35249999999999998</v>
      </c>
    </row>
    <row r="312" spans="1:9" x14ac:dyDescent="0.2">
      <c r="A312">
        <v>2</v>
      </c>
      <c r="B312">
        <v>403</v>
      </c>
      <c r="C312" s="1">
        <v>2.8100000000000002E-6</v>
      </c>
      <c r="D312">
        <v>0</v>
      </c>
      <c r="E312">
        <f>COUNTIF(D$2:D312,1)</f>
        <v>30</v>
      </c>
      <c r="F312">
        <f>COUNTIF(D313:D$828,1)</f>
        <v>0</v>
      </c>
      <c r="G312">
        <f>COUNTIF(D$2:D312,0)</f>
        <v>281</v>
      </c>
      <c r="H312">
        <f>COUNTIF(D312:D$828,"0")</f>
        <v>517</v>
      </c>
      <c r="I312" s="1">
        <f>表1[[#This Row],[FP真没病预测有病]]/(表1[[#This Row],[FP真没病预测有病]]+表1[[#This Row],[FN真没病预测没病]])</f>
        <v>0.35375000000000001</v>
      </c>
    </row>
    <row r="313" spans="1:9" x14ac:dyDescent="0.2">
      <c r="A313">
        <v>2</v>
      </c>
      <c r="B313">
        <v>591</v>
      </c>
      <c r="C313" s="1">
        <v>2.6699999999999998E-6</v>
      </c>
      <c r="D313">
        <v>0</v>
      </c>
      <c r="E313">
        <f>COUNTIF(D$2:D313,1)</f>
        <v>30</v>
      </c>
      <c r="F313">
        <f>COUNTIF(D314:D$828,1)</f>
        <v>0</v>
      </c>
      <c r="G313">
        <f>COUNTIF(D$2:D313,0)</f>
        <v>282</v>
      </c>
      <c r="H313">
        <f>COUNTIF(D313:D$828,"0")</f>
        <v>516</v>
      </c>
      <c r="I313" s="1">
        <f>表1[[#This Row],[FP真没病预测有病]]/(表1[[#This Row],[FP真没病预测有病]]+表1[[#This Row],[FN真没病预测没病]])</f>
        <v>0.35499999999999998</v>
      </c>
    </row>
    <row r="314" spans="1:9" x14ac:dyDescent="0.2">
      <c r="A314">
        <v>2</v>
      </c>
      <c r="B314">
        <v>647</v>
      </c>
      <c r="C314" s="1">
        <v>2.6599999999999999E-6</v>
      </c>
      <c r="D314">
        <v>0</v>
      </c>
      <c r="E314">
        <f>COUNTIF(D$2:D314,1)</f>
        <v>30</v>
      </c>
      <c r="F314">
        <f>COUNTIF(D315:D$828,1)</f>
        <v>0</v>
      </c>
      <c r="G314">
        <f>COUNTIF(D$2:D314,0)</f>
        <v>283</v>
      </c>
      <c r="H314">
        <f>COUNTIF(D314:D$828,"0")</f>
        <v>515</v>
      </c>
      <c r="I314" s="1">
        <f>表1[[#This Row],[FP真没病预测有病]]/(表1[[#This Row],[FP真没病预测有病]]+表1[[#This Row],[FN真没病预测没病]])</f>
        <v>0.35625000000000001</v>
      </c>
    </row>
    <row r="315" spans="1:9" x14ac:dyDescent="0.2">
      <c r="A315">
        <v>2</v>
      </c>
      <c r="B315">
        <v>539</v>
      </c>
      <c r="C315" s="1">
        <v>2.5799999999999999E-6</v>
      </c>
      <c r="D315">
        <v>0</v>
      </c>
      <c r="E315">
        <f>COUNTIF(D$2:D315,1)</f>
        <v>30</v>
      </c>
      <c r="F315">
        <f>COUNTIF(D316:D$828,1)</f>
        <v>0</v>
      </c>
      <c r="G315">
        <f>COUNTIF(D$2:D315,0)</f>
        <v>284</v>
      </c>
      <c r="H315">
        <f>COUNTIF(D315:D$828,"0")</f>
        <v>514</v>
      </c>
      <c r="I315" s="1">
        <f>表1[[#This Row],[FP真没病预测有病]]/(表1[[#This Row],[FP真没病预测有病]]+表1[[#This Row],[FN真没病预测没病]])</f>
        <v>0.35749999999999998</v>
      </c>
    </row>
    <row r="316" spans="1:9" x14ac:dyDescent="0.2">
      <c r="A316">
        <v>2</v>
      </c>
      <c r="B316">
        <v>488</v>
      </c>
      <c r="C316" s="1">
        <v>2.5600000000000001E-6</v>
      </c>
      <c r="D316">
        <v>0</v>
      </c>
      <c r="E316">
        <f>COUNTIF(D$2:D316,1)</f>
        <v>30</v>
      </c>
      <c r="F316">
        <f>COUNTIF(D317:D$828,1)</f>
        <v>0</v>
      </c>
      <c r="G316">
        <f>COUNTIF(D$2:D316,0)</f>
        <v>285</v>
      </c>
      <c r="H316">
        <f>COUNTIF(D316:D$828,"0")</f>
        <v>513</v>
      </c>
      <c r="I316" s="1">
        <f>表1[[#This Row],[FP真没病预测有病]]/(表1[[#This Row],[FP真没病预测有病]]+表1[[#This Row],[FN真没病预测没病]])</f>
        <v>0.35875000000000001</v>
      </c>
    </row>
    <row r="317" spans="1:9" x14ac:dyDescent="0.2">
      <c r="A317">
        <v>2</v>
      </c>
      <c r="B317">
        <v>676</v>
      </c>
      <c r="C317" s="1">
        <v>2.5399999999999998E-6</v>
      </c>
      <c r="D317">
        <v>0</v>
      </c>
      <c r="E317">
        <f>COUNTIF(D$2:D317,1)</f>
        <v>30</v>
      </c>
      <c r="F317">
        <f>COUNTIF(D318:D$828,1)</f>
        <v>0</v>
      </c>
      <c r="G317">
        <f>COUNTIF(D$2:D317,0)</f>
        <v>286</v>
      </c>
      <c r="H317">
        <f>COUNTIF(D317:D$828,"0")</f>
        <v>512</v>
      </c>
      <c r="I317" s="1">
        <f>表1[[#This Row],[FP真没病预测有病]]/(表1[[#This Row],[FP真没病预测有病]]+表1[[#This Row],[FN真没病预测没病]])</f>
        <v>0.36</v>
      </c>
    </row>
    <row r="318" spans="1:9" x14ac:dyDescent="0.2">
      <c r="A318">
        <v>2</v>
      </c>
      <c r="B318">
        <v>76</v>
      </c>
      <c r="C318" s="1">
        <v>2.3999999999999999E-6</v>
      </c>
      <c r="D318">
        <v>0</v>
      </c>
      <c r="E318">
        <f>COUNTIF(D$2:D318,1)</f>
        <v>30</v>
      </c>
      <c r="F318">
        <f>COUNTIF(D319:D$828,1)</f>
        <v>0</v>
      </c>
      <c r="G318">
        <f>COUNTIF(D$2:D318,0)</f>
        <v>287</v>
      </c>
      <c r="H318">
        <f>COUNTIF(D318:D$828,"0")</f>
        <v>511</v>
      </c>
      <c r="I318" s="1">
        <f>表1[[#This Row],[FP真没病预测有病]]/(表1[[#This Row],[FP真没病预测有病]]+表1[[#This Row],[FN真没病预测没病]])</f>
        <v>0.36125000000000002</v>
      </c>
    </row>
    <row r="319" spans="1:9" x14ac:dyDescent="0.2">
      <c r="A319">
        <v>2</v>
      </c>
      <c r="B319">
        <v>381</v>
      </c>
      <c r="C319" s="1">
        <v>2.3800000000000001E-6</v>
      </c>
      <c r="D319">
        <v>0</v>
      </c>
      <c r="E319">
        <f>COUNTIF(D$2:D319,1)</f>
        <v>30</v>
      </c>
      <c r="F319">
        <f>COUNTIF(D320:D$828,1)</f>
        <v>0</v>
      </c>
      <c r="G319">
        <f>COUNTIF(D$2:D319,0)</f>
        <v>288</v>
      </c>
      <c r="H319">
        <f>COUNTIF(D319:D$828,"0")</f>
        <v>510</v>
      </c>
      <c r="I319" s="1">
        <f>表1[[#This Row],[FP真没病预测有病]]/(表1[[#This Row],[FP真没病预测有病]]+表1[[#This Row],[FN真没病预测没病]])</f>
        <v>0.36249999999999999</v>
      </c>
    </row>
    <row r="320" spans="1:9" x14ac:dyDescent="0.2">
      <c r="A320">
        <v>2</v>
      </c>
      <c r="B320">
        <v>484</v>
      </c>
      <c r="C320" s="1">
        <v>2.34E-6</v>
      </c>
      <c r="D320">
        <v>0</v>
      </c>
      <c r="E320">
        <f>COUNTIF(D$2:D320,1)</f>
        <v>30</v>
      </c>
      <c r="F320">
        <f>COUNTIF(D321:D$828,1)</f>
        <v>0</v>
      </c>
      <c r="G320">
        <f>COUNTIF(D$2:D320,0)</f>
        <v>289</v>
      </c>
      <c r="H320">
        <f>COUNTIF(D320:D$828,"0")</f>
        <v>509</v>
      </c>
      <c r="I320" s="1">
        <f>表1[[#This Row],[FP真没病预测有病]]/(表1[[#This Row],[FP真没病预测有病]]+表1[[#This Row],[FN真没病预测没病]])</f>
        <v>0.36375000000000002</v>
      </c>
    </row>
    <row r="321" spans="1:9" x14ac:dyDescent="0.2">
      <c r="A321">
        <v>2</v>
      </c>
      <c r="B321">
        <v>679</v>
      </c>
      <c r="C321" s="1">
        <v>2.3300000000000001E-6</v>
      </c>
      <c r="D321">
        <v>0</v>
      </c>
      <c r="E321">
        <f>COUNTIF(D$2:D321,1)</f>
        <v>30</v>
      </c>
      <c r="F321">
        <f>COUNTIF(D322:D$828,1)</f>
        <v>0</v>
      </c>
      <c r="G321">
        <f>COUNTIF(D$2:D321,0)</f>
        <v>290</v>
      </c>
      <c r="H321">
        <f>COUNTIF(D321:D$828,"0")</f>
        <v>508</v>
      </c>
      <c r="I321" s="1">
        <f>表1[[#This Row],[FP真没病预测有病]]/(表1[[#This Row],[FP真没病预测有病]]+表1[[#This Row],[FN真没病预测没病]])</f>
        <v>0.36499999999999999</v>
      </c>
    </row>
    <row r="322" spans="1:9" x14ac:dyDescent="0.2">
      <c r="A322">
        <v>2</v>
      </c>
      <c r="B322">
        <v>592</v>
      </c>
      <c r="C322" s="1">
        <v>2.3199999999999998E-6</v>
      </c>
      <c r="D322">
        <v>0</v>
      </c>
      <c r="E322">
        <f>COUNTIF(D$2:D322,1)</f>
        <v>30</v>
      </c>
      <c r="F322">
        <f>COUNTIF(D323:D$828,1)</f>
        <v>0</v>
      </c>
      <c r="G322">
        <f>COUNTIF(D$2:D322,0)</f>
        <v>291</v>
      </c>
      <c r="H322">
        <f>COUNTIF(D322:D$828,"0")</f>
        <v>507</v>
      </c>
      <c r="I322" s="1">
        <f>表1[[#This Row],[FP真没病预测有病]]/(表1[[#This Row],[FP真没病预测有病]]+表1[[#This Row],[FN真没病预测没病]])</f>
        <v>0.36625000000000002</v>
      </c>
    </row>
    <row r="323" spans="1:9" x14ac:dyDescent="0.2">
      <c r="A323">
        <v>2</v>
      </c>
      <c r="B323">
        <v>364</v>
      </c>
      <c r="C323" s="1">
        <v>2.2299999999999998E-6</v>
      </c>
      <c r="D323">
        <v>0</v>
      </c>
      <c r="E323">
        <f>COUNTIF(D$2:D323,1)</f>
        <v>30</v>
      </c>
      <c r="F323">
        <f>COUNTIF(D324:D$828,1)</f>
        <v>0</v>
      </c>
      <c r="G323">
        <f>COUNTIF(D$2:D323,0)</f>
        <v>292</v>
      </c>
      <c r="H323">
        <f>COUNTIF(D323:D$828,"0")</f>
        <v>506</v>
      </c>
      <c r="I323" s="1">
        <f>表1[[#This Row],[FP真没病预测有病]]/(表1[[#This Row],[FP真没病预测有病]]+表1[[#This Row],[FN真没病预测没病]])</f>
        <v>0.36749999999999999</v>
      </c>
    </row>
    <row r="324" spans="1:9" x14ac:dyDescent="0.2">
      <c r="A324">
        <v>2</v>
      </c>
      <c r="B324">
        <v>204</v>
      </c>
      <c r="C324" s="1">
        <v>2.21E-6</v>
      </c>
      <c r="D324">
        <v>0</v>
      </c>
      <c r="E324">
        <f>COUNTIF(D$2:D324,1)</f>
        <v>30</v>
      </c>
      <c r="F324">
        <f>COUNTIF(D325:D$828,1)</f>
        <v>0</v>
      </c>
      <c r="G324">
        <f>COUNTIF(D$2:D324,0)</f>
        <v>293</v>
      </c>
      <c r="H324">
        <f>COUNTIF(D324:D$828,"0")</f>
        <v>505</v>
      </c>
      <c r="I324" s="1">
        <f>表1[[#This Row],[FP真没病预测有病]]/(表1[[#This Row],[FP真没病预测有病]]+表1[[#This Row],[FN真没病预测没病]])</f>
        <v>0.36875000000000002</v>
      </c>
    </row>
    <row r="325" spans="1:9" x14ac:dyDescent="0.2">
      <c r="A325">
        <v>2</v>
      </c>
      <c r="B325">
        <v>775</v>
      </c>
      <c r="C325" s="1">
        <v>2.17E-6</v>
      </c>
      <c r="D325">
        <v>0</v>
      </c>
      <c r="E325">
        <f>COUNTIF(D$2:D325,1)</f>
        <v>30</v>
      </c>
      <c r="F325">
        <f>COUNTIF(D326:D$828,1)</f>
        <v>0</v>
      </c>
      <c r="G325">
        <f>COUNTIF(D$2:D325,0)</f>
        <v>294</v>
      </c>
      <c r="H325">
        <f>COUNTIF(D325:D$828,"0")</f>
        <v>504</v>
      </c>
      <c r="I325" s="1">
        <f>表1[[#This Row],[FP真没病预测有病]]/(表1[[#This Row],[FP真没病预测有病]]+表1[[#This Row],[FN真没病预测没病]])</f>
        <v>0.37</v>
      </c>
    </row>
    <row r="326" spans="1:9" x14ac:dyDescent="0.2">
      <c r="A326">
        <v>2</v>
      </c>
      <c r="B326">
        <v>64</v>
      </c>
      <c r="C326" s="1">
        <v>2.1299999999999999E-6</v>
      </c>
      <c r="D326">
        <v>0</v>
      </c>
      <c r="E326">
        <f>COUNTIF(D$2:D326,1)</f>
        <v>30</v>
      </c>
      <c r="F326">
        <f>COUNTIF(D327:D$828,1)</f>
        <v>0</v>
      </c>
      <c r="G326">
        <f>COUNTIF(D$2:D326,0)</f>
        <v>295</v>
      </c>
      <c r="H326">
        <f>COUNTIF(D326:D$828,"0")</f>
        <v>503</v>
      </c>
      <c r="I326" s="1">
        <f>表1[[#This Row],[FP真没病预测有病]]/(表1[[#This Row],[FP真没病预测有病]]+表1[[#This Row],[FN真没病预测没病]])</f>
        <v>0.37125000000000002</v>
      </c>
    </row>
    <row r="327" spans="1:9" x14ac:dyDescent="0.2">
      <c r="A327">
        <v>2</v>
      </c>
      <c r="B327">
        <v>300</v>
      </c>
      <c r="C327" s="1">
        <v>2.1299999999999999E-6</v>
      </c>
      <c r="D327">
        <v>0</v>
      </c>
      <c r="E327">
        <f>COUNTIF(D$2:D327,1)</f>
        <v>30</v>
      </c>
      <c r="F327">
        <f>COUNTIF(D328:D$828,1)</f>
        <v>0</v>
      </c>
      <c r="G327">
        <f>COUNTIF(D$2:D327,0)</f>
        <v>296</v>
      </c>
      <c r="H327">
        <f>COUNTIF(D327:D$828,"0")</f>
        <v>502</v>
      </c>
      <c r="I327" s="1">
        <f>表1[[#This Row],[FP真没病预测有病]]/(表1[[#This Row],[FP真没病预测有病]]+表1[[#This Row],[FN真没病预测没病]])</f>
        <v>0.3725</v>
      </c>
    </row>
    <row r="328" spans="1:9" x14ac:dyDescent="0.2">
      <c r="A328">
        <v>2</v>
      </c>
      <c r="B328">
        <v>708</v>
      </c>
      <c r="C328" s="1">
        <v>2.1299999999999999E-6</v>
      </c>
      <c r="D328">
        <v>0</v>
      </c>
      <c r="E328">
        <f>COUNTIF(D$2:D328,1)</f>
        <v>30</v>
      </c>
      <c r="F328">
        <f>COUNTIF(D329:D$828,1)</f>
        <v>0</v>
      </c>
      <c r="G328">
        <f>COUNTIF(D$2:D328,0)</f>
        <v>297</v>
      </c>
      <c r="H328">
        <f>COUNTIF(D328:D$828,"0")</f>
        <v>501</v>
      </c>
      <c r="I328" s="1">
        <f>表1[[#This Row],[FP真没病预测有病]]/(表1[[#This Row],[FP真没病预测有病]]+表1[[#This Row],[FN真没病预测没病]])</f>
        <v>0.37375000000000003</v>
      </c>
    </row>
    <row r="329" spans="1:9" x14ac:dyDescent="0.2">
      <c r="A329">
        <v>2</v>
      </c>
      <c r="B329">
        <v>370</v>
      </c>
      <c r="C329" s="1">
        <v>2.12E-6</v>
      </c>
      <c r="D329">
        <v>0</v>
      </c>
      <c r="E329">
        <f>COUNTIF(D$2:D329,1)</f>
        <v>30</v>
      </c>
      <c r="F329">
        <f>COUNTIF(D330:D$828,1)</f>
        <v>0</v>
      </c>
      <c r="G329">
        <f>COUNTIF(D$2:D329,0)</f>
        <v>298</v>
      </c>
      <c r="H329">
        <f>COUNTIF(D329:D$828,"0")</f>
        <v>500</v>
      </c>
      <c r="I329" s="1">
        <f>表1[[#This Row],[FP真没病预测有病]]/(表1[[#This Row],[FP真没病预测有病]]+表1[[#This Row],[FN真没病预测没病]])</f>
        <v>0.375</v>
      </c>
    </row>
    <row r="330" spans="1:9" x14ac:dyDescent="0.2">
      <c r="A330">
        <v>2</v>
      </c>
      <c r="B330">
        <v>566</v>
      </c>
      <c r="C330" s="1">
        <v>2.12E-6</v>
      </c>
      <c r="D330">
        <v>0</v>
      </c>
      <c r="E330">
        <f>COUNTIF(D$2:D330,1)</f>
        <v>30</v>
      </c>
      <c r="F330">
        <f>COUNTIF(D331:D$828,1)</f>
        <v>0</v>
      </c>
      <c r="G330">
        <f>COUNTIF(D$2:D330,0)</f>
        <v>299</v>
      </c>
      <c r="H330">
        <f>COUNTIF(D330:D$828,"0")</f>
        <v>499</v>
      </c>
      <c r="I330" s="1">
        <f>表1[[#This Row],[FP真没病预测有病]]/(表1[[#This Row],[FP真没病预测有病]]+表1[[#This Row],[FN真没病预测没病]])</f>
        <v>0.37624999999999997</v>
      </c>
    </row>
    <row r="331" spans="1:9" x14ac:dyDescent="0.2">
      <c r="A331">
        <v>2</v>
      </c>
      <c r="B331">
        <v>597</v>
      </c>
      <c r="C331" s="1">
        <v>2.0899999999999999E-6</v>
      </c>
      <c r="D331">
        <v>0</v>
      </c>
      <c r="E331">
        <f>COUNTIF(D$2:D331,1)</f>
        <v>30</v>
      </c>
      <c r="F331">
        <f>COUNTIF(D332:D$828,1)</f>
        <v>0</v>
      </c>
      <c r="G331">
        <f>COUNTIF(D$2:D331,0)</f>
        <v>300</v>
      </c>
      <c r="H331">
        <f>COUNTIF(D331:D$828,"0")</f>
        <v>498</v>
      </c>
      <c r="I331" s="1">
        <f>表1[[#This Row],[FP真没病预测有病]]/(表1[[#This Row],[FP真没病预测有病]]+表1[[#This Row],[FN真没病预测没病]])</f>
        <v>0.3775</v>
      </c>
    </row>
    <row r="332" spans="1:9" x14ac:dyDescent="0.2">
      <c r="A332">
        <v>2</v>
      </c>
      <c r="B332">
        <v>102</v>
      </c>
      <c r="C332" s="1">
        <v>2.08E-6</v>
      </c>
      <c r="D332">
        <v>0</v>
      </c>
      <c r="E332">
        <f>COUNTIF(D$2:D332,1)</f>
        <v>30</v>
      </c>
      <c r="F332">
        <f>COUNTIF(D333:D$828,1)</f>
        <v>0</v>
      </c>
      <c r="G332">
        <f>COUNTIF(D$2:D332,0)</f>
        <v>301</v>
      </c>
      <c r="H332">
        <f>COUNTIF(D332:D$828,"0")</f>
        <v>497</v>
      </c>
      <c r="I332" s="1">
        <f>表1[[#This Row],[FP真没病预测有病]]/(表1[[#This Row],[FP真没病预测有病]]+表1[[#This Row],[FN真没病预测没病]])</f>
        <v>0.37874999999999998</v>
      </c>
    </row>
    <row r="333" spans="1:9" x14ac:dyDescent="0.2">
      <c r="A333">
        <v>2</v>
      </c>
      <c r="B333">
        <v>223</v>
      </c>
      <c r="C333" s="1">
        <v>2.0600000000000002E-6</v>
      </c>
      <c r="D333">
        <v>0</v>
      </c>
      <c r="E333">
        <f>COUNTIF(D$2:D333,1)</f>
        <v>30</v>
      </c>
      <c r="F333">
        <f>COUNTIF(D334:D$828,1)</f>
        <v>0</v>
      </c>
      <c r="G333">
        <f>COUNTIF(D$2:D333,0)</f>
        <v>302</v>
      </c>
      <c r="H333">
        <f>COUNTIF(D333:D$828,"0")</f>
        <v>496</v>
      </c>
      <c r="I333" s="1">
        <f>表1[[#This Row],[FP真没病预测有病]]/(表1[[#This Row],[FP真没病预测有病]]+表1[[#This Row],[FN真没病预测没病]])</f>
        <v>0.38</v>
      </c>
    </row>
    <row r="334" spans="1:9" x14ac:dyDescent="0.2">
      <c r="A334">
        <v>2</v>
      </c>
      <c r="B334">
        <v>376</v>
      </c>
      <c r="C334" s="1">
        <v>2.0499999999999999E-6</v>
      </c>
      <c r="D334">
        <v>0</v>
      </c>
      <c r="E334">
        <f>COUNTIF(D$2:D334,1)</f>
        <v>30</v>
      </c>
      <c r="F334">
        <f>COUNTIF(D335:D$828,1)</f>
        <v>0</v>
      </c>
      <c r="G334">
        <f>COUNTIF(D$2:D334,0)</f>
        <v>303</v>
      </c>
      <c r="H334">
        <f>COUNTIF(D334:D$828,"0")</f>
        <v>495</v>
      </c>
      <c r="I334" s="1">
        <f>表1[[#This Row],[FP真没病预测有病]]/(表1[[#This Row],[FP真没病预测有病]]+表1[[#This Row],[FN真没病预测没病]])</f>
        <v>0.38124999999999998</v>
      </c>
    </row>
    <row r="335" spans="1:9" x14ac:dyDescent="0.2">
      <c r="A335">
        <v>2</v>
      </c>
      <c r="B335">
        <v>380</v>
      </c>
      <c r="C335" s="1">
        <v>2.04E-6</v>
      </c>
      <c r="D335">
        <v>0</v>
      </c>
      <c r="E335">
        <f>COUNTIF(D$2:D335,1)</f>
        <v>30</v>
      </c>
      <c r="F335">
        <f>COUNTIF(D336:D$828,1)</f>
        <v>0</v>
      </c>
      <c r="G335">
        <f>COUNTIF(D$2:D335,0)</f>
        <v>304</v>
      </c>
      <c r="H335">
        <f>COUNTIF(D335:D$828,"0")</f>
        <v>494</v>
      </c>
      <c r="I335" s="1">
        <f>表1[[#This Row],[FP真没病预测有病]]/(表1[[#This Row],[FP真没病预测有病]]+表1[[#This Row],[FN真没病预测没病]])</f>
        <v>0.38250000000000001</v>
      </c>
    </row>
    <row r="336" spans="1:9" x14ac:dyDescent="0.2">
      <c r="A336">
        <v>2</v>
      </c>
      <c r="B336">
        <v>395</v>
      </c>
      <c r="C336" s="1">
        <v>2.03E-6</v>
      </c>
      <c r="D336">
        <v>0</v>
      </c>
      <c r="E336">
        <f>COUNTIF(D$2:D336,1)</f>
        <v>30</v>
      </c>
      <c r="F336">
        <f>COUNTIF(D337:D$828,1)</f>
        <v>0</v>
      </c>
      <c r="G336">
        <f>COUNTIF(D$2:D336,0)</f>
        <v>305</v>
      </c>
      <c r="H336">
        <f>COUNTIF(D336:D$828,"0")</f>
        <v>493</v>
      </c>
      <c r="I336" s="1">
        <f>表1[[#This Row],[FP真没病预测有病]]/(表1[[#This Row],[FP真没病预测有病]]+表1[[#This Row],[FN真没病预测没病]])</f>
        <v>0.38374999999999998</v>
      </c>
    </row>
    <row r="337" spans="1:9" x14ac:dyDescent="0.2">
      <c r="A337">
        <v>2</v>
      </c>
      <c r="B337">
        <v>468</v>
      </c>
      <c r="C337" s="1">
        <v>1.9999999999999999E-6</v>
      </c>
      <c r="D337">
        <v>0</v>
      </c>
      <c r="E337">
        <f>COUNTIF(D$2:D337,1)</f>
        <v>30</v>
      </c>
      <c r="F337">
        <f>COUNTIF(D338:D$828,1)</f>
        <v>0</v>
      </c>
      <c r="G337">
        <f>COUNTIF(D$2:D337,0)</f>
        <v>306</v>
      </c>
      <c r="H337">
        <f>COUNTIF(D337:D$828,"0")</f>
        <v>492</v>
      </c>
      <c r="I337" s="1">
        <f>表1[[#This Row],[FP真没病预测有病]]/(表1[[#This Row],[FP真没病预测有病]]+表1[[#This Row],[FN真没病预测没病]])</f>
        <v>0.38500000000000001</v>
      </c>
    </row>
    <row r="338" spans="1:9" x14ac:dyDescent="0.2">
      <c r="A338">
        <v>2</v>
      </c>
      <c r="B338">
        <v>565</v>
      </c>
      <c r="C338" s="1">
        <v>1.99E-6</v>
      </c>
      <c r="D338">
        <v>0</v>
      </c>
      <c r="E338">
        <f>COUNTIF(D$2:D338,1)</f>
        <v>30</v>
      </c>
      <c r="F338">
        <f>COUNTIF(D339:D$828,1)</f>
        <v>0</v>
      </c>
      <c r="G338">
        <f>COUNTIF(D$2:D338,0)</f>
        <v>307</v>
      </c>
      <c r="H338">
        <f>COUNTIF(D338:D$828,"0")</f>
        <v>491</v>
      </c>
      <c r="I338" s="1">
        <f>表1[[#This Row],[FP真没病预测有病]]/(表1[[#This Row],[FP真没病预测有病]]+表1[[#This Row],[FN真没病预测没病]])</f>
        <v>0.38624999999999998</v>
      </c>
    </row>
    <row r="339" spans="1:9" x14ac:dyDescent="0.2">
      <c r="A339">
        <v>2</v>
      </c>
      <c r="B339">
        <v>464</v>
      </c>
      <c r="C339" s="1">
        <v>1.9800000000000001E-6</v>
      </c>
      <c r="D339">
        <v>0</v>
      </c>
      <c r="E339">
        <f>COUNTIF(D$2:D339,1)</f>
        <v>30</v>
      </c>
      <c r="F339">
        <f>COUNTIF(D340:D$828,1)</f>
        <v>0</v>
      </c>
      <c r="G339">
        <f>COUNTIF(D$2:D339,0)</f>
        <v>308</v>
      </c>
      <c r="H339">
        <f>COUNTIF(D339:D$828,"0")</f>
        <v>490</v>
      </c>
      <c r="I339" s="1">
        <f>表1[[#This Row],[FP真没病预测有病]]/(表1[[#This Row],[FP真没病预测有病]]+表1[[#This Row],[FN真没病预测没病]])</f>
        <v>0.38750000000000001</v>
      </c>
    </row>
    <row r="340" spans="1:9" x14ac:dyDescent="0.2">
      <c r="A340">
        <v>2</v>
      </c>
      <c r="B340">
        <v>115</v>
      </c>
      <c r="C340" s="1">
        <v>1.9400000000000001E-6</v>
      </c>
      <c r="D340">
        <v>0</v>
      </c>
      <c r="E340">
        <f>COUNTIF(D$2:D340,1)</f>
        <v>30</v>
      </c>
      <c r="F340">
        <f>COUNTIF(D341:D$828,1)</f>
        <v>0</v>
      </c>
      <c r="G340">
        <f>COUNTIF(D$2:D340,0)</f>
        <v>309</v>
      </c>
      <c r="H340">
        <f>COUNTIF(D340:D$828,"0")</f>
        <v>489</v>
      </c>
      <c r="I340" s="1">
        <f>表1[[#This Row],[FP真没病预测有病]]/(表1[[#This Row],[FP真没病预测有病]]+表1[[#This Row],[FN真没病预测没病]])</f>
        <v>0.38874999999999998</v>
      </c>
    </row>
    <row r="341" spans="1:9" x14ac:dyDescent="0.2">
      <c r="A341">
        <v>2</v>
      </c>
      <c r="B341">
        <v>277</v>
      </c>
      <c r="C341" s="1">
        <v>1.9300000000000002E-6</v>
      </c>
      <c r="D341">
        <v>0</v>
      </c>
      <c r="E341">
        <f>COUNTIF(D$2:D341,1)</f>
        <v>30</v>
      </c>
      <c r="F341">
        <f>COUNTIF(D342:D$828,1)</f>
        <v>0</v>
      </c>
      <c r="G341">
        <f>COUNTIF(D$2:D341,0)</f>
        <v>310</v>
      </c>
      <c r="H341">
        <f>COUNTIF(D341:D$828,"0")</f>
        <v>488</v>
      </c>
      <c r="I341" s="1">
        <f>表1[[#This Row],[FP真没病预测有病]]/(表1[[#This Row],[FP真没病预测有病]]+表1[[#This Row],[FN真没病预测没病]])</f>
        <v>0.39</v>
      </c>
    </row>
    <row r="342" spans="1:9" x14ac:dyDescent="0.2">
      <c r="A342">
        <v>2</v>
      </c>
      <c r="B342">
        <v>518</v>
      </c>
      <c r="C342" s="1">
        <v>1.9E-6</v>
      </c>
      <c r="D342">
        <v>0</v>
      </c>
      <c r="E342">
        <f>COUNTIF(D$2:D342,1)</f>
        <v>30</v>
      </c>
      <c r="F342">
        <f>COUNTIF(D343:D$828,1)</f>
        <v>0</v>
      </c>
      <c r="G342">
        <f>COUNTIF(D$2:D342,0)</f>
        <v>311</v>
      </c>
      <c r="H342">
        <f>COUNTIF(D342:D$828,"0")</f>
        <v>487</v>
      </c>
      <c r="I342" s="1">
        <f>表1[[#This Row],[FP真没病预测有病]]/(表1[[#This Row],[FP真没病预测有病]]+表1[[#This Row],[FN真没病预测没病]])</f>
        <v>0.39124999999999999</v>
      </c>
    </row>
    <row r="343" spans="1:9" x14ac:dyDescent="0.2">
      <c r="A343">
        <v>2</v>
      </c>
      <c r="B343">
        <v>355</v>
      </c>
      <c r="C343" s="1">
        <v>1.8899999999999999E-6</v>
      </c>
      <c r="D343">
        <v>0</v>
      </c>
      <c r="E343">
        <f>COUNTIF(D$2:D343,1)</f>
        <v>30</v>
      </c>
      <c r="F343">
        <f>COUNTIF(D344:D$828,1)</f>
        <v>0</v>
      </c>
      <c r="G343">
        <f>COUNTIF(D$2:D343,0)</f>
        <v>312</v>
      </c>
      <c r="H343">
        <f>COUNTIF(D343:D$828,"0")</f>
        <v>486</v>
      </c>
      <c r="I343" s="1">
        <f>表1[[#This Row],[FP真没病预测有病]]/(表1[[#This Row],[FP真没病预测有病]]+表1[[#This Row],[FN真没病预测没病]])</f>
        <v>0.39250000000000002</v>
      </c>
    </row>
    <row r="344" spans="1:9" x14ac:dyDescent="0.2">
      <c r="A344">
        <v>2</v>
      </c>
      <c r="B344">
        <v>606</v>
      </c>
      <c r="C344" s="1">
        <v>1.8700000000000001E-6</v>
      </c>
      <c r="D344">
        <v>0</v>
      </c>
      <c r="E344">
        <f>COUNTIF(D$2:D344,1)</f>
        <v>30</v>
      </c>
      <c r="F344">
        <f>COUNTIF(D345:D$828,1)</f>
        <v>0</v>
      </c>
      <c r="G344">
        <f>COUNTIF(D$2:D344,0)</f>
        <v>313</v>
      </c>
      <c r="H344">
        <f>COUNTIF(D344:D$828,"0")</f>
        <v>485</v>
      </c>
      <c r="I344" s="1">
        <f>表1[[#This Row],[FP真没病预测有病]]/(表1[[#This Row],[FP真没病预测有病]]+表1[[#This Row],[FN真没病预测没病]])</f>
        <v>0.39374999999999999</v>
      </c>
    </row>
    <row r="345" spans="1:9" x14ac:dyDescent="0.2">
      <c r="A345">
        <v>2</v>
      </c>
      <c r="B345">
        <v>750</v>
      </c>
      <c r="C345" s="1">
        <v>1.8700000000000001E-6</v>
      </c>
      <c r="D345">
        <v>0</v>
      </c>
      <c r="E345">
        <f>COUNTIF(D$2:D345,1)</f>
        <v>30</v>
      </c>
      <c r="F345">
        <f>COUNTIF(D346:D$828,1)</f>
        <v>0</v>
      </c>
      <c r="G345">
        <f>COUNTIF(D$2:D345,0)</f>
        <v>314</v>
      </c>
      <c r="H345">
        <f>COUNTIF(D345:D$828,"0")</f>
        <v>484</v>
      </c>
      <c r="I345" s="1">
        <f>表1[[#This Row],[FP真没病预测有病]]/(表1[[#This Row],[FP真没病预测有病]]+表1[[#This Row],[FN真没病预测没病]])</f>
        <v>0.39500000000000002</v>
      </c>
    </row>
    <row r="346" spans="1:9" x14ac:dyDescent="0.2">
      <c r="A346">
        <v>2</v>
      </c>
      <c r="B346">
        <v>740</v>
      </c>
      <c r="C346" s="1">
        <v>1.8500000000000001E-6</v>
      </c>
      <c r="D346">
        <v>0</v>
      </c>
      <c r="E346">
        <f>COUNTIF(D$2:D346,1)</f>
        <v>30</v>
      </c>
      <c r="F346">
        <f>COUNTIF(D347:D$828,1)</f>
        <v>0</v>
      </c>
      <c r="G346">
        <f>COUNTIF(D$2:D346,0)</f>
        <v>315</v>
      </c>
      <c r="H346">
        <f>COUNTIF(D346:D$828,"0")</f>
        <v>483</v>
      </c>
      <c r="I346" s="1">
        <f>表1[[#This Row],[FP真没病预测有病]]/(表1[[#This Row],[FP真没病预测有病]]+表1[[#This Row],[FN真没病预测没病]])</f>
        <v>0.39624999999999999</v>
      </c>
    </row>
    <row r="347" spans="1:9" x14ac:dyDescent="0.2">
      <c r="A347">
        <v>2</v>
      </c>
      <c r="B347">
        <v>394</v>
      </c>
      <c r="C347" s="1">
        <v>1.84E-6</v>
      </c>
      <c r="D347">
        <v>0</v>
      </c>
      <c r="E347">
        <f>COUNTIF(D$2:D347,1)</f>
        <v>30</v>
      </c>
      <c r="F347">
        <f>COUNTIF(D348:D$828,1)</f>
        <v>0</v>
      </c>
      <c r="G347">
        <f>COUNTIF(D$2:D347,0)</f>
        <v>316</v>
      </c>
      <c r="H347">
        <f>COUNTIF(D347:D$828,"0")</f>
        <v>482</v>
      </c>
      <c r="I347" s="1">
        <f>表1[[#This Row],[FP真没病预测有病]]/(表1[[#This Row],[FP真没病预测有病]]+表1[[#This Row],[FN真没病预测没病]])</f>
        <v>0.39750000000000002</v>
      </c>
    </row>
    <row r="348" spans="1:9" x14ac:dyDescent="0.2">
      <c r="A348">
        <v>2</v>
      </c>
      <c r="B348">
        <v>93</v>
      </c>
      <c r="C348" s="1">
        <v>1.79E-6</v>
      </c>
      <c r="D348">
        <v>0</v>
      </c>
      <c r="E348">
        <f>COUNTIF(D$2:D348,1)</f>
        <v>30</v>
      </c>
      <c r="F348">
        <f>COUNTIF(D349:D$828,1)</f>
        <v>0</v>
      </c>
      <c r="G348">
        <f>COUNTIF(D$2:D348,0)</f>
        <v>317</v>
      </c>
      <c r="H348">
        <f>COUNTIF(D348:D$828,"0")</f>
        <v>481</v>
      </c>
      <c r="I348" s="1">
        <f>表1[[#This Row],[FP真没病预测有病]]/(表1[[#This Row],[FP真没病预测有病]]+表1[[#This Row],[FN真没病预测没病]])</f>
        <v>0.39874999999999999</v>
      </c>
    </row>
    <row r="349" spans="1:9" x14ac:dyDescent="0.2">
      <c r="A349">
        <v>2</v>
      </c>
      <c r="B349">
        <v>170</v>
      </c>
      <c r="C349" s="1">
        <v>1.79E-6</v>
      </c>
      <c r="D349">
        <v>0</v>
      </c>
      <c r="E349">
        <f>COUNTIF(D$2:D349,1)</f>
        <v>30</v>
      </c>
      <c r="F349">
        <f>COUNTIF(D350:D$828,1)</f>
        <v>0</v>
      </c>
      <c r="G349">
        <f>COUNTIF(D$2:D349,0)</f>
        <v>318</v>
      </c>
      <c r="H349">
        <f>COUNTIF(D349:D$828,"0")</f>
        <v>480</v>
      </c>
      <c r="I349" s="1">
        <f>表1[[#This Row],[FP真没病预测有病]]/(表1[[#This Row],[FP真没病预测有病]]+表1[[#This Row],[FN真没病预测没病]])</f>
        <v>0.4</v>
      </c>
    </row>
    <row r="350" spans="1:9" x14ac:dyDescent="0.2">
      <c r="A350">
        <v>2</v>
      </c>
      <c r="B350">
        <v>78</v>
      </c>
      <c r="C350" s="1">
        <v>1.77E-6</v>
      </c>
      <c r="D350">
        <v>0</v>
      </c>
      <c r="E350">
        <f>COUNTIF(D$2:D350,1)</f>
        <v>30</v>
      </c>
      <c r="F350">
        <f>COUNTIF(D351:D$828,1)</f>
        <v>0</v>
      </c>
      <c r="G350">
        <f>COUNTIF(D$2:D350,0)</f>
        <v>319</v>
      </c>
      <c r="H350">
        <f>COUNTIF(D350:D$828,"0")</f>
        <v>479</v>
      </c>
      <c r="I350" s="1">
        <f>表1[[#This Row],[FP真没病预测有病]]/(表1[[#This Row],[FP真没病预测有病]]+表1[[#This Row],[FN真没病预测没病]])</f>
        <v>0.40125</v>
      </c>
    </row>
    <row r="351" spans="1:9" x14ac:dyDescent="0.2">
      <c r="A351">
        <v>2</v>
      </c>
      <c r="B351">
        <v>423</v>
      </c>
      <c r="C351" s="1">
        <v>1.7600000000000001E-6</v>
      </c>
      <c r="D351">
        <v>0</v>
      </c>
      <c r="E351">
        <f>COUNTIF(D$2:D351,1)</f>
        <v>30</v>
      </c>
      <c r="F351">
        <f>COUNTIF(D352:D$828,1)</f>
        <v>0</v>
      </c>
      <c r="G351">
        <f>COUNTIF(D$2:D351,0)</f>
        <v>320</v>
      </c>
      <c r="H351">
        <f>COUNTIF(D351:D$828,"0")</f>
        <v>478</v>
      </c>
      <c r="I351" s="1">
        <f>表1[[#This Row],[FP真没病预测有病]]/(表1[[#This Row],[FP真没病预测有病]]+表1[[#This Row],[FN真没病预测没病]])</f>
        <v>0.40250000000000002</v>
      </c>
    </row>
    <row r="352" spans="1:9" x14ac:dyDescent="0.2">
      <c r="A352">
        <v>2</v>
      </c>
      <c r="B352">
        <v>424</v>
      </c>
      <c r="C352" s="1">
        <v>1.7600000000000001E-6</v>
      </c>
      <c r="D352">
        <v>0</v>
      </c>
      <c r="E352">
        <f>COUNTIF(D$2:D352,1)</f>
        <v>30</v>
      </c>
      <c r="F352">
        <f>COUNTIF(D353:D$828,1)</f>
        <v>0</v>
      </c>
      <c r="G352">
        <f>COUNTIF(D$2:D352,0)</f>
        <v>321</v>
      </c>
      <c r="H352">
        <f>COUNTIF(D352:D$828,"0")</f>
        <v>477</v>
      </c>
      <c r="I352" s="1">
        <f>表1[[#This Row],[FP真没病预测有病]]/(表1[[#This Row],[FP真没病预测有病]]+表1[[#This Row],[FN真没病预测没病]])</f>
        <v>0.40375</v>
      </c>
    </row>
    <row r="353" spans="1:9" x14ac:dyDescent="0.2">
      <c r="A353">
        <v>2</v>
      </c>
      <c r="B353">
        <v>63</v>
      </c>
      <c r="C353" s="1">
        <v>1.75E-6</v>
      </c>
      <c r="D353">
        <v>0</v>
      </c>
      <c r="E353">
        <f>COUNTIF(D$2:D353,1)</f>
        <v>30</v>
      </c>
      <c r="F353">
        <f>COUNTIF(D354:D$828,1)</f>
        <v>0</v>
      </c>
      <c r="G353">
        <f>COUNTIF(D$2:D353,0)</f>
        <v>322</v>
      </c>
      <c r="H353">
        <f>COUNTIF(D353:D$828,"0")</f>
        <v>476</v>
      </c>
      <c r="I353" s="1">
        <f>表1[[#This Row],[FP真没病预测有病]]/(表1[[#This Row],[FP真没病预测有病]]+表1[[#This Row],[FN真没病预测没病]])</f>
        <v>0.40500000000000003</v>
      </c>
    </row>
    <row r="354" spans="1:9" x14ac:dyDescent="0.2">
      <c r="A354">
        <v>2</v>
      </c>
      <c r="B354">
        <v>79</v>
      </c>
      <c r="C354" s="1">
        <v>1.7400000000000001E-6</v>
      </c>
      <c r="D354">
        <v>0</v>
      </c>
      <c r="E354">
        <f>COUNTIF(D$2:D354,1)</f>
        <v>30</v>
      </c>
      <c r="F354">
        <f>COUNTIF(D355:D$828,1)</f>
        <v>0</v>
      </c>
      <c r="G354">
        <f>COUNTIF(D$2:D354,0)</f>
        <v>323</v>
      </c>
      <c r="H354">
        <f>COUNTIF(D354:D$828,"0")</f>
        <v>475</v>
      </c>
      <c r="I354" s="1">
        <f>表1[[#This Row],[FP真没病预测有病]]/(表1[[#This Row],[FP真没病预测有病]]+表1[[#This Row],[FN真没病预测没病]])</f>
        <v>0.40625</v>
      </c>
    </row>
    <row r="355" spans="1:9" x14ac:dyDescent="0.2">
      <c r="A355">
        <v>2</v>
      </c>
      <c r="B355">
        <v>741</v>
      </c>
      <c r="C355" s="1">
        <v>1.72E-6</v>
      </c>
      <c r="D355">
        <v>0</v>
      </c>
      <c r="E355">
        <f>COUNTIF(D$2:D355,1)</f>
        <v>30</v>
      </c>
      <c r="F355">
        <f>COUNTIF(D356:D$828,1)</f>
        <v>0</v>
      </c>
      <c r="G355">
        <f>COUNTIF(D$2:D355,0)</f>
        <v>324</v>
      </c>
      <c r="H355">
        <f>COUNTIF(D355:D$828,"0")</f>
        <v>474</v>
      </c>
      <c r="I355" s="1">
        <f>表1[[#This Row],[FP真没病预测有病]]/(表1[[#This Row],[FP真没病预测有病]]+表1[[#This Row],[FN真没病预测没病]])</f>
        <v>0.40749999999999997</v>
      </c>
    </row>
    <row r="356" spans="1:9" x14ac:dyDescent="0.2">
      <c r="A356">
        <v>2</v>
      </c>
      <c r="B356">
        <v>517</v>
      </c>
      <c r="C356" s="1">
        <v>1.6899999999999999E-6</v>
      </c>
      <c r="D356">
        <v>0</v>
      </c>
      <c r="E356">
        <f>COUNTIF(D$2:D356,1)</f>
        <v>30</v>
      </c>
      <c r="F356">
        <f>COUNTIF(D357:D$828,1)</f>
        <v>0</v>
      </c>
      <c r="G356">
        <f>COUNTIF(D$2:D356,0)</f>
        <v>325</v>
      </c>
      <c r="H356">
        <f>COUNTIF(D356:D$828,"0")</f>
        <v>473</v>
      </c>
      <c r="I356" s="1">
        <f>表1[[#This Row],[FP真没病预测有病]]/(表1[[#This Row],[FP真没病预测有病]]+表1[[#This Row],[FN真没病预测没病]])</f>
        <v>0.40875</v>
      </c>
    </row>
    <row r="357" spans="1:9" x14ac:dyDescent="0.2">
      <c r="A357">
        <v>2</v>
      </c>
      <c r="B357">
        <v>61</v>
      </c>
      <c r="C357" s="1">
        <v>1.6500000000000001E-6</v>
      </c>
      <c r="D357">
        <v>0</v>
      </c>
      <c r="E357">
        <f>COUNTIF(D$2:D357,1)</f>
        <v>30</v>
      </c>
      <c r="F357">
        <f>COUNTIF(D358:D$828,1)</f>
        <v>0</v>
      </c>
      <c r="G357">
        <f>COUNTIF(D$2:D357,0)</f>
        <v>326</v>
      </c>
      <c r="H357">
        <f>COUNTIF(D357:D$828,"0")</f>
        <v>472</v>
      </c>
      <c r="I357" s="1">
        <f>表1[[#This Row],[FP真没病预测有病]]/(表1[[#This Row],[FP真没病预测有病]]+表1[[#This Row],[FN真没病预测没病]])</f>
        <v>0.41</v>
      </c>
    </row>
    <row r="358" spans="1:9" x14ac:dyDescent="0.2">
      <c r="A358">
        <v>2</v>
      </c>
      <c r="B358">
        <v>648</v>
      </c>
      <c r="C358" s="1">
        <v>1.6500000000000001E-6</v>
      </c>
      <c r="D358">
        <v>0</v>
      </c>
      <c r="E358">
        <f>COUNTIF(D$2:D358,1)</f>
        <v>30</v>
      </c>
      <c r="F358">
        <f>COUNTIF(D359:D$828,1)</f>
        <v>0</v>
      </c>
      <c r="G358">
        <f>COUNTIF(D$2:D358,0)</f>
        <v>327</v>
      </c>
      <c r="H358">
        <f>COUNTIF(D358:D$828,"0")</f>
        <v>471</v>
      </c>
      <c r="I358" s="1">
        <f>表1[[#This Row],[FP真没病预测有病]]/(表1[[#This Row],[FP真没病预测有病]]+表1[[#This Row],[FN真没病预测没病]])</f>
        <v>0.41125</v>
      </c>
    </row>
    <row r="359" spans="1:9" x14ac:dyDescent="0.2">
      <c r="A359">
        <v>2</v>
      </c>
      <c r="B359">
        <v>511</v>
      </c>
      <c r="C359" s="1">
        <v>1.6199999999999999E-6</v>
      </c>
      <c r="D359">
        <v>0</v>
      </c>
      <c r="E359">
        <f>COUNTIF(D$2:D359,1)</f>
        <v>30</v>
      </c>
      <c r="F359">
        <f>COUNTIF(D360:D$828,1)</f>
        <v>0</v>
      </c>
      <c r="G359">
        <f>COUNTIF(D$2:D359,0)</f>
        <v>328</v>
      </c>
      <c r="H359">
        <f>COUNTIF(D359:D$828,"0")</f>
        <v>470</v>
      </c>
      <c r="I359" s="1">
        <f>表1[[#This Row],[FP真没病预测有病]]/(表1[[#This Row],[FP真没病预测有病]]+表1[[#This Row],[FN真没病预测没病]])</f>
        <v>0.41249999999999998</v>
      </c>
    </row>
    <row r="360" spans="1:9" x14ac:dyDescent="0.2">
      <c r="A360">
        <v>2</v>
      </c>
      <c r="B360">
        <v>713</v>
      </c>
      <c r="C360" s="1">
        <v>1.61E-6</v>
      </c>
      <c r="D360">
        <v>0</v>
      </c>
      <c r="E360">
        <f>COUNTIF(D$2:D360,1)</f>
        <v>30</v>
      </c>
      <c r="F360">
        <f>COUNTIF(D361:D$828,1)</f>
        <v>0</v>
      </c>
      <c r="G360">
        <f>COUNTIF(D$2:D360,0)</f>
        <v>329</v>
      </c>
      <c r="H360">
        <f>COUNTIF(D360:D$828,"0")</f>
        <v>469</v>
      </c>
      <c r="I360" s="1">
        <f>表1[[#This Row],[FP真没病预测有病]]/(表1[[#This Row],[FP真没病预测有病]]+表1[[#This Row],[FN真没病预测没病]])</f>
        <v>0.41375000000000001</v>
      </c>
    </row>
    <row r="361" spans="1:9" x14ac:dyDescent="0.2">
      <c r="A361">
        <v>2</v>
      </c>
      <c r="B361">
        <v>397</v>
      </c>
      <c r="C361" s="1">
        <v>1.57E-6</v>
      </c>
      <c r="D361">
        <v>0</v>
      </c>
      <c r="E361">
        <f>COUNTIF(D$2:D361,1)</f>
        <v>30</v>
      </c>
      <c r="F361">
        <f>COUNTIF(D362:D$828,1)</f>
        <v>0</v>
      </c>
      <c r="G361">
        <f>COUNTIF(D$2:D361,0)</f>
        <v>330</v>
      </c>
      <c r="H361">
        <f>COUNTIF(D361:D$828,"0")</f>
        <v>468</v>
      </c>
      <c r="I361" s="1">
        <f>表1[[#This Row],[FP真没病预测有病]]/(表1[[#This Row],[FP真没病预测有病]]+表1[[#This Row],[FN真没病预测没病]])</f>
        <v>0.41499999999999998</v>
      </c>
    </row>
    <row r="362" spans="1:9" x14ac:dyDescent="0.2">
      <c r="A362">
        <v>2</v>
      </c>
      <c r="B362">
        <v>294</v>
      </c>
      <c r="C362" s="1">
        <v>1.5600000000000001E-6</v>
      </c>
      <c r="D362">
        <v>0</v>
      </c>
      <c r="E362">
        <f>COUNTIF(D$2:D362,1)</f>
        <v>30</v>
      </c>
      <c r="F362">
        <f>COUNTIF(D363:D$828,1)</f>
        <v>0</v>
      </c>
      <c r="G362">
        <f>COUNTIF(D$2:D362,0)</f>
        <v>331</v>
      </c>
      <c r="H362">
        <f>COUNTIF(D362:D$828,"0")</f>
        <v>467</v>
      </c>
      <c r="I362" s="1">
        <f>表1[[#This Row],[FP真没病预测有病]]/(表1[[#This Row],[FP真没病预测有病]]+表1[[#This Row],[FN真没病预测没病]])</f>
        <v>0.41625000000000001</v>
      </c>
    </row>
    <row r="363" spans="1:9" x14ac:dyDescent="0.2">
      <c r="A363">
        <v>2</v>
      </c>
      <c r="B363">
        <v>527</v>
      </c>
      <c r="C363" s="1">
        <v>1.5200000000000001E-6</v>
      </c>
      <c r="D363">
        <v>0</v>
      </c>
      <c r="E363">
        <f>COUNTIF(D$2:D363,1)</f>
        <v>30</v>
      </c>
      <c r="F363">
        <f>COUNTIF(D364:D$828,1)</f>
        <v>0</v>
      </c>
      <c r="G363">
        <f>COUNTIF(D$2:D363,0)</f>
        <v>332</v>
      </c>
      <c r="H363">
        <f>COUNTIF(D363:D$828,"0")</f>
        <v>466</v>
      </c>
      <c r="I363" s="1">
        <f>表1[[#This Row],[FP真没病预测有病]]/(表1[[#This Row],[FP真没病预测有病]]+表1[[#This Row],[FN真没病预测没病]])</f>
        <v>0.41749999999999998</v>
      </c>
    </row>
    <row r="364" spans="1:9" x14ac:dyDescent="0.2">
      <c r="A364">
        <v>2</v>
      </c>
      <c r="B364">
        <v>246</v>
      </c>
      <c r="C364" s="1">
        <v>1.3799999999999999E-6</v>
      </c>
      <c r="D364">
        <v>0</v>
      </c>
      <c r="E364">
        <f>COUNTIF(D$2:D364,1)</f>
        <v>30</v>
      </c>
      <c r="F364">
        <f>COUNTIF(D365:D$828,1)</f>
        <v>0</v>
      </c>
      <c r="G364">
        <f>COUNTIF(D$2:D364,0)</f>
        <v>333</v>
      </c>
      <c r="H364">
        <f>COUNTIF(D364:D$828,"0")</f>
        <v>465</v>
      </c>
      <c r="I364" s="1">
        <f>表1[[#This Row],[FP真没病预测有病]]/(表1[[#This Row],[FP真没病预测有病]]+表1[[#This Row],[FN真没病预测没病]])</f>
        <v>0.41875000000000001</v>
      </c>
    </row>
    <row r="365" spans="1:9" x14ac:dyDescent="0.2">
      <c r="A365">
        <v>2</v>
      </c>
      <c r="B365">
        <v>282</v>
      </c>
      <c r="C365" s="1">
        <v>1.3799999999999999E-6</v>
      </c>
      <c r="D365">
        <v>0</v>
      </c>
      <c r="E365">
        <f>COUNTIF(D$2:D365,1)</f>
        <v>30</v>
      </c>
      <c r="F365">
        <f>COUNTIF(D366:D$828,1)</f>
        <v>0</v>
      </c>
      <c r="G365">
        <f>COUNTIF(D$2:D365,0)</f>
        <v>334</v>
      </c>
      <c r="H365">
        <f>COUNTIF(D365:D$828,"0")</f>
        <v>464</v>
      </c>
      <c r="I365" s="1">
        <f>表1[[#This Row],[FP真没病预测有病]]/(表1[[#This Row],[FP真没病预测有病]]+表1[[#This Row],[FN真没病预测没病]])</f>
        <v>0.42</v>
      </c>
    </row>
    <row r="366" spans="1:9" x14ac:dyDescent="0.2">
      <c r="A366">
        <v>2</v>
      </c>
      <c r="B366">
        <v>559</v>
      </c>
      <c r="C366" s="1">
        <v>1.3799999999999999E-6</v>
      </c>
      <c r="D366">
        <v>0</v>
      </c>
      <c r="E366">
        <f>COUNTIF(D$2:D366,1)</f>
        <v>30</v>
      </c>
      <c r="F366">
        <f>COUNTIF(D367:D$828,1)</f>
        <v>0</v>
      </c>
      <c r="G366">
        <f>COUNTIF(D$2:D366,0)</f>
        <v>335</v>
      </c>
      <c r="H366">
        <f>COUNTIF(D366:D$828,"0")</f>
        <v>463</v>
      </c>
      <c r="I366" s="1">
        <f>表1[[#This Row],[FP真没病预测有病]]/(表1[[#This Row],[FP真没病预测有病]]+表1[[#This Row],[FN真没病预测没病]])</f>
        <v>0.42125000000000001</v>
      </c>
    </row>
    <row r="367" spans="1:9" x14ac:dyDescent="0.2">
      <c r="A367">
        <v>2</v>
      </c>
      <c r="B367">
        <v>432</v>
      </c>
      <c r="C367" s="1">
        <v>1.37E-6</v>
      </c>
      <c r="D367">
        <v>0</v>
      </c>
      <c r="E367">
        <f>COUNTIF(D$2:D367,1)</f>
        <v>30</v>
      </c>
      <c r="F367">
        <f>COUNTIF(D368:D$828,1)</f>
        <v>0</v>
      </c>
      <c r="G367">
        <f>COUNTIF(D$2:D367,0)</f>
        <v>336</v>
      </c>
      <c r="H367">
        <f>COUNTIF(D367:D$828,"0")</f>
        <v>462</v>
      </c>
      <c r="I367" s="1">
        <f>表1[[#This Row],[FP真没病预测有病]]/(表1[[#This Row],[FP真没病预测有病]]+表1[[#This Row],[FN真没病预测没病]])</f>
        <v>0.42249999999999999</v>
      </c>
    </row>
    <row r="368" spans="1:9" x14ac:dyDescent="0.2">
      <c r="A368">
        <v>2</v>
      </c>
      <c r="B368">
        <v>803</v>
      </c>
      <c r="C368" s="1">
        <v>1.37E-6</v>
      </c>
      <c r="D368">
        <v>0</v>
      </c>
      <c r="E368">
        <f>COUNTIF(D$2:D368,1)</f>
        <v>30</v>
      </c>
      <c r="F368">
        <f>COUNTIF(D369:D$828,1)</f>
        <v>0</v>
      </c>
      <c r="G368">
        <f>COUNTIF(D$2:D368,0)</f>
        <v>337</v>
      </c>
      <c r="H368">
        <f>COUNTIF(D368:D$828,"0")</f>
        <v>461</v>
      </c>
      <c r="I368" s="1">
        <f>表1[[#This Row],[FP真没病预测有病]]/(表1[[#This Row],[FP真没病预测有病]]+表1[[#This Row],[FN真没病预测没病]])</f>
        <v>0.42375000000000002</v>
      </c>
    </row>
    <row r="369" spans="1:9" x14ac:dyDescent="0.2">
      <c r="A369">
        <v>2</v>
      </c>
      <c r="B369">
        <v>34</v>
      </c>
      <c r="C369" s="1">
        <v>1.3599999999999999E-6</v>
      </c>
      <c r="D369">
        <v>0</v>
      </c>
      <c r="E369">
        <f>COUNTIF(D$2:D369,1)</f>
        <v>30</v>
      </c>
      <c r="F369">
        <f>COUNTIF(D370:D$828,1)</f>
        <v>0</v>
      </c>
      <c r="G369">
        <f>COUNTIF(D$2:D369,0)</f>
        <v>338</v>
      </c>
      <c r="H369">
        <f>COUNTIF(D369:D$828,"0")</f>
        <v>460</v>
      </c>
      <c r="I369" s="1">
        <f>表1[[#This Row],[FP真没病预测有病]]/(表1[[#This Row],[FP真没病预测有病]]+表1[[#This Row],[FN真没病预测没病]])</f>
        <v>0.42499999999999999</v>
      </c>
    </row>
    <row r="370" spans="1:9" x14ac:dyDescent="0.2">
      <c r="A370">
        <v>2</v>
      </c>
      <c r="B370">
        <v>784</v>
      </c>
      <c r="C370" s="1">
        <v>1.3400000000000001E-6</v>
      </c>
      <c r="D370">
        <v>0</v>
      </c>
      <c r="E370">
        <f>COUNTIF(D$2:D370,1)</f>
        <v>30</v>
      </c>
      <c r="F370">
        <f>COUNTIF(D371:D$828,1)</f>
        <v>0</v>
      </c>
      <c r="G370">
        <f>COUNTIF(D$2:D370,0)</f>
        <v>339</v>
      </c>
      <c r="H370">
        <f>COUNTIF(D370:D$828,"0")</f>
        <v>459</v>
      </c>
      <c r="I370" s="1">
        <f>表1[[#This Row],[FP真没病预测有病]]/(表1[[#This Row],[FP真没病预测有病]]+表1[[#This Row],[FN真没病预测没病]])</f>
        <v>0.42625000000000002</v>
      </c>
    </row>
    <row r="371" spans="1:9" x14ac:dyDescent="0.2">
      <c r="A371">
        <v>2</v>
      </c>
      <c r="B371">
        <v>451</v>
      </c>
      <c r="C371" s="1">
        <v>1.3E-6</v>
      </c>
      <c r="D371">
        <v>0</v>
      </c>
      <c r="E371">
        <f>COUNTIF(D$2:D371,1)</f>
        <v>30</v>
      </c>
      <c r="F371">
        <f>COUNTIF(D372:D$828,1)</f>
        <v>0</v>
      </c>
      <c r="G371">
        <f>COUNTIF(D$2:D371,0)</f>
        <v>340</v>
      </c>
      <c r="H371">
        <f>COUNTIF(D371:D$828,"0")</f>
        <v>458</v>
      </c>
      <c r="I371" s="1">
        <f>表1[[#This Row],[FP真没病预测有病]]/(表1[[#This Row],[FP真没病预测有病]]+表1[[#This Row],[FN真没病预测没病]])</f>
        <v>0.42749999999999999</v>
      </c>
    </row>
    <row r="372" spans="1:9" x14ac:dyDescent="0.2">
      <c r="A372">
        <v>2</v>
      </c>
      <c r="B372">
        <v>815</v>
      </c>
      <c r="C372" s="1">
        <v>1.2899999999999999E-6</v>
      </c>
      <c r="D372">
        <v>0</v>
      </c>
      <c r="E372">
        <f>COUNTIF(D$2:D372,1)</f>
        <v>30</v>
      </c>
      <c r="F372">
        <f>COUNTIF(D373:D$828,1)</f>
        <v>0</v>
      </c>
      <c r="G372">
        <f>COUNTIF(D$2:D372,0)</f>
        <v>341</v>
      </c>
      <c r="H372">
        <f>COUNTIF(D372:D$828,"0")</f>
        <v>457</v>
      </c>
      <c r="I372" s="1">
        <f>表1[[#This Row],[FP真没病预测有病]]/(表1[[#This Row],[FP真没病预测有病]]+表1[[#This Row],[FN真没病预测没病]])</f>
        <v>0.42875000000000002</v>
      </c>
    </row>
    <row r="373" spans="1:9" x14ac:dyDescent="0.2">
      <c r="A373">
        <v>2</v>
      </c>
      <c r="B373">
        <v>176</v>
      </c>
      <c r="C373" s="1">
        <v>1.28E-6</v>
      </c>
      <c r="D373">
        <v>0</v>
      </c>
      <c r="E373">
        <f>COUNTIF(D$2:D373,1)</f>
        <v>30</v>
      </c>
      <c r="F373">
        <f>COUNTIF(D374:D$828,1)</f>
        <v>0</v>
      </c>
      <c r="G373">
        <f>COUNTIF(D$2:D373,0)</f>
        <v>342</v>
      </c>
      <c r="H373">
        <f>COUNTIF(D373:D$828,"0")</f>
        <v>456</v>
      </c>
      <c r="I373" s="1">
        <f>表1[[#This Row],[FP真没病预测有病]]/(表1[[#This Row],[FP真没病预测有病]]+表1[[#This Row],[FN真没病预测没病]])</f>
        <v>0.43</v>
      </c>
    </row>
    <row r="374" spans="1:9" x14ac:dyDescent="0.2">
      <c r="A374">
        <v>2</v>
      </c>
      <c r="B374">
        <v>165</v>
      </c>
      <c r="C374" s="1">
        <v>1.26E-6</v>
      </c>
      <c r="D374">
        <v>0</v>
      </c>
      <c r="E374">
        <f>COUNTIF(D$2:D374,1)</f>
        <v>30</v>
      </c>
      <c r="F374">
        <f>COUNTIF(D375:D$828,1)</f>
        <v>0</v>
      </c>
      <c r="G374">
        <f>COUNTIF(D$2:D374,0)</f>
        <v>343</v>
      </c>
      <c r="H374">
        <f>COUNTIF(D374:D$828,"0")</f>
        <v>455</v>
      </c>
      <c r="I374" s="1">
        <f>表1[[#This Row],[FP真没病预测有病]]/(表1[[#This Row],[FP真没病预测有病]]+表1[[#This Row],[FN真没病预测没病]])</f>
        <v>0.43125000000000002</v>
      </c>
    </row>
    <row r="375" spans="1:9" x14ac:dyDescent="0.2">
      <c r="A375">
        <v>2</v>
      </c>
      <c r="B375">
        <v>183</v>
      </c>
      <c r="C375" s="1">
        <v>1.26E-6</v>
      </c>
      <c r="D375">
        <v>0</v>
      </c>
      <c r="E375">
        <f>COUNTIF(D$2:D375,1)</f>
        <v>30</v>
      </c>
      <c r="F375">
        <f>COUNTIF(D376:D$828,1)</f>
        <v>0</v>
      </c>
      <c r="G375">
        <f>COUNTIF(D$2:D375,0)</f>
        <v>344</v>
      </c>
      <c r="H375">
        <f>COUNTIF(D375:D$828,"0")</f>
        <v>454</v>
      </c>
      <c r="I375" s="1">
        <f>表1[[#This Row],[FP真没病预测有病]]/(表1[[#This Row],[FP真没病预测有病]]+表1[[#This Row],[FN真没病预测没病]])</f>
        <v>0.4325</v>
      </c>
    </row>
    <row r="376" spans="1:9" x14ac:dyDescent="0.2">
      <c r="A376">
        <v>2</v>
      </c>
      <c r="B376">
        <v>558</v>
      </c>
      <c r="C376" s="1">
        <v>1.26E-6</v>
      </c>
      <c r="D376">
        <v>0</v>
      </c>
      <c r="E376">
        <f>COUNTIF(D$2:D376,1)</f>
        <v>30</v>
      </c>
      <c r="F376">
        <f>COUNTIF(D377:D$828,1)</f>
        <v>0</v>
      </c>
      <c r="G376">
        <f>COUNTIF(D$2:D376,0)</f>
        <v>345</v>
      </c>
      <c r="H376">
        <f>COUNTIF(D376:D$828,"0")</f>
        <v>453</v>
      </c>
      <c r="I376" s="1">
        <f>表1[[#This Row],[FP真没病预测有病]]/(表1[[#This Row],[FP真没病预测有病]]+表1[[#This Row],[FN真没病预测没病]])</f>
        <v>0.43375000000000002</v>
      </c>
    </row>
    <row r="377" spans="1:9" x14ac:dyDescent="0.2">
      <c r="A377">
        <v>2</v>
      </c>
      <c r="B377">
        <v>324</v>
      </c>
      <c r="C377" s="1">
        <v>1.2100000000000001E-6</v>
      </c>
      <c r="D377">
        <v>0</v>
      </c>
      <c r="E377">
        <f>COUNTIF(D$2:D377,1)</f>
        <v>30</v>
      </c>
      <c r="F377">
        <f>COUNTIF(D378:D$828,1)</f>
        <v>0</v>
      </c>
      <c r="G377">
        <f>COUNTIF(D$2:D377,0)</f>
        <v>346</v>
      </c>
      <c r="H377">
        <f>COUNTIF(D377:D$828,"0")</f>
        <v>452</v>
      </c>
      <c r="I377" s="1">
        <f>表1[[#This Row],[FP真没病预测有病]]/(表1[[#This Row],[FP真没病预测有病]]+表1[[#This Row],[FN真没病预测没病]])</f>
        <v>0.435</v>
      </c>
    </row>
    <row r="378" spans="1:9" x14ac:dyDescent="0.2">
      <c r="A378">
        <v>2</v>
      </c>
      <c r="B378">
        <v>532</v>
      </c>
      <c r="C378" s="1">
        <v>1.19E-6</v>
      </c>
      <c r="D378">
        <v>0</v>
      </c>
      <c r="E378">
        <f>COUNTIF(D$2:D378,1)</f>
        <v>30</v>
      </c>
      <c r="F378">
        <f>COUNTIF(D379:D$828,1)</f>
        <v>0</v>
      </c>
      <c r="G378">
        <f>COUNTIF(D$2:D378,0)</f>
        <v>347</v>
      </c>
      <c r="H378">
        <f>COUNTIF(D378:D$828,"0")</f>
        <v>451</v>
      </c>
      <c r="I378" s="1">
        <f>表1[[#This Row],[FP真没病预测有病]]/(表1[[#This Row],[FP真没病预测有病]]+表1[[#This Row],[FN真没病预测没病]])</f>
        <v>0.43625000000000003</v>
      </c>
    </row>
    <row r="379" spans="1:9" x14ac:dyDescent="0.2">
      <c r="A379">
        <v>2</v>
      </c>
      <c r="B379">
        <v>14</v>
      </c>
      <c r="C379" s="1">
        <v>1.17E-6</v>
      </c>
      <c r="D379">
        <v>0</v>
      </c>
      <c r="E379">
        <f>COUNTIF(D$2:D379,1)</f>
        <v>30</v>
      </c>
      <c r="F379">
        <f>COUNTIF(D380:D$828,1)</f>
        <v>0</v>
      </c>
      <c r="G379">
        <f>COUNTIF(D$2:D379,0)</f>
        <v>348</v>
      </c>
      <c r="H379">
        <f>COUNTIF(D379:D$828,"0")</f>
        <v>450</v>
      </c>
      <c r="I379" s="1">
        <f>表1[[#This Row],[FP真没病预测有病]]/(表1[[#This Row],[FP真没病预测有病]]+表1[[#This Row],[FN真没病预测没病]])</f>
        <v>0.4375</v>
      </c>
    </row>
    <row r="380" spans="1:9" x14ac:dyDescent="0.2">
      <c r="A380">
        <v>2</v>
      </c>
      <c r="B380">
        <v>439</v>
      </c>
      <c r="C380" s="1">
        <v>1.17E-6</v>
      </c>
      <c r="D380">
        <v>0</v>
      </c>
      <c r="E380">
        <f>COUNTIF(D$2:D380,1)</f>
        <v>30</v>
      </c>
      <c r="F380">
        <f>COUNTIF(D381:D$828,1)</f>
        <v>0</v>
      </c>
      <c r="G380">
        <f>COUNTIF(D$2:D380,0)</f>
        <v>349</v>
      </c>
      <c r="H380">
        <f>COUNTIF(D380:D$828,"0")</f>
        <v>449</v>
      </c>
      <c r="I380" s="1">
        <f>表1[[#This Row],[FP真没病预测有病]]/(表1[[#This Row],[FP真没病预测有病]]+表1[[#This Row],[FN真没病预测没病]])</f>
        <v>0.43874999999999997</v>
      </c>
    </row>
    <row r="381" spans="1:9" x14ac:dyDescent="0.2">
      <c r="A381">
        <v>2</v>
      </c>
      <c r="B381">
        <v>554</v>
      </c>
      <c r="C381" s="1">
        <v>1.17E-6</v>
      </c>
      <c r="D381">
        <v>0</v>
      </c>
      <c r="E381">
        <f>COUNTIF(D$2:D381,1)</f>
        <v>30</v>
      </c>
      <c r="F381">
        <f>COUNTIF(D382:D$828,1)</f>
        <v>0</v>
      </c>
      <c r="G381">
        <f>COUNTIF(D$2:D381,0)</f>
        <v>350</v>
      </c>
      <c r="H381">
        <f>COUNTIF(D381:D$828,"0")</f>
        <v>448</v>
      </c>
      <c r="I381" s="1">
        <f>表1[[#This Row],[FP真没病预测有病]]/(表1[[#This Row],[FP真没病预测有病]]+表1[[#This Row],[FN真没病预测没病]])</f>
        <v>0.44</v>
      </c>
    </row>
    <row r="382" spans="1:9" x14ac:dyDescent="0.2">
      <c r="A382">
        <v>2</v>
      </c>
      <c r="B382">
        <v>83</v>
      </c>
      <c r="C382" s="1">
        <v>1.1599999999999999E-6</v>
      </c>
      <c r="D382">
        <v>0</v>
      </c>
      <c r="E382">
        <f>COUNTIF(D$2:D382,1)</f>
        <v>30</v>
      </c>
      <c r="F382">
        <f>COUNTIF(D383:D$828,1)</f>
        <v>0</v>
      </c>
      <c r="G382">
        <f>COUNTIF(D$2:D382,0)</f>
        <v>351</v>
      </c>
      <c r="H382">
        <f>COUNTIF(D382:D$828,"0")</f>
        <v>447</v>
      </c>
      <c r="I382" s="1">
        <f>表1[[#This Row],[FP真没病预测有病]]/(表1[[#This Row],[FP真没病预测有病]]+表1[[#This Row],[FN真没病预测没病]])</f>
        <v>0.44124999999999998</v>
      </c>
    </row>
    <row r="383" spans="1:9" x14ac:dyDescent="0.2">
      <c r="A383">
        <v>2</v>
      </c>
      <c r="B383">
        <v>524</v>
      </c>
      <c r="C383" s="1">
        <v>1.13E-6</v>
      </c>
      <c r="D383">
        <v>0</v>
      </c>
      <c r="E383">
        <f>COUNTIF(D$2:D383,1)</f>
        <v>30</v>
      </c>
      <c r="F383">
        <f>COUNTIF(D384:D$828,1)</f>
        <v>0</v>
      </c>
      <c r="G383">
        <f>COUNTIF(D$2:D383,0)</f>
        <v>352</v>
      </c>
      <c r="H383">
        <f>COUNTIF(D383:D$828,"0")</f>
        <v>446</v>
      </c>
      <c r="I383" s="1">
        <f>表1[[#This Row],[FP真没病预测有病]]/(表1[[#This Row],[FP真没病预测有病]]+表1[[#This Row],[FN真没病预测没病]])</f>
        <v>0.4425</v>
      </c>
    </row>
    <row r="384" spans="1:9" x14ac:dyDescent="0.2">
      <c r="A384">
        <v>2</v>
      </c>
      <c r="B384">
        <v>254</v>
      </c>
      <c r="C384" s="1">
        <v>1.08E-6</v>
      </c>
      <c r="D384">
        <v>0</v>
      </c>
      <c r="E384">
        <f>COUNTIF(D$2:D384,1)</f>
        <v>30</v>
      </c>
      <c r="F384">
        <f>COUNTIF(D385:D$828,1)</f>
        <v>0</v>
      </c>
      <c r="G384">
        <f>COUNTIF(D$2:D384,0)</f>
        <v>353</v>
      </c>
      <c r="H384">
        <f>COUNTIF(D384:D$828,"0")</f>
        <v>445</v>
      </c>
      <c r="I384" s="1">
        <f>表1[[#This Row],[FP真没病预测有病]]/(表1[[#This Row],[FP真没病预测有病]]+表1[[#This Row],[FN真没病预测没病]])</f>
        <v>0.44374999999999998</v>
      </c>
    </row>
    <row r="385" spans="1:9" x14ac:dyDescent="0.2">
      <c r="A385">
        <v>2</v>
      </c>
      <c r="B385">
        <v>334</v>
      </c>
      <c r="C385" s="1">
        <v>1.08E-6</v>
      </c>
      <c r="D385">
        <v>0</v>
      </c>
      <c r="E385">
        <f>COUNTIF(D$2:D385,1)</f>
        <v>30</v>
      </c>
      <c r="F385">
        <f>COUNTIF(D386:D$828,1)</f>
        <v>0</v>
      </c>
      <c r="G385">
        <f>COUNTIF(D$2:D385,0)</f>
        <v>354</v>
      </c>
      <c r="H385">
        <f>COUNTIF(D385:D$828,"0")</f>
        <v>444</v>
      </c>
      <c r="I385" s="1">
        <f>表1[[#This Row],[FP真没病预测有病]]/(表1[[#This Row],[FP真没病预测有病]]+表1[[#This Row],[FN真没病预测没病]])</f>
        <v>0.44500000000000001</v>
      </c>
    </row>
    <row r="386" spans="1:9" x14ac:dyDescent="0.2">
      <c r="A386">
        <v>2</v>
      </c>
      <c r="B386">
        <v>407</v>
      </c>
      <c r="C386" s="1">
        <v>1.0699999999999999E-6</v>
      </c>
      <c r="D386">
        <v>0</v>
      </c>
      <c r="E386">
        <f>COUNTIF(D$2:D386,1)</f>
        <v>30</v>
      </c>
      <c r="F386">
        <f>COUNTIF(D387:D$828,1)</f>
        <v>0</v>
      </c>
      <c r="G386">
        <f>COUNTIF(D$2:D386,0)</f>
        <v>355</v>
      </c>
      <c r="H386">
        <f>COUNTIF(D386:D$828,"0")</f>
        <v>443</v>
      </c>
      <c r="I386" s="1">
        <f>表1[[#This Row],[FP真没病预测有病]]/(表1[[#This Row],[FP真没病预测有病]]+表1[[#This Row],[FN真没病预测没病]])</f>
        <v>0.44624999999999998</v>
      </c>
    </row>
    <row r="387" spans="1:9" x14ac:dyDescent="0.2">
      <c r="A387">
        <v>2</v>
      </c>
      <c r="B387">
        <v>664</v>
      </c>
      <c r="C387" s="1">
        <v>1.0699999999999999E-6</v>
      </c>
      <c r="D387">
        <v>0</v>
      </c>
      <c r="E387">
        <f>COUNTIF(D$2:D387,1)</f>
        <v>30</v>
      </c>
      <c r="F387">
        <f>COUNTIF(D388:D$828,1)</f>
        <v>0</v>
      </c>
      <c r="G387">
        <f>COUNTIF(D$2:D387,0)</f>
        <v>356</v>
      </c>
      <c r="H387">
        <f>COUNTIF(D387:D$828,"0")</f>
        <v>442</v>
      </c>
      <c r="I387" s="1">
        <f>表1[[#This Row],[FP真没病预测有病]]/(表1[[#This Row],[FP真没病预测有病]]+表1[[#This Row],[FN真没病预测没病]])</f>
        <v>0.44750000000000001</v>
      </c>
    </row>
    <row r="388" spans="1:9" x14ac:dyDescent="0.2">
      <c r="A388">
        <v>2</v>
      </c>
      <c r="B388">
        <v>820</v>
      </c>
      <c r="C388" s="1">
        <v>1.0100000000000001E-6</v>
      </c>
      <c r="D388">
        <v>0</v>
      </c>
      <c r="E388">
        <f>COUNTIF(D$2:D388,1)</f>
        <v>30</v>
      </c>
      <c r="F388">
        <f>COUNTIF(D389:D$828,1)</f>
        <v>0</v>
      </c>
      <c r="G388">
        <f>COUNTIF(D$2:D388,0)</f>
        <v>357</v>
      </c>
      <c r="H388">
        <f>COUNTIF(D388:D$828,"0")</f>
        <v>441</v>
      </c>
      <c r="I388" s="1">
        <f>表1[[#This Row],[FP真没病预测有病]]/(表1[[#This Row],[FP真没病预测有病]]+表1[[#This Row],[FN真没病预测没病]])</f>
        <v>0.44874999999999998</v>
      </c>
    </row>
    <row r="389" spans="1:9" x14ac:dyDescent="0.2">
      <c r="A389">
        <v>2</v>
      </c>
      <c r="B389">
        <v>42</v>
      </c>
      <c r="C389" s="1">
        <v>9.9999999999999995E-7</v>
      </c>
      <c r="D389">
        <v>0</v>
      </c>
      <c r="E389">
        <f>COUNTIF(D$2:D389,1)</f>
        <v>30</v>
      </c>
      <c r="F389">
        <f>COUNTIF(D390:D$828,1)</f>
        <v>0</v>
      </c>
      <c r="G389">
        <f>COUNTIF(D$2:D389,0)</f>
        <v>358</v>
      </c>
      <c r="H389">
        <f>COUNTIF(D389:D$828,"0")</f>
        <v>440</v>
      </c>
      <c r="I389" s="1">
        <f>表1[[#This Row],[FP真没病预测有病]]/(表1[[#This Row],[FP真没病预测有病]]+表1[[#This Row],[FN真没病预测没病]])</f>
        <v>0.45</v>
      </c>
    </row>
    <row r="390" spans="1:9" x14ac:dyDescent="0.2">
      <c r="A390">
        <v>2</v>
      </c>
      <c r="B390">
        <v>507</v>
      </c>
      <c r="C390" s="1">
        <v>9.78E-7</v>
      </c>
      <c r="D390">
        <v>0</v>
      </c>
      <c r="E390">
        <f>COUNTIF(D$2:D390,1)</f>
        <v>30</v>
      </c>
      <c r="F390">
        <f>COUNTIF(D391:D$828,1)</f>
        <v>0</v>
      </c>
      <c r="G390">
        <f>COUNTIF(D$2:D390,0)</f>
        <v>359</v>
      </c>
      <c r="H390">
        <f>COUNTIF(D390:D$828,"0")</f>
        <v>439</v>
      </c>
      <c r="I390" s="1">
        <f>表1[[#This Row],[FP真没病预测有病]]/(表1[[#This Row],[FP真没病预测有病]]+表1[[#This Row],[FN真没病预测没病]])</f>
        <v>0.45124999999999998</v>
      </c>
    </row>
    <row r="391" spans="1:9" x14ac:dyDescent="0.2">
      <c r="A391">
        <v>2</v>
      </c>
      <c r="B391">
        <v>568</v>
      </c>
      <c r="C391" s="1">
        <v>9.6500000000000008E-7</v>
      </c>
      <c r="D391">
        <v>0</v>
      </c>
      <c r="E391">
        <f>COUNTIF(D$2:D391,1)</f>
        <v>30</v>
      </c>
      <c r="F391">
        <f>COUNTIF(D392:D$828,1)</f>
        <v>0</v>
      </c>
      <c r="G391">
        <f>COUNTIF(D$2:D391,0)</f>
        <v>360</v>
      </c>
      <c r="H391">
        <f>COUNTIF(D391:D$828,"0")</f>
        <v>438</v>
      </c>
      <c r="I391" s="1">
        <f>表1[[#This Row],[FP真没病预测有病]]/(表1[[#This Row],[FP真没病预测有病]]+表1[[#This Row],[FN真没病预测没病]])</f>
        <v>0.45250000000000001</v>
      </c>
    </row>
    <row r="392" spans="1:9" x14ac:dyDescent="0.2">
      <c r="A392">
        <v>2</v>
      </c>
      <c r="B392">
        <v>697</v>
      </c>
      <c r="C392" s="1">
        <v>9.5900000000000005E-7</v>
      </c>
      <c r="D392">
        <v>0</v>
      </c>
      <c r="E392">
        <f>COUNTIF(D$2:D392,1)</f>
        <v>30</v>
      </c>
      <c r="F392">
        <f>COUNTIF(D393:D$828,1)</f>
        <v>0</v>
      </c>
      <c r="G392">
        <f>COUNTIF(D$2:D392,0)</f>
        <v>361</v>
      </c>
      <c r="H392">
        <f>COUNTIF(D392:D$828,"0")</f>
        <v>437</v>
      </c>
      <c r="I392" s="1">
        <f>表1[[#This Row],[FP真没病预测有病]]/(表1[[#This Row],[FP真没病预测有病]]+表1[[#This Row],[FN真没病预测没病]])</f>
        <v>0.45374999999999999</v>
      </c>
    </row>
    <row r="393" spans="1:9" x14ac:dyDescent="0.2">
      <c r="A393">
        <v>2</v>
      </c>
      <c r="B393">
        <v>448</v>
      </c>
      <c r="C393" s="1">
        <v>9.5600000000000004E-7</v>
      </c>
      <c r="D393">
        <v>0</v>
      </c>
      <c r="E393">
        <f>COUNTIF(D$2:D393,1)</f>
        <v>30</v>
      </c>
      <c r="F393">
        <f>COUNTIF(D394:D$828,1)</f>
        <v>0</v>
      </c>
      <c r="G393">
        <f>COUNTIF(D$2:D393,0)</f>
        <v>362</v>
      </c>
      <c r="H393">
        <f>COUNTIF(D393:D$828,"0")</f>
        <v>436</v>
      </c>
      <c r="I393" s="1">
        <f>表1[[#This Row],[FP真没病预测有病]]/(表1[[#This Row],[FP真没病预测有病]]+表1[[#This Row],[FN真没病预测没病]])</f>
        <v>0.45500000000000002</v>
      </c>
    </row>
    <row r="394" spans="1:9" x14ac:dyDescent="0.2">
      <c r="A394">
        <v>2</v>
      </c>
      <c r="B394">
        <v>124</v>
      </c>
      <c r="C394" s="1">
        <v>9.4600000000000003E-7</v>
      </c>
      <c r="D394">
        <v>0</v>
      </c>
      <c r="E394">
        <f>COUNTIF(D$2:D394,1)</f>
        <v>30</v>
      </c>
      <c r="F394">
        <f>COUNTIF(D395:D$828,1)</f>
        <v>0</v>
      </c>
      <c r="G394">
        <f>COUNTIF(D$2:D394,0)</f>
        <v>363</v>
      </c>
      <c r="H394">
        <f>COUNTIF(D394:D$828,"0")</f>
        <v>435</v>
      </c>
      <c r="I394" s="1">
        <f>表1[[#This Row],[FP真没病预测有病]]/(表1[[#This Row],[FP真没病预测有病]]+表1[[#This Row],[FN真没病预测没病]])</f>
        <v>0.45624999999999999</v>
      </c>
    </row>
    <row r="395" spans="1:9" x14ac:dyDescent="0.2">
      <c r="A395">
        <v>2</v>
      </c>
      <c r="B395">
        <v>133</v>
      </c>
      <c r="C395" s="1">
        <v>9.3799999999999996E-7</v>
      </c>
      <c r="D395">
        <v>0</v>
      </c>
      <c r="E395">
        <f>COUNTIF(D$2:D395,1)</f>
        <v>30</v>
      </c>
      <c r="F395">
        <f>COUNTIF(D396:D$828,1)</f>
        <v>0</v>
      </c>
      <c r="G395">
        <f>COUNTIF(D$2:D395,0)</f>
        <v>364</v>
      </c>
      <c r="H395">
        <f>COUNTIF(D395:D$828,"0")</f>
        <v>434</v>
      </c>
      <c r="I395" s="1">
        <f>表1[[#This Row],[FP真没病预测有病]]/(表1[[#This Row],[FP真没病预测有病]]+表1[[#This Row],[FN真没病预测没病]])</f>
        <v>0.45750000000000002</v>
      </c>
    </row>
    <row r="396" spans="1:9" x14ac:dyDescent="0.2">
      <c r="A396">
        <v>2</v>
      </c>
      <c r="B396">
        <v>66</v>
      </c>
      <c r="C396" s="1">
        <v>9.2999999999999999E-7</v>
      </c>
      <c r="D396">
        <v>0</v>
      </c>
      <c r="E396">
        <f>COUNTIF(D$2:D396,1)</f>
        <v>30</v>
      </c>
      <c r="F396">
        <f>COUNTIF(D397:D$828,1)</f>
        <v>0</v>
      </c>
      <c r="G396">
        <f>COUNTIF(D$2:D396,0)</f>
        <v>365</v>
      </c>
      <c r="H396">
        <f>COUNTIF(D396:D$828,"0")</f>
        <v>433</v>
      </c>
      <c r="I396" s="1">
        <f>表1[[#This Row],[FP真没病预测有病]]/(表1[[#This Row],[FP真没病预测有病]]+表1[[#This Row],[FN真没病预测没病]])</f>
        <v>0.45874999999999999</v>
      </c>
    </row>
    <row r="397" spans="1:9" x14ac:dyDescent="0.2">
      <c r="A397">
        <v>2</v>
      </c>
      <c r="B397">
        <v>218</v>
      </c>
      <c r="C397" s="1">
        <v>9.2600000000000001E-7</v>
      </c>
      <c r="D397">
        <v>0</v>
      </c>
      <c r="E397">
        <f>COUNTIF(D$2:D397,1)</f>
        <v>30</v>
      </c>
      <c r="F397">
        <f>COUNTIF(D398:D$828,1)</f>
        <v>0</v>
      </c>
      <c r="G397">
        <f>COUNTIF(D$2:D397,0)</f>
        <v>366</v>
      </c>
      <c r="H397">
        <f>COUNTIF(D397:D$828,"0")</f>
        <v>432</v>
      </c>
      <c r="I397" s="1">
        <f>表1[[#This Row],[FP真没病预测有病]]/(表1[[#This Row],[FP真没病预测有病]]+表1[[#This Row],[FN真没病预测没病]])</f>
        <v>0.46</v>
      </c>
    </row>
    <row r="398" spans="1:9" x14ac:dyDescent="0.2">
      <c r="A398">
        <v>2</v>
      </c>
      <c r="B398">
        <v>722</v>
      </c>
      <c r="C398" s="1">
        <v>9.0699999999999996E-7</v>
      </c>
      <c r="D398">
        <v>0</v>
      </c>
      <c r="E398">
        <f>COUNTIF(D$2:D398,1)</f>
        <v>30</v>
      </c>
      <c r="F398">
        <f>COUNTIF(D399:D$828,1)</f>
        <v>0</v>
      </c>
      <c r="G398">
        <f>COUNTIF(D$2:D398,0)</f>
        <v>367</v>
      </c>
      <c r="H398">
        <f>COUNTIF(D398:D$828,"0")</f>
        <v>431</v>
      </c>
      <c r="I398" s="1">
        <f>表1[[#This Row],[FP真没病预测有病]]/(表1[[#This Row],[FP真没病预测有病]]+表1[[#This Row],[FN真没病预测没病]])</f>
        <v>0.46124999999999999</v>
      </c>
    </row>
    <row r="399" spans="1:9" x14ac:dyDescent="0.2">
      <c r="A399">
        <v>2</v>
      </c>
      <c r="B399">
        <v>109</v>
      </c>
      <c r="C399" s="1">
        <v>8.9500000000000001E-7</v>
      </c>
      <c r="D399">
        <v>0</v>
      </c>
      <c r="E399">
        <f>COUNTIF(D$2:D399,1)</f>
        <v>30</v>
      </c>
      <c r="F399">
        <f>COUNTIF(D400:D$828,1)</f>
        <v>0</v>
      </c>
      <c r="G399">
        <f>COUNTIF(D$2:D399,0)</f>
        <v>368</v>
      </c>
      <c r="H399">
        <f>COUNTIF(D399:D$828,"0")</f>
        <v>430</v>
      </c>
      <c r="I399" s="1">
        <f>表1[[#This Row],[FP真没病预测有病]]/(表1[[#This Row],[FP真没病预测有病]]+表1[[#This Row],[FN真没病预测没病]])</f>
        <v>0.46250000000000002</v>
      </c>
    </row>
    <row r="400" spans="1:9" x14ac:dyDescent="0.2">
      <c r="A400">
        <v>2</v>
      </c>
      <c r="B400">
        <v>818</v>
      </c>
      <c r="C400" s="1">
        <v>8.9400000000000004E-7</v>
      </c>
      <c r="D400">
        <v>0</v>
      </c>
      <c r="E400">
        <f>COUNTIF(D$2:D400,1)</f>
        <v>30</v>
      </c>
      <c r="F400">
        <f>COUNTIF(D401:D$828,1)</f>
        <v>0</v>
      </c>
      <c r="G400">
        <f>COUNTIF(D$2:D400,0)</f>
        <v>369</v>
      </c>
      <c r="H400">
        <f>COUNTIF(D400:D$828,"0")</f>
        <v>429</v>
      </c>
      <c r="I400" s="1">
        <f>表1[[#This Row],[FP真没病预测有病]]/(表1[[#This Row],[FP真没病预测有病]]+表1[[#This Row],[FN真没病预测没病]])</f>
        <v>0.46375</v>
      </c>
    </row>
    <row r="401" spans="1:9" x14ac:dyDescent="0.2">
      <c r="A401">
        <v>2</v>
      </c>
      <c r="B401">
        <v>613</v>
      </c>
      <c r="C401" s="1">
        <v>8.8999999999999995E-7</v>
      </c>
      <c r="D401">
        <v>0</v>
      </c>
      <c r="E401">
        <f>COUNTIF(D$2:D401,1)</f>
        <v>30</v>
      </c>
      <c r="F401">
        <f>COUNTIF(D402:D$828,1)</f>
        <v>0</v>
      </c>
      <c r="G401">
        <f>COUNTIF(D$2:D401,0)</f>
        <v>370</v>
      </c>
      <c r="H401">
        <f>COUNTIF(D401:D$828,"0")</f>
        <v>428</v>
      </c>
      <c r="I401" s="1">
        <f>表1[[#This Row],[FP真没病预测有病]]/(表1[[#This Row],[FP真没病预测有病]]+表1[[#This Row],[FN真没病预测没病]])</f>
        <v>0.46500000000000002</v>
      </c>
    </row>
    <row r="402" spans="1:9" x14ac:dyDescent="0.2">
      <c r="A402">
        <v>2</v>
      </c>
      <c r="B402">
        <v>458</v>
      </c>
      <c r="C402" s="1">
        <v>8.85E-7</v>
      </c>
      <c r="D402">
        <v>0</v>
      </c>
      <c r="E402">
        <f>COUNTIF(D$2:D402,1)</f>
        <v>30</v>
      </c>
      <c r="F402">
        <f>COUNTIF(D403:D$828,1)</f>
        <v>0</v>
      </c>
      <c r="G402">
        <f>COUNTIF(D$2:D402,0)</f>
        <v>371</v>
      </c>
      <c r="H402">
        <f>COUNTIF(D402:D$828,"0")</f>
        <v>427</v>
      </c>
      <c r="I402" s="1">
        <f>表1[[#This Row],[FP真没病预测有病]]/(表1[[#This Row],[FP真没病预测有病]]+表1[[#This Row],[FN真没病预测没病]])</f>
        <v>0.46625</v>
      </c>
    </row>
    <row r="403" spans="1:9" x14ac:dyDescent="0.2">
      <c r="A403">
        <v>2</v>
      </c>
      <c r="B403">
        <v>504</v>
      </c>
      <c r="C403" s="1">
        <v>8.7899999999999997E-7</v>
      </c>
      <c r="D403">
        <v>0</v>
      </c>
      <c r="E403">
        <f>COUNTIF(D$2:D403,1)</f>
        <v>30</v>
      </c>
      <c r="F403">
        <f>COUNTIF(D404:D$828,1)</f>
        <v>0</v>
      </c>
      <c r="G403">
        <f>COUNTIF(D$2:D403,0)</f>
        <v>372</v>
      </c>
      <c r="H403">
        <f>COUNTIF(D403:D$828,"0")</f>
        <v>426</v>
      </c>
      <c r="I403" s="1">
        <f>表1[[#This Row],[FP真没病预测有病]]/(表1[[#This Row],[FP真没病预测有病]]+表1[[#This Row],[FN真没病预测没病]])</f>
        <v>0.46750000000000003</v>
      </c>
    </row>
    <row r="404" spans="1:9" x14ac:dyDescent="0.2">
      <c r="A404">
        <v>2</v>
      </c>
      <c r="B404">
        <v>291</v>
      </c>
      <c r="C404" s="1">
        <v>8.7300000000000005E-7</v>
      </c>
      <c r="D404">
        <v>0</v>
      </c>
      <c r="E404">
        <f>COUNTIF(D$2:D404,1)</f>
        <v>30</v>
      </c>
      <c r="F404">
        <f>COUNTIF(D405:D$828,1)</f>
        <v>0</v>
      </c>
      <c r="G404">
        <f>COUNTIF(D$2:D404,0)</f>
        <v>373</v>
      </c>
      <c r="H404">
        <f>COUNTIF(D404:D$828,"0")</f>
        <v>425</v>
      </c>
      <c r="I404" s="1">
        <f>表1[[#This Row],[FP真没病预测有病]]/(表1[[#This Row],[FP真没病预测有病]]+表1[[#This Row],[FN真没病预测没病]])</f>
        <v>0.46875</v>
      </c>
    </row>
    <row r="405" spans="1:9" x14ac:dyDescent="0.2">
      <c r="A405">
        <v>2</v>
      </c>
      <c r="B405">
        <v>258</v>
      </c>
      <c r="C405" s="1">
        <v>8.5899999999999995E-7</v>
      </c>
      <c r="D405">
        <v>0</v>
      </c>
      <c r="E405">
        <f>COUNTIF(D$2:D405,1)</f>
        <v>30</v>
      </c>
      <c r="F405">
        <f>COUNTIF(D406:D$828,1)</f>
        <v>0</v>
      </c>
      <c r="G405">
        <f>COUNTIF(D$2:D405,0)</f>
        <v>374</v>
      </c>
      <c r="H405">
        <f>COUNTIF(D405:D$828,"0")</f>
        <v>424</v>
      </c>
      <c r="I405" s="1">
        <f>表1[[#This Row],[FP真没病预测有病]]/(表1[[#This Row],[FP真没病预测有病]]+表1[[#This Row],[FN真没病预测没病]])</f>
        <v>0.47</v>
      </c>
    </row>
    <row r="406" spans="1:9" x14ac:dyDescent="0.2">
      <c r="A406">
        <v>2</v>
      </c>
      <c r="B406">
        <v>201</v>
      </c>
      <c r="C406" s="1">
        <v>8.4399999999999999E-7</v>
      </c>
      <c r="D406">
        <v>0</v>
      </c>
      <c r="E406">
        <f>COUNTIF(D$2:D406,1)</f>
        <v>30</v>
      </c>
      <c r="F406">
        <f>COUNTIF(D407:D$828,1)</f>
        <v>0</v>
      </c>
      <c r="G406">
        <f>COUNTIF(D$2:D406,0)</f>
        <v>375</v>
      </c>
      <c r="H406">
        <f>COUNTIF(D406:D$828,"0")</f>
        <v>423</v>
      </c>
      <c r="I406" s="1">
        <f>表1[[#This Row],[FP真没病预测有病]]/(表1[[#This Row],[FP真没病预测有病]]+表1[[#This Row],[FN真没病预测没病]])</f>
        <v>0.47125</v>
      </c>
    </row>
    <row r="407" spans="1:9" x14ac:dyDescent="0.2">
      <c r="A407">
        <v>2</v>
      </c>
      <c r="B407">
        <v>199</v>
      </c>
      <c r="C407" s="1">
        <v>8.4200000000000005E-7</v>
      </c>
      <c r="D407">
        <v>0</v>
      </c>
      <c r="E407">
        <f>COUNTIF(D$2:D407,1)</f>
        <v>30</v>
      </c>
      <c r="F407">
        <f>COUNTIF(D408:D$828,1)</f>
        <v>0</v>
      </c>
      <c r="G407">
        <f>COUNTIF(D$2:D407,0)</f>
        <v>376</v>
      </c>
      <c r="H407">
        <f>COUNTIF(D407:D$828,"0")</f>
        <v>422</v>
      </c>
      <c r="I407" s="1">
        <f>表1[[#This Row],[FP真没病预测有病]]/(表1[[#This Row],[FP真没病预测有病]]+表1[[#This Row],[FN真没病预测没病]])</f>
        <v>0.47249999999999998</v>
      </c>
    </row>
    <row r="408" spans="1:9" x14ac:dyDescent="0.2">
      <c r="A408">
        <v>2</v>
      </c>
      <c r="B408">
        <v>213</v>
      </c>
      <c r="C408" s="1">
        <v>8.2799999999999995E-7</v>
      </c>
      <c r="D408">
        <v>0</v>
      </c>
      <c r="E408">
        <f>COUNTIF(D$2:D408,1)</f>
        <v>30</v>
      </c>
      <c r="F408">
        <f>COUNTIF(D409:D$828,1)</f>
        <v>0</v>
      </c>
      <c r="G408">
        <f>COUNTIF(D$2:D408,0)</f>
        <v>377</v>
      </c>
      <c r="H408">
        <f>COUNTIF(D408:D$828,"0")</f>
        <v>421</v>
      </c>
      <c r="I408" s="1">
        <f>表1[[#This Row],[FP真没病预测有病]]/(表1[[#This Row],[FP真没病预测有病]]+表1[[#This Row],[FN真没病预测没病]])</f>
        <v>0.47375</v>
      </c>
    </row>
    <row r="409" spans="1:9" x14ac:dyDescent="0.2">
      <c r="A409">
        <v>2</v>
      </c>
      <c r="B409">
        <v>780</v>
      </c>
      <c r="C409" s="1">
        <v>8.1900000000000001E-7</v>
      </c>
      <c r="D409">
        <v>0</v>
      </c>
      <c r="E409">
        <f>COUNTIF(D$2:D409,1)</f>
        <v>30</v>
      </c>
      <c r="F409">
        <f>COUNTIF(D410:D$828,1)</f>
        <v>0</v>
      </c>
      <c r="G409">
        <f>COUNTIF(D$2:D409,0)</f>
        <v>378</v>
      </c>
      <c r="H409">
        <f>COUNTIF(D409:D$828,"0")</f>
        <v>420</v>
      </c>
      <c r="I409" s="1">
        <f>表1[[#This Row],[FP真没病预测有病]]/(表1[[#This Row],[FP真没病预测有病]]+表1[[#This Row],[FN真没病预测没病]])</f>
        <v>0.47499999999999998</v>
      </c>
    </row>
    <row r="410" spans="1:9" x14ac:dyDescent="0.2">
      <c r="A410">
        <v>2</v>
      </c>
      <c r="B410">
        <v>486</v>
      </c>
      <c r="C410" s="1">
        <v>8.0699999999999996E-7</v>
      </c>
      <c r="D410">
        <v>0</v>
      </c>
      <c r="E410">
        <f>COUNTIF(D$2:D410,1)</f>
        <v>30</v>
      </c>
      <c r="F410">
        <f>COUNTIF(D411:D$828,1)</f>
        <v>0</v>
      </c>
      <c r="G410">
        <f>COUNTIF(D$2:D410,0)</f>
        <v>379</v>
      </c>
      <c r="H410">
        <f>COUNTIF(D410:D$828,"0")</f>
        <v>419</v>
      </c>
      <c r="I410" s="1">
        <f>表1[[#This Row],[FP真没病预测有病]]/(表1[[#This Row],[FP真没病预测有病]]+表1[[#This Row],[FN真没病预测没病]])</f>
        <v>0.47625000000000001</v>
      </c>
    </row>
    <row r="411" spans="1:9" x14ac:dyDescent="0.2">
      <c r="A411">
        <v>2</v>
      </c>
      <c r="B411">
        <v>180</v>
      </c>
      <c r="C411" s="1">
        <v>8.0400000000000005E-7</v>
      </c>
      <c r="D411">
        <v>0</v>
      </c>
      <c r="E411">
        <f>COUNTIF(D$2:D411,1)</f>
        <v>30</v>
      </c>
      <c r="F411">
        <f>COUNTIF(D412:D$828,1)</f>
        <v>0</v>
      </c>
      <c r="G411">
        <f>COUNTIF(D$2:D411,0)</f>
        <v>380</v>
      </c>
      <c r="H411">
        <f>COUNTIF(D411:D$828,"0")</f>
        <v>418</v>
      </c>
      <c r="I411" s="1">
        <f>表1[[#This Row],[FP真没病预测有病]]/(表1[[#This Row],[FP真没病预测有病]]+表1[[#This Row],[FN真没病预测没病]])</f>
        <v>0.47749999999999998</v>
      </c>
    </row>
    <row r="412" spans="1:9" x14ac:dyDescent="0.2">
      <c r="A412">
        <v>2</v>
      </c>
      <c r="B412">
        <v>371</v>
      </c>
      <c r="C412" s="1">
        <v>8.0400000000000005E-7</v>
      </c>
      <c r="D412">
        <v>0</v>
      </c>
      <c r="E412">
        <f>COUNTIF(D$2:D412,1)</f>
        <v>30</v>
      </c>
      <c r="F412">
        <f>COUNTIF(D413:D$828,1)</f>
        <v>0</v>
      </c>
      <c r="G412">
        <f>COUNTIF(D$2:D412,0)</f>
        <v>381</v>
      </c>
      <c r="H412">
        <f>COUNTIF(D412:D$828,"0")</f>
        <v>417</v>
      </c>
      <c r="I412" s="1">
        <f>表1[[#This Row],[FP真没病预测有病]]/(表1[[#This Row],[FP真没病预测有病]]+表1[[#This Row],[FN真没病预测没病]])</f>
        <v>0.47875000000000001</v>
      </c>
    </row>
    <row r="413" spans="1:9" x14ac:dyDescent="0.2">
      <c r="A413">
        <v>2</v>
      </c>
      <c r="B413">
        <v>690</v>
      </c>
      <c r="C413" s="1">
        <v>7.9100000000000003E-7</v>
      </c>
      <c r="D413">
        <v>0</v>
      </c>
      <c r="E413">
        <f>COUNTIF(D$2:D413,1)</f>
        <v>30</v>
      </c>
      <c r="F413">
        <f>COUNTIF(D414:D$828,1)</f>
        <v>0</v>
      </c>
      <c r="G413">
        <f>COUNTIF(D$2:D413,0)</f>
        <v>382</v>
      </c>
      <c r="H413">
        <f>COUNTIF(D413:D$828,"0")</f>
        <v>416</v>
      </c>
      <c r="I413" s="1">
        <f>表1[[#This Row],[FP真没病预测有病]]/(表1[[#This Row],[FP真没病预测有病]]+表1[[#This Row],[FN真没病预测没病]])</f>
        <v>0.48</v>
      </c>
    </row>
    <row r="414" spans="1:9" x14ac:dyDescent="0.2">
      <c r="A414">
        <v>2</v>
      </c>
      <c r="B414">
        <v>569</v>
      </c>
      <c r="C414" s="1">
        <v>7.8199999999999999E-7</v>
      </c>
      <c r="D414">
        <v>0</v>
      </c>
      <c r="E414">
        <f>COUNTIF(D$2:D414,1)</f>
        <v>30</v>
      </c>
      <c r="F414">
        <f>COUNTIF(D415:D$828,1)</f>
        <v>0</v>
      </c>
      <c r="G414">
        <f>COUNTIF(D$2:D414,0)</f>
        <v>383</v>
      </c>
      <c r="H414">
        <f>COUNTIF(D414:D$828,"0")</f>
        <v>415</v>
      </c>
      <c r="I414" s="1">
        <f>表1[[#This Row],[FP真没病预测有病]]/(表1[[#This Row],[FP真没病预测有病]]+表1[[#This Row],[FN真没病预测没病]])</f>
        <v>0.48125000000000001</v>
      </c>
    </row>
    <row r="415" spans="1:9" x14ac:dyDescent="0.2">
      <c r="A415">
        <v>2</v>
      </c>
      <c r="B415">
        <v>338</v>
      </c>
      <c r="C415" s="1">
        <v>7.7100000000000001E-7</v>
      </c>
      <c r="D415">
        <v>0</v>
      </c>
      <c r="E415">
        <f>COUNTIF(D$2:D415,1)</f>
        <v>30</v>
      </c>
      <c r="F415">
        <f>COUNTIF(D416:D$828,1)</f>
        <v>0</v>
      </c>
      <c r="G415">
        <f>COUNTIF(D$2:D415,0)</f>
        <v>384</v>
      </c>
      <c r="H415">
        <f>COUNTIF(D415:D$828,"0")</f>
        <v>414</v>
      </c>
      <c r="I415" s="1">
        <f>表1[[#This Row],[FP真没病预测有病]]/(表1[[#This Row],[FP真没病预测有病]]+表1[[#This Row],[FN真没病预测没病]])</f>
        <v>0.48249999999999998</v>
      </c>
    </row>
    <row r="416" spans="1:9" x14ac:dyDescent="0.2">
      <c r="A416">
        <v>2</v>
      </c>
      <c r="B416">
        <v>44</v>
      </c>
      <c r="C416" s="1">
        <v>7.5700000000000002E-7</v>
      </c>
      <c r="D416">
        <v>0</v>
      </c>
      <c r="E416">
        <f>COUNTIF(D$2:D416,1)</f>
        <v>30</v>
      </c>
      <c r="F416">
        <f>COUNTIF(D417:D$828,1)</f>
        <v>0</v>
      </c>
      <c r="G416">
        <f>COUNTIF(D$2:D416,0)</f>
        <v>385</v>
      </c>
      <c r="H416">
        <f>COUNTIF(D416:D$828,"0")</f>
        <v>413</v>
      </c>
      <c r="I416" s="1">
        <f>表1[[#This Row],[FP真没病预测有病]]/(表1[[#This Row],[FP真没病预测有病]]+表1[[#This Row],[FN真没病预测没病]])</f>
        <v>0.48375000000000001</v>
      </c>
    </row>
    <row r="417" spans="1:9" x14ac:dyDescent="0.2">
      <c r="A417">
        <v>2</v>
      </c>
      <c r="B417">
        <v>178</v>
      </c>
      <c r="C417" s="1">
        <v>7.3900000000000004E-7</v>
      </c>
      <c r="D417">
        <v>0</v>
      </c>
      <c r="E417">
        <f>COUNTIF(D$2:D417,1)</f>
        <v>30</v>
      </c>
      <c r="F417">
        <f>COUNTIF(D418:D$828,1)</f>
        <v>0</v>
      </c>
      <c r="G417">
        <f>COUNTIF(D$2:D417,0)</f>
        <v>386</v>
      </c>
      <c r="H417">
        <f>COUNTIF(D417:D$828,"0")</f>
        <v>412</v>
      </c>
      <c r="I417" s="1">
        <f>表1[[#This Row],[FP真没病预测有病]]/(表1[[#This Row],[FP真没病预测有病]]+表1[[#This Row],[FN真没病预测没病]])</f>
        <v>0.48499999999999999</v>
      </c>
    </row>
    <row r="418" spans="1:9" x14ac:dyDescent="0.2">
      <c r="A418">
        <v>2</v>
      </c>
      <c r="B418">
        <v>299</v>
      </c>
      <c r="C418" s="1">
        <v>7.3499999999999995E-7</v>
      </c>
      <c r="D418">
        <v>0</v>
      </c>
      <c r="E418">
        <f>COUNTIF(D$2:D418,1)</f>
        <v>30</v>
      </c>
      <c r="F418">
        <f>COUNTIF(D419:D$828,1)</f>
        <v>0</v>
      </c>
      <c r="G418">
        <f>COUNTIF(D$2:D418,0)</f>
        <v>387</v>
      </c>
      <c r="H418">
        <f>COUNTIF(D418:D$828,"0")</f>
        <v>411</v>
      </c>
      <c r="I418" s="1">
        <f>表1[[#This Row],[FP真没病预测有病]]/(表1[[#This Row],[FP真没病预测有病]]+表1[[#This Row],[FN真没病预测没病]])</f>
        <v>0.48625000000000002</v>
      </c>
    </row>
    <row r="419" spans="1:9" x14ac:dyDescent="0.2">
      <c r="A419">
        <v>2</v>
      </c>
      <c r="B419">
        <v>362</v>
      </c>
      <c r="C419" s="1">
        <v>7.23E-7</v>
      </c>
      <c r="D419">
        <v>0</v>
      </c>
      <c r="E419">
        <f>COUNTIF(D$2:D419,1)</f>
        <v>30</v>
      </c>
      <c r="F419">
        <f>COUNTIF(D420:D$828,1)</f>
        <v>0</v>
      </c>
      <c r="G419">
        <f>COUNTIF(D$2:D419,0)</f>
        <v>388</v>
      </c>
      <c r="H419">
        <f>COUNTIF(D419:D$828,"0")</f>
        <v>410</v>
      </c>
      <c r="I419" s="1">
        <f>表1[[#This Row],[FP真没病预测有病]]/(表1[[#This Row],[FP真没病预测有病]]+表1[[#This Row],[FN真没病预测没病]])</f>
        <v>0.48749999999999999</v>
      </c>
    </row>
    <row r="420" spans="1:9" x14ac:dyDescent="0.2">
      <c r="A420">
        <v>2</v>
      </c>
      <c r="B420">
        <v>55</v>
      </c>
      <c r="C420" s="1">
        <v>7.2200000000000003E-7</v>
      </c>
      <c r="D420">
        <v>0</v>
      </c>
      <c r="E420">
        <f>COUNTIF(D$2:D420,1)</f>
        <v>30</v>
      </c>
      <c r="F420">
        <f>COUNTIF(D421:D$828,1)</f>
        <v>0</v>
      </c>
      <c r="G420">
        <f>COUNTIF(D$2:D420,0)</f>
        <v>389</v>
      </c>
      <c r="H420">
        <f>COUNTIF(D420:D$828,"0")</f>
        <v>409</v>
      </c>
      <c r="I420" s="1">
        <f>表1[[#This Row],[FP真没病预测有病]]/(表1[[#This Row],[FP真没病预测有病]]+表1[[#This Row],[FN真没病预测没病]])</f>
        <v>0.48875000000000002</v>
      </c>
    </row>
    <row r="421" spans="1:9" x14ac:dyDescent="0.2">
      <c r="A421">
        <v>2</v>
      </c>
      <c r="B421">
        <v>809</v>
      </c>
      <c r="C421" s="1">
        <v>7.1699999999999997E-7</v>
      </c>
      <c r="D421">
        <v>0</v>
      </c>
      <c r="E421">
        <f>COUNTIF(D$2:D421,1)</f>
        <v>30</v>
      </c>
      <c r="F421">
        <f>COUNTIF(D422:D$828,1)</f>
        <v>0</v>
      </c>
      <c r="G421">
        <f>COUNTIF(D$2:D421,0)</f>
        <v>390</v>
      </c>
      <c r="H421">
        <f>COUNTIF(D421:D$828,"0")</f>
        <v>408</v>
      </c>
      <c r="I421" s="1">
        <f>表1[[#This Row],[FP真没病预测有病]]/(表1[[#This Row],[FP真没病预测有病]]+表1[[#This Row],[FN真没病预测没病]])</f>
        <v>0.49</v>
      </c>
    </row>
    <row r="422" spans="1:9" x14ac:dyDescent="0.2">
      <c r="A422">
        <v>2</v>
      </c>
      <c r="B422">
        <v>715</v>
      </c>
      <c r="C422" s="1">
        <v>7.0800000000000004E-7</v>
      </c>
      <c r="D422">
        <v>0</v>
      </c>
      <c r="E422">
        <f>COUNTIF(D$2:D422,1)</f>
        <v>30</v>
      </c>
      <c r="F422">
        <f>COUNTIF(D423:D$828,1)</f>
        <v>0</v>
      </c>
      <c r="G422">
        <f>COUNTIF(D$2:D422,0)</f>
        <v>391</v>
      </c>
      <c r="H422">
        <f>COUNTIF(D422:D$828,"0")</f>
        <v>407</v>
      </c>
      <c r="I422" s="1">
        <f>表1[[#This Row],[FP真没病预测有病]]/(表1[[#This Row],[FP真没病预测有病]]+表1[[#This Row],[FN真没病预测没病]])</f>
        <v>0.49125000000000002</v>
      </c>
    </row>
    <row r="423" spans="1:9" x14ac:dyDescent="0.2">
      <c r="A423">
        <v>2</v>
      </c>
      <c r="B423">
        <v>800</v>
      </c>
      <c r="C423" s="1">
        <v>6.8899999999999999E-7</v>
      </c>
      <c r="D423">
        <v>0</v>
      </c>
      <c r="E423">
        <f>COUNTIF(D$2:D423,1)</f>
        <v>30</v>
      </c>
      <c r="F423">
        <f>COUNTIF(D424:D$828,1)</f>
        <v>0</v>
      </c>
      <c r="G423">
        <f>COUNTIF(D$2:D423,0)</f>
        <v>392</v>
      </c>
      <c r="H423">
        <f>COUNTIF(D423:D$828,"0")</f>
        <v>406</v>
      </c>
      <c r="I423" s="1">
        <f>表1[[#This Row],[FP真没病预测有病]]/(表1[[#This Row],[FP真没病预测有病]]+表1[[#This Row],[FN真没病预测没病]])</f>
        <v>0.49249999999999999</v>
      </c>
    </row>
    <row r="424" spans="1:9" x14ac:dyDescent="0.2">
      <c r="A424">
        <v>2</v>
      </c>
      <c r="B424">
        <v>358</v>
      </c>
      <c r="C424" s="1">
        <v>6.7800000000000001E-7</v>
      </c>
      <c r="D424">
        <v>0</v>
      </c>
      <c r="E424">
        <f>COUNTIF(D$2:D424,1)</f>
        <v>30</v>
      </c>
      <c r="F424">
        <f>COUNTIF(D425:D$828,1)</f>
        <v>0</v>
      </c>
      <c r="G424">
        <f>COUNTIF(D$2:D424,0)</f>
        <v>393</v>
      </c>
      <c r="H424">
        <f>COUNTIF(D424:D$828,"0")</f>
        <v>405</v>
      </c>
      <c r="I424" s="1">
        <f>表1[[#This Row],[FP真没病预测有病]]/(表1[[#This Row],[FP真没病预测有病]]+表1[[#This Row],[FN真没病预测没病]])</f>
        <v>0.49375000000000002</v>
      </c>
    </row>
    <row r="425" spans="1:9" x14ac:dyDescent="0.2">
      <c r="A425">
        <v>2</v>
      </c>
      <c r="B425">
        <v>24</v>
      </c>
      <c r="C425" s="1">
        <v>6.7199999999999998E-7</v>
      </c>
      <c r="D425">
        <v>0</v>
      </c>
      <c r="E425">
        <f>COUNTIF(D$2:D425,1)</f>
        <v>30</v>
      </c>
      <c r="F425">
        <f>COUNTIF(D426:D$828,1)</f>
        <v>0</v>
      </c>
      <c r="G425">
        <f>COUNTIF(D$2:D425,0)</f>
        <v>394</v>
      </c>
      <c r="H425">
        <f>COUNTIF(D425:D$828,"0")</f>
        <v>404</v>
      </c>
      <c r="I425" s="1">
        <f>表1[[#This Row],[FP真没病预测有病]]/(表1[[#This Row],[FP真没病预测有病]]+表1[[#This Row],[FN真没病预测没病]])</f>
        <v>0.495</v>
      </c>
    </row>
    <row r="426" spans="1:9" x14ac:dyDescent="0.2">
      <c r="A426">
        <v>2</v>
      </c>
      <c r="B426">
        <v>433</v>
      </c>
      <c r="C426" s="1">
        <v>6.6300000000000005E-7</v>
      </c>
      <c r="D426">
        <v>0</v>
      </c>
      <c r="E426">
        <f>COUNTIF(D$2:D426,1)</f>
        <v>30</v>
      </c>
      <c r="F426">
        <f>COUNTIF(D427:D$828,1)</f>
        <v>0</v>
      </c>
      <c r="G426">
        <f>COUNTIF(D$2:D426,0)</f>
        <v>395</v>
      </c>
      <c r="H426">
        <f>COUNTIF(D426:D$828,"0")</f>
        <v>403</v>
      </c>
      <c r="I426" s="1">
        <f>表1[[#This Row],[FP真没病预测有病]]/(表1[[#This Row],[FP真没病预测有病]]+表1[[#This Row],[FN真没病预测没病]])</f>
        <v>0.49625000000000002</v>
      </c>
    </row>
    <row r="427" spans="1:9" x14ac:dyDescent="0.2">
      <c r="A427">
        <v>2</v>
      </c>
      <c r="B427">
        <v>642</v>
      </c>
      <c r="C427" s="1">
        <v>6.6300000000000005E-7</v>
      </c>
      <c r="D427">
        <v>0</v>
      </c>
      <c r="E427">
        <f>COUNTIF(D$2:D427,1)</f>
        <v>30</v>
      </c>
      <c r="F427">
        <f>COUNTIF(D428:D$828,1)</f>
        <v>0</v>
      </c>
      <c r="G427">
        <f>COUNTIF(D$2:D427,0)</f>
        <v>396</v>
      </c>
      <c r="H427">
        <f>COUNTIF(D427:D$828,"0")</f>
        <v>402</v>
      </c>
      <c r="I427" s="1">
        <f>表1[[#This Row],[FP真没病预测有病]]/(表1[[#This Row],[FP真没病预测有病]]+表1[[#This Row],[FN真没病预测没病]])</f>
        <v>0.4975</v>
      </c>
    </row>
    <row r="428" spans="1:9" x14ac:dyDescent="0.2">
      <c r="A428">
        <v>2</v>
      </c>
      <c r="B428">
        <v>523</v>
      </c>
      <c r="C428" s="1">
        <v>6.5400000000000001E-7</v>
      </c>
      <c r="D428">
        <v>0</v>
      </c>
      <c r="E428">
        <f>COUNTIF(D$2:D428,1)</f>
        <v>30</v>
      </c>
      <c r="F428">
        <f>COUNTIF(D429:D$828,1)</f>
        <v>0</v>
      </c>
      <c r="G428">
        <f>COUNTIF(D$2:D428,0)</f>
        <v>397</v>
      </c>
      <c r="H428">
        <f>COUNTIF(D428:D$828,"0")</f>
        <v>401</v>
      </c>
      <c r="I428" s="1">
        <f>表1[[#This Row],[FP真没病预测有病]]/(表1[[#This Row],[FP真没病预测有病]]+表1[[#This Row],[FN真没病预测没病]])</f>
        <v>0.49875000000000003</v>
      </c>
    </row>
    <row r="429" spans="1:9" x14ac:dyDescent="0.2">
      <c r="A429">
        <v>2</v>
      </c>
      <c r="B429">
        <v>54</v>
      </c>
      <c r="C429" s="1">
        <v>6.4899999999999995E-7</v>
      </c>
      <c r="D429">
        <v>0</v>
      </c>
      <c r="E429">
        <f>COUNTIF(D$2:D429,1)</f>
        <v>30</v>
      </c>
      <c r="F429">
        <f>COUNTIF(D430:D$828,1)</f>
        <v>0</v>
      </c>
      <c r="G429">
        <f>COUNTIF(D$2:D429,0)</f>
        <v>398</v>
      </c>
      <c r="H429">
        <f>COUNTIF(D429:D$828,"0")</f>
        <v>400</v>
      </c>
      <c r="I429" s="1">
        <f>表1[[#This Row],[FP真没病预测有病]]/(表1[[#This Row],[FP真没病预测有病]]+表1[[#This Row],[FN真没病预测没病]])</f>
        <v>0.5</v>
      </c>
    </row>
    <row r="430" spans="1:9" x14ac:dyDescent="0.2">
      <c r="A430">
        <v>2</v>
      </c>
      <c r="B430">
        <v>156</v>
      </c>
      <c r="C430" s="1">
        <v>6.4099999999999998E-7</v>
      </c>
      <c r="D430">
        <v>0</v>
      </c>
      <c r="E430">
        <f>COUNTIF(D$2:D430,1)</f>
        <v>30</v>
      </c>
      <c r="F430">
        <f>COUNTIF(D431:D$828,1)</f>
        <v>0</v>
      </c>
      <c r="G430">
        <f>COUNTIF(D$2:D430,0)</f>
        <v>399</v>
      </c>
      <c r="H430">
        <f>COUNTIF(D430:D$828,"0")</f>
        <v>399</v>
      </c>
      <c r="I430" s="1">
        <f>表1[[#This Row],[FP真没病预测有病]]/(表1[[#This Row],[FP真没病预测有病]]+表1[[#This Row],[FN真没病预测没病]])</f>
        <v>0.50124999999999997</v>
      </c>
    </row>
    <row r="431" spans="1:9" x14ac:dyDescent="0.2">
      <c r="A431">
        <v>2</v>
      </c>
      <c r="B431">
        <v>88</v>
      </c>
      <c r="C431" s="1">
        <v>6.3099999999999997E-7</v>
      </c>
      <c r="D431">
        <v>0</v>
      </c>
      <c r="E431">
        <f>COUNTIF(D$2:D431,1)</f>
        <v>30</v>
      </c>
      <c r="F431">
        <f>COUNTIF(D432:D$828,1)</f>
        <v>0</v>
      </c>
      <c r="G431">
        <f>COUNTIF(D$2:D431,0)</f>
        <v>400</v>
      </c>
      <c r="H431">
        <f>COUNTIF(D431:D$828,"0")</f>
        <v>398</v>
      </c>
      <c r="I431" s="1">
        <f>表1[[#This Row],[FP真没病预测有病]]/(表1[[#This Row],[FP真没病预测有病]]+表1[[#This Row],[FN真没病预测没病]])</f>
        <v>0.50249999999999995</v>
      </c>
    </row>
    <row r="432" spans="1:9" x14ac:dyDescent="0.2">
      <c r="A432">
        <v>2</v>
      </c>
      <c r="B432">
        <v>166</v>
      </c>
      <c r="C432" s="1">
        <v>6.3099999999999997E-7</v>
      </c>
      <c r="D432">
        <v>0</v>
      </c>
      <c r="E432">
        <f>COUNTIF(D$2:D432,1)</f>
        <v>30</v>
      </c>
      <c r="F432">
        <f>COUNTIF(D433:D$828,1)</f>
        <v>0</v>
      </c>
      <c r="G432">
        <f>COUNTIF(D$2:D432,0)</f>
        <v>401</v>
      </c>
      <c r="H432">
        <f>COUNTIF(D432:D$828,"0")</f>
        <v>397</v>
      </c>
      <c r="I432" s="1">
        <f>表1[[#This Row],[FP真没病预测有病]]/(表1[[#This Row],[FP真没病预测有病]]+表1[[#This Row],[FN真没病预测没病]])</f>
        <v>0.50375000000000003</v>
      </c>
    </row>
    <row r="433" spans="1:9" x14ac:dyDescent="0.2">
      <c r="A433">
        <v>2</v>
      </c>
      <c r="B433">
        <v>538</v>
      </c>
      <c r="C433" s="1">
        <v>6.2900000000000003E-7</v>
      </c>
      <c r="D433">
        <v>0</v>
      </c>
      <c r="E433">
        <f>COUNTIF(D$2:D433,1)</f>
        <v>30</v>
      </c>
      <c r="F433">
        <f>COUNTIF(D434:D$828,1)</f>
        <v>0</v>
      </c>
      <c r="G433">
        <f>COUNTIF(D$2:D433,0)</f>
        <v>402</v>
      </c>
      <c r="H433">
        <f>COUNTIF(D433:D$828,"0")</f>
        <v>396</v>
      </c>
      <c r="I433" s="1">
        <f>表1[[#This Row],[FP真没病预测有病]]/(表1[[#This Row],[FP真没病预测有病]]+表1[[#This Row],[FN真没病预测没病]])</f>
        <v>0.505</v>
      </c>
    </row>
    <row r="434" spans="1:9" x14ac:dyDescent="0.2">
      <c r="A434">
        <v>2</v>
      </c>
      <c r="B434">
        <v>472</v>
      </c>
      <c r="C434" s="1">
        <v>6.2500000000000005E-7</v>
      </c>
      <c r="D434">
        <v>0</v>
      </c>
      <c r="E434">
        <f>COUNTIF(D$2:D434,1)</f>
        <v>30</v>
      </c>
      <c r="F434">
        <f>COUNTIF(D435:D$828,1)</f>
        <v>0</v>
      </c>
      <c r="G434">
        <f>COUNTIF(D$2:D434,0)</f>
        <v>403</v>
      </c>
      <c r="H434">
        <f>COUNTIF(D434:D$828,"0")</f>
        <v>395</v>
      </c>
      <c r="I434" s="1">
        <f>表1[[#This Row],[FP真没病预测有病]]/(表1[[#This Row],[FP真没病预测有病]]+表1[[#This Row],[FN真没病预测没病]])</f>
        <v>0.50624999999999998</v>
      </c>
    </row>
    <row r="435" spans="1:9" x14ac:dyDescent="0.2">
      <c r="A435">
        <v>2</v>
      </c>
      <c r="B435">
        <v>242</v>
      </c>
      <c r="C435" s="1">
        <v>6.1900000000000002E-7</v>
      </c>
      <c r="D435">
        <v>0</v>
      </c>
      <c r="E435">
        <f>COUNTIF(D$2:D435,1)</f>
        <v>30</v>
      </c>
      <c r="F435">
        <f>COUNTIF(D436:D$828,1)</f>
        <v>0</v>
      </c>
      <c r="G435">
        <f>COUNTIF(D$2:D435,0)</f>
        <v>404</v>
      </c>
      <c r="H435">
        <f>COUNTIF(D435:D$828,"0")</f>
        <v>394</v>
      </c>
      <c r="I435" s="1">
        <f>表1[[#This Row],[FP真没病预测有病]]/(表1[[#This Row],[FP真没病预测有病]]+表1[[#This Row],[FN真没病预测没病]])</f>
        <v>0.50749999999999995</v>
      </c>
    </row>
    <row r="436" spans="1:9" x14ac:dyDescent="0.2">
      <c r="A436">
        <v>2</v>
      </c>
      <c r="B436">
        <v>442</v>
      </c>
      <c r="C436" s="1">
        <v>6.1399999999999997E-7</v>
      </c>
      <c r="D436">
        <v>0</v>
      </c>
      <c r="E436">
        <f>COUNTIF(D$2:D436,1)</f>
        <v>30</v>
      </c>
      <c r="F436">
        <f>COUNTIF(D437:D$828,1)</f>
        <v>0</v>
      </c>
      <c r="G436">
        <f>COUNTIF(D$2:D436,0)</f>
        <v>405</v>
      </c>
      <c r="H436">
        <f>COUNTIF(D436:D$828,"0")</f>
        <v>393</v>
      </c>
      <c r="I436" s="1">
        <f>表1[[#This Row],[FP真没病预测有病]]/(表1[[#This Row],[FP真没病预测有病]]+表1[[#This Row],[FN真没病预测没病]])</f>
        <v>0.50875000000000004</v>
      </c>
    </row>
    <row r="437" spans="1:9" x14ac:dyDescent="0.2">
      <c r="A437">
        <v>2</v>
      </c>
      <c r="B437">
        <v>603</v>
      </c>
      <c r="C437" s="1">
        <v>6.0399999999999996E-7</v>
      </c>
      <c r="D437">
        <v>0</v>
      </c>
      <c r="E437">
        <f>COUNTIF(D$2:D437,1)</f>
        <v>30</v>
      </c>
      <c r="F437">
        <f>COUNTIF(D438:D$828,1)</f>
        <v>0</v>
      </c>
      <c r="G437">
        <f>COUNTIF(D$2:D437,0)</f>
        <v>406</v>
      </c>
      <c r="H437">
        <f>COUNTIF(D437:D$828,"0")</f>
        <v>392</v>
      </c>
      <c r="I437" s="1">
        <f>表1[[#This Row],[FP真没病预测有病]]/(表1[[#This Row],[FP真没病预测有病]]+表1[[#This Row],[FN真没病预测没病]])</f>
        <v>0.51</v>
      </c>
    </row>
    <row r="438" spans="1:9" x14ac:dyDescent="0.2">
      <c r="A438">
        <v>2</v>
      </c>
      <c r="B438">
        <v>620</v>
      </c>
      <c r="C438" s="1">
        <v>5.9699999999999996E-7</v>
      </c>
      <c r="D438">
        <v>0</v>
      </c>
      <c r="E438">
        <f>COUNTIF(D$2:D438,1)</f>
        <v>30</v>
      </c>
      <c r="F438">
        <f>COUNTIF(D439:D$828,1)</f>
        <v>0</v>
      </c>
      <c r="G438">
        <f>COUNTIF(D$2:D438,0)</f>
        <v>407</v>
      </c>
      <c r="H438">
        <f>COUNTIF(D438:D$828,"0")</f>
        <v>391</v>
      </c>
      <c r="I438" s="1">
        <f>表1[[#This Row],[FP真没病预测有病]]/(表1[[#This Row],[FP真没病预测有病]]+表1[[#This Row],[FN真没病预测没病]])</f>
        <v>0.51124999999999998</v>
      </c>
    </row>
    <row r="439" spans="1:9" x14ac:dyDescent="0.2">
      <c r="A439">
        <v>2</v>
      </c>
      <c r="B439">
        <v>327</v>
      </c>
      <c r="C439" s="1">
        <v>5.9299999999999998E-7</v>
      </c>
      <c r="D439">
        <v>0</v>
      </c>
      <c r="E439">
        <f>COUNTIF(D$2:D439,1)</f>
        <v>30</v>
      </c>
      <c r="F439">
        <f>COUNTIF(D440:D$828,1)</f>
        <v>0</v>
      </c>
      <c r="G439">
        <f>COUNTIF(D$2:D439,0)</f>
        <v>408</v>
      </c>
      <c r="H439">
        <f>COUNTIF(D439:D$828,"0")</f>
        <v>390</v>
      </c>
      <c r="I439" s="1">
        <f>表1[[#This Row],[FP真没病预测有病]]/(表1[[#This Row],[FP真没病预测有病]]+表1[[#This Row],[FN真没病预测没病]])</f>
        <v>0.51249999999999996</v>
      </c>
    </row>
    <row r="440" spans="1:9" x14ac:dyDescent="0.2">
      <c r="A440">
        <v>2</v>
      </c>
      <c r="B440">
        <v>406</v>
      </c>
      <c r="C440" s="1">
        <v>5.9200000000000001E-7</v>
      </c>
      <c r="D440">
        <v>0</v>
      </c>
      <c r="E440">
        <f>COUNTIF(D$2:D440,1)</f>
        <v>30</v>
      </c>
      <c r="F440">
        <f>COUNTIF(D441:D$828,1)</f>
        <v>0</v>
      </c>
      <c r="G440">
        <f>COUNTIF(D$2:D440,0)</f>
        <v>409</v>
      </c>
      <c r="H440">
        <f>COUNTIF(D440:D$828,"0")</f>
        <v>389</v>
      </c>
      <c r="I440" s="1">
        <f>表1[[#This Row],[FP真没病预测有病]]/(表1[[#This Row],[FP真没病预测有病]]+表1[[#This Row],[FN真没病预测没病]])</f>
        <v>0.51375000000000004</v>
      </c>
    </row>
    <row r="441" spans="1:9" x14ac:dyDescent="0.2">
      <c r="A441">
        <v>2</v>
      </c>
      <c r="B441">
        <v>134</v>
      </c>
      <c r="C441" s="1">
        <v>5.8800000000000002E-7</v>
      </c>
      <c r="D441">
        <v>0</v>
      </c>
      <c r="E441">
        <f>COUNTIF(D$2:D441,1)</f>
        <v>30</v>
      </c>
      <c r="F441">
        <f>COUNTIF(D442:D$828,1)</f>
        <v>0</v>
      </c>
      <c r="G441">
        <f>COUNTIF(D$2:D441,0)</f>
        <v>410</v>
      </c>
      <c r="H441">
        <f>COUNTIF(D441:D$828,"0")</f>
        <v>388</v>
      </c>
      <c r="I441" s="1">
        <f>表1[[#This Row],[FP真没病预测有病]]/(表1[[#This Row],[FP真没病预测有病]]+表1[[#This Row],[FN真没病预测没病]])</f>
        <v>0.51500000000000001</v>
      </c>
    </row>
    <row r="442" spans="1:9" x14ac:dyDescent="0.2">
      <c r="A442">
        <v>2</v>
      </c>
      <c r="B442">
        <v>82</v>
      </c>
      <c r="C442" s="1">
        <v>5.8299999999999997E-7</v>
      </c>
      <c r="D442">
        <v>0</v>
      </c>
      <c r="E442">
        <f>COUNTIF(D$2:D442,1)</f>
        <v>30</v>
      </c>
      <c r="F442">
        <f>COUNTIF(D443:D$828,1)</f>
        <v>0</v>
      </c>
      <c r="G442">
        <f>COUNTIF(D$2:D442,0)</f>
        <v>411</v>
      </c>
      <c r="H442">
        <f>COUNTIF(D442:D$828,"0")</f>
        <v>387</v>
      </c>
      <c r="I442" s="1">
        <f>表1[[#This Row],[FP真没病预测有病]]/(表1[[#This Row],[FP真没病预测有病]]+表1[[#This Row],[FN真没病预测没病]])</f>
        <v>0.51624999999999999</v>
      </c>
    </row>
    <row r="443" spans="1:9" x14ac:dyDescent="0.2">
      <c r="A443">
        <v>2</v>
      </c>
      <c r="B443">
        <v>506</v>
      </c>
      <c r="C443" s="1">
        <v>5.7199999999999999E-7</v>
      </c>
      <c r="D443">
        <v>0</v>
      </c>
      <c r="E443">
        <f>COUNTIF(D$2:D443,1)</f>
        <v>30</v>
      </c>
      <c r="F443">
        <f>COUNTIF(D444:D$828,1)</f>
        <v>0</v>
      </c>
      <c r="G443">
        <f>COUNTIF(D$2:D443,0)</f>
        <v>412</v>
      </c>
      <c r="H443">
        <f>COUNTIF(D443:D$828,"0")</f>
        <v>386</v>
      </c>
      <c r="I443" s="1">
        <f>表1[[#This Row],[FP真没病预测有病]]/(表1[[#This Row],[FP真没病预测有病]]+表1[[#This Row],[FN真没病预测没病]])</f>
        <v>0.51749999999999996</v>
      </c>
    </row>
    <row r="444" spans="1:9" x14ac:dyDescent="0.2">
      <c r="A444">
        <v>2</v>
      </c>
      <c r="B444">
        <v>475</v>
      </c>
      <c r="C444" s="1">
        <v>5.5000000000000003E-7</v>
      </c>
      <c r="D444">
        <v>0</v>
      </c>
      <c r="E444">
        <f>COUNTIF(D$2:D444,1)</f>
        <v>30</v>
      </c>
      <c r="F444">
        <f>COUNTIF(D445:D$828,1)</f>
        <v>0</v>
      </c>
      <c r="G444">
        <f>COUNTIF(D$2:D444,0)</f>
        <v>413</v>
      </c>
      <c r="H444">
        <f>COUNTIF(D444:D$828,"0")</f>
        <v>385</v>
      </c>
      <c r="I444" s="1">
        <f>表1[[#This Row],[FP真没病预测有病]]/(表1[[#This Row],[FP真没病预测有病]]+表1[[#This Row],[FN真没病预测没病]])</f>
        <v>0.51875000000000004</v>
      </c>
    </row>
    <row r="445" spans="1:9" x14ac:dyDescent="0.2">
      <c r="A445">
        <v>2</v>
      </c>
      <c r="B445">
        <v>503</v>
      </c>
      <c r="C445" s="1">
        <v>5.4899999999999995E-7</v>
      </c>
      <c r="D445">
        <v>0</v>
      </c>
      <c r="E445">
        <f>COUNTIF(D$2:D445,1)</f>
        <v>30</v>
      </c>
      <c r="F445">
        <f>COUNTIF(D446:D$828,1)</f>
        <v>0</v>
      </c>
      <c r="G445">
        <f>COUNTIF(D$2:D445,0)</f>
        <v>414</v>
      </c>
      <c r="H445">
        <f>COUNTIF(D445:D$828,"0")</f>
        <v>384</v>
      </c>
      <c r="I445" s="1">
        <f>表1[[#This Row],[FP真没病预测有病]]/(表1[[#This Row],[FP真没病预测有病]]+表1[[#This Row],[FN真没病预测没病]])</f>
        <v>0.52</v>
      </c>
    </row>
    <row r="446" spans="1:9" x14ac:dyDescent="0.2">
      <c r="A446">
        <v>2</v>
      </c>
      <c r="B446">
        <v>375</v>
      </c>
      <c r="C446" s="1">
        <v>5.44E-7</v>
      </c>
      <c r="D446">
        <v>0</v>
      </c>
      <c r="E446">
        <f>COUNTIF(D$2:D446,1)</f>
        <v>30</v>
      </c>
      <c r="F446">
        <f>COUNTIF(D447:D$828,1)</f>
        <v>0</v>
      </c>
      <c r="G446">
        <f>COUNTIF(D$2:D446,0)</f>
        <v>415</v>
      </c>
      <c r="H446">
        <f>COUNTIF(D446:D$828,"0")</f>
        <v>383</v>
      </c>
      <c r="I446" s="1">
        <f>表1[[#This Row],[FP真没病预测有病]]/(表1[[#This Row],[FP真没病预测有病]]+表1[[#This Row],[FN真没病预测没病]])</f>
        <v>0.52124999999999999</v>
      </c>
    </row>
    <row r="447" spans="1:9" x14ac:dyDescent="0.2">
      <c r="A447">
        <v>2</v>
      </c>
      <c r="B447">
        <v>167</v>
      </c>
      <c r="C447" s="1">
        <v>5.4099999999999999E-7</v>
      </c>
      <c r="D447">
        <v>0</v>
      </c>
      <c r="E447">
        <f>COUNTIF(D$2:D447,1)</f>
        <v>30</v>
      </c>
      <c r="F447">
        <f>COUNTIF(D448:D$828,1)</f>
        <v>0</v>
      </c>
      <c r="G447">
        <f>COUNTIF(D$2:D447,0)</f>
        <v>416</v>
      </c>
      <c r="H447">
        <f>COUNTIF(D447:D$828,"0")</f>
        <v>382</v>
      </c>
      <c r="I447" s="1">
        <f>表1[[#This Row],[FP真没病预测有病]]/(表1[[#This Row],[FP真没病预测有病]]+表1[[#This Row],[FN真没病预测没病]])</f>
        <v>0.52249999999999996</v>
      </c>
    </row>
    <row r="448" spans="1:9" x14ac:dyDescent="0.2">
      <c r="A448">
        <v>2</v>
      </c>
      <c r="B448">
        <v>669</v>
      </c>
      <c r="C448" s="1">
        <v>5.3300000000000002E-7</v>
      </c>
      <c r="D448">
        <v>0</v>
      </c>
      <c r="E448">
        <f>COUNTIF(D$2:D448,1)</f>
        <v>30</v>
      </c>
      <c r="F448">
        <f>COUNTIF(D449:D$828,1)</f>
        <v>0</v>
      </c>
      <c r="G448">
        <f>COUNTIF(D$2:D448,0)</f>
        <v>417</v>
      </c>
      <c r="H448">
        <f>COUNTIF(D448:D$828,"0")</f>
        <v>381</v>
      </c>
      <c r="I448" s="1">
        <f>表1[[#This Row],[FP真没病预测有病]]/(表1[[#This Row],[FP真没病预测有病]]+表1[[#This Row],[FN真没病预测没病]])</f>
        <v>0.52375000000000005</v>
      </c>
    </row>
    <row r="449" spans="1:9" x14ac:dyDescent="0.2">
      <c r="A449">
        <v>2</v>
      </c>
      <c r="B449">
        <v>807</v>
      </c>
      <c r="C449" s="1">
        <v>5.2600000000000002E-7</v>
      </c>
      <c r="D449">
        <v>0</v>
      </c>
      <c r="E449">
        <f>COUNTIF(D$2:D449,1)</f>
        <v>30</v>
      </c>
      <c r="F449">
        <f>COUNTIF(D450:D$828,1)</f>
        <v>0</v>
      </c>
      <c r="G449">
        <f>COUNTIF(D$2:D449,0)</f>
        <v>418</v>
      </c>
      <c r="H449">
        <f>COUNTIF(D449:D$828,"0")</f>
        <v>380</v>
      </c>
      <c r="I449" s="1">
        <f>表1[[#This Row],[FP真没病预测有病]]/(表1[[#This Row],[FP真没病预测有病]]+表1[[#This Row],[FN真没病预测没病]])</f>
        <v>0.52500000000000002</v>
      </c>
    </row>
    <row r="450" spans="1:9" x14ac:dyDescent="0.2">
      <c r="A450">
        <v>2</v>
      </c>
      <c r="B450">
        <v>791</v>
      </c>
      <c r="C450" s="1">
        <v>5.2099999999999997E-7</v>
      </c>
      <c r="D450">
        <v>0</v>
      </c>
      <c r="E450">
        <f>COUNTIF(D$2:D450,1)</f>
        <v>30</v>
      </c>
      <c r="F450">
        <f>COUNTIF(D451:D$828,1)</f>
        <v>0</v>
      </c>
      <c r="G450">
        <f>COUNTIF(D$2:D450,0)</f>
        <v>419</v>
      </c>
      <c r="H450">
        <f>COUNTIF(D450:D$828,"0")</f>
        <v>379</v>
      </c>
      <c r="I450" s="1">
        <f>表1[[#This Row],[FP真没病预测有病]]/(表1[[#This Row],[FP真没病预测有病]]+表1[[#This Row],[FN真没病预测没病]])</f>
        <v>0.52625</v>
      </c>
    </row>
    <row r="451" spans="1:9" x14ac:dyDescent="0.2">
      <c r="A451">
        <v>2</v>
      </c>
      <c r="B451">
        <v>152</v>
      </c>
      <c r="C451" s="1">
        <v>5.1099999999999996E-7</v>
      </c>
      <c r="D451">
        <v>0</v>
      </c>
      <c r="E451">
        <f>COUNTIF(D$2:D451,1)</f>
        <v>30</v>
      </c>
      <c r="F451">
        <f>COUNTIF(D452:D$828,1)</f>
        <v>0</v>
      </c>
      <c r="G451">
        <f>COUNTIF(D$2:D451,0)</f>
        <v>420</v>
      </c>
      <c r="H451">
        <f>COUNTIF(D451:D$828,"0")</f>
        <v>378</v>
      </c>
      <c r="I451" s="1">
        <f>表1[[#This Row],[FP真没病预测有病]]/(表1[[#This Row],[FP真没病预测有病]]+表1[[#This Row],[FN真没病预测没病]])</f>
        <v>0.52749999999999997</v>
      </c>
    </row>
    <row r="452" spans="1:9" x14ac:dyDescent="0.2">
      <c r="A452">
        <v>2</v>
      </c>
      <c r="B452">
        <v>275</v>
      </c>
      <c r="C452" s="1">
        <v>5.1099999999999996E-7</v>
      </c>
      <c r="D452">
        <v>0</v>
      </c>
      <c r="E452">
        <f>COUNTIF(D$2:D452,1)</f>
        <v>30</v>
      </c>
      <c r="F452">
        <f>COUNTIF(D453:D$828,1)</f>
        <v>0</v>
      </c>
      <c r="G452">
        <f>COUNTIF(D$2:D452,0)</f>
        <v>421</v>
      </c>
      <c r="H452">
        <f>COUNTIF(D452:D$828,"0")</f>
        <v>377</v>
      </c>
      <c r="I452" s="1">
        <f>表1[[#This Row],[FP真没病预测有病]]/(表1[[#This Row],[FP真没病预测有病]]+表1[[#This Row],[FN真没病预测没病]])</f>
        <v>0.52875000000000005</v>
      </c>
    </row>
    <row r="453" spans="1:9" x14ac:dyDescent="0.2">
      <c r="A453">
        <v>2</v>
      </c>
      <c r="B453">
        <v>754</v>
      </c>
      <c r="C453" s="1">
        <v>5.0699999999999997E-7</v>
      </c>
      <c r="D453">
        <v>0</v>
      </c>
      <c r="E453">
        <f>COUNTIF(D$2:D453,1)</f>
        <v>30</v>
      </c>
      <c r="F453">
        <f>COUNTIF(D454:D$828,1)</f>
        <v>0</v>
      </c>
      <c r="G453">
        <f>COUNTIF(D$2:D453,0)</f>
        <v>422</v>
      </c>
      <c r="H453">
        <f>COUNTIF(D453:D$828,"0")</f>
        <v>376</v>
      </c>
      <c r="I453" s="1">
        <f>表1[[#This Row],[FP真没病预测有病]]/(表1[[#This Row],[FP真没病预测有病]]+表1[[#This Row],[FN真没病预测没病]])</f>
        <v>0.53</v>
      </c>
    </row>
    <row r="454" spans="1:9" x14ac:dyDescent="0.2">
      <c r="A454">
        <v>2</v>
      </c>
      <c r="B454">
        <v>239</v>
      </c>
      <c r="C454" s="1">
        <v>4.89E-7</v>
      </c>
      <c r="D454">
        <v>0</v>
      </c>
      <c r="E454">
        <f>COUNTIF(D$2:D454,1)</f>
        <v>30</v>
      </c>
      <c r="F454">
        <f>COUNTIF(D455:D$828,1)</f>
        <v>0</v>
      </c>
      <c r="G454">
        <f>COUNTIF(D$2:D454,0)</f>
        <v>423</v>
      </c>
      <c r="H454">
        <f>COUNTIF(D454:D$828,"0")</f>
        <v>375</v>
      </c>
      <c r="I454" s="1">
        <f>表1[[#This Row],[FP真没病预测有病]]/(表1[[#This Row],[FP真没病预测有病]]+表1[[#This Row],[FN真没病预测没病]])</f>
        <v>0.53125</v>
      </c>
    </row>
    <row r="455" spans="1:9" x14ac:dyDescent="0.2">
      <c r="A455">
        <v>2</v>
      </c>
      <c r="B455">
        <v>487</v>
      </c>
      <c r="C455" s="1">
        <v>4.82E-7</v>
      </c>
      <c r="D455">
        <v>0</v>
      </c>
      <c r="E455">
        <f>COUNTIF(D$2:D455,1)</f>
        <v>30</v>
      </c>
      <c r="F455">
        <f>COUNTIF(D456:D$828,1)</f>
        <v>0</v>
      </c>
      <c r="G455">
        <f>COUNTIF(D$2:D455,0)</f>
        <v>424</v>
      </c>
      <c r="H455">
        <f>COUNTIF(D455:D$828,"0")</f>
        <v>374</v>
      </c>
      <c r="I455" s="1">
        <f>表1[[#This Row],[FP真没病预测有病]]/(表1[[#This Row],[FP真没病预测有病]]+表1[[#This Row],[FN真没病预测没病]])</f>
        <v>0.53249999999999997</v>
      </c>
    </row>
    <row r="456" spans="1:9" x14ac:dyDescent="0.2">
      <c r="A456">
        <v>2</v>
      </c>
      <c r="B456">
        <v>477</v>
      </c>
      <c r="C456" s="1">
        <v>4.7199999999999999E-7</v>
      </c>
      <c r="D456">
        <v>0</v>
      </c>
      <c r="E456">
        <f>COUNTIF(D$2:D456,1)</f>
        <v>30</v>
      </c>
      <c r="F456">
        <f>COUNTIF(D457:D$828,1)</f>
        <v>0</v>
      </c>
      <c r="G456">
        <f>COUNTIF(D$2:D456,0)</f>
        <v>425</v>
      </c>
      <c r="H456">
        <f>COUNTIF(D456:D$828,"0")</f>
        <v>373</v>
      </c>
      <c r="I456" s="1">
        <f>表1[[#This Row],[FP真没病预测有病]]/(表1[[#This Row],[FP真没病预测有病]]+表1[[#This Row],[FN真没病预测没病]])</f>
        <v>0.53374999999999995</v>
      </c>
    </row>
    <row r="457" spans="1:9" x14ac:dyDescent="0.2">
      <c r="A457">
        <v>2</v>
      </c>
      <c r="B457">
        <v>444</v>
      </c>
      <c r="C457" s="1">
        <v>4.7100000000000002E-7</v>
      </c>
      <c r="D457">
        <v>0</v>
      </c>
      <c r="E457">
        <f>COUNTIF(D$2:D457,1)</f>
        <v>30</v>
      </c>
      <c r="F457">
        <f>COUNTIF(D458:D$828,1)</f>
        <v>0</v>
      </c>
      <c r="G457">
        <f>COUNTIF(D$2:D457,0)</f>
        <v>426</v>
      </c>
      <c r="H457">
        <f>COUNTIF(D457:D$828,"0")</f>
        <v>372</v>
      </c>
      <c r="I457" s="1">
        <f>表1[[#This Row],[FP真没病预测有病]]/(表1[[#This Row],[FP真没病预测有病]]+表1[[#This Row],[FN真没病预测没病]])</f>
        <v>0.53500000000000003</v>
      </c>
    </row>
    <row r="458" spans="1:9" x14ac:dyDescent="0.2">
      <c r="A458">
        <v>2</v>
      </c>
      <c r="B458">
        <v>788</v>
      </c>
      <c r="C458" s="1">
        <v>4.7100000000000002E-7</v>
      </c>
      <c r="D458">
        <v>0</v>
      </c>
      <c r="E458">
        <f>COUNTIF(D$2:D458,1)</f>
        <v>30</v>
      </c>
      <c r="F458">
        <f>COUNTIF(D459:D$828,1)</f>
        <v>0</v>
      </c>
      <c r="G458">
        <f>COUNTIF(D$2:D458,0)</f>
        <v>427</v>
      </c>
      <c r="H458">
        <f>COUNTIF(D458:D$828,"0")</f>
        <v>371</v>
      </c>
      <c r="I458" s="1">
        <f>表1[[#This Row],[FP真没病预测有病]]/(表1[[#This Row],[FP真没病预测有病]]+表1[[#This Row],[FN真没病预测没病]])</f>
        <v>0.53625</v>
      </c>
    </row>
    <row r="459" spans="1:9" x14ac:dyDescent="0.2">
      <c r="A459">
        <v>2</v>
      </c>
      <c r="B459">
        <v>386</v>
      </c>
      <c r="C459" s="1">
        <v>4.6899999999999998E-7</v>
      </c>
      <c r="D459">
        <v>0</v>
      </c>
      <c r="E459">
        <f>COUNTIF(D$2:D459,1)</f>
        <v>30</v>
      </c>
      <c r="F459">
        <f>COUNTIF(D460:D$828,1)</f>
        <v>0</v>
      </c>
      <c r="G459">
        <f>COUNTIF(D$2:D459,0)</f>
        <v>428</v>
      </c>
      <c r="H459">
        <f>COUNTIF(D459:D$828,"0")</f>
        <v>370</v>
      </c>
      <c r="I459" s="1">
        <f>表1[[#This Row],[FP真没病预测有病]]/(表1[[#This Row],[FP真没病预测有病]]+表1[[#This Row],[FN真没病预测没病]])</f>
        <v>0.53749999999999998</v>
      </c>
    </row>
    <row r="460" spans="1:9" x14ac:dyDescent="0.2">
      <c r="A460">
        <v>2</v>
      </c>
      <c r="B460">
        <v>357</v>
      </c>
      <c r="C460" s="1">
        <v>4.6800000000000001E-7</v>
      </c>
      <c r="D460">
        <v>0</v>
      </c>
      <c r="E460">
        <f>COUNTIF(D$2:D460,1)</f>
        <v>30</v>
      </c>
      <c r="F460">
        <f>COUNTIF(D461:D$828,1)</f>
        <v>0</v>
      </c>
      <c r="G460">
        <f>COUNTIF(D$2:D460,0)</f>
        <v>429</v>
      </c>
      <c r="H460">
        <f>COUNTIF(D460:D$828,"0")</f>
        <v>369</v>
      </c>
      <c r="I460" s="1">
        <f>表1[[#This Row],[FP真没病预测有病]]/(表1[[#This Row],[FP真没病预测有病]]+表1[[#This Row],[FN真没病预测没病]])</f>
        <v>0.53874999999999995</v>
      </c>
    </row>
    <row r="461" spans="1:9" x14ac:dyDescent="0.2">
      <c r="A461">
        <v>2</v>
      </c>
      <c r="B461">
        <v>633</v>
      </c>
      <c r="C461" s="1">
        <v>4.6800000000000001E-7</v>
      </c>
      <c r="D461">
        <v>0</v>
      </c>
      <c r="E461">
        <f>COUNTIF(D$2:D461,1)</f>
        <v>30</v>
      </c>
      <c r="F461">
        <f>COUNTIF(D462:D$828,1)</f>
        <v>0</v>
      </c>
      <c r="G461">
        <f>COUNTIF(D$2:D461,0)</f>
        <v>430</v>
      </c>
      <c r="H461">
        <f>COUNTIF(D461:D$828,"0")</f>
        <v>368</v>
      </c>
      <c r="I461" s="1">
        <f>表1[[#This Row],[FP真没病预测有病]]/(表1[[#This Row],[FP真没病预测有病]]+表1[[#This Row],[FN真没病预测没病]])</f>
        <v>0.54</v>
      </c>
    </row>
    <row r="462" spans="1:9" x14ac:dyDescent="0.2">
      <c r="A462">
        <v>2</v>
      </c>
      <c r="B462">
        <v>417</v>
      </c>
      <c r="C462" s="1">
        <v>4.6100000000000001E-7</v>
      </c>
      <c r="D462">
        <v>0</v>
      </c>
      <c r="E462">
        <f>COUNTIF(D$2:D462,1)</f>
        <v>30</v>
      </c>
      <c r="F462">
        <f>COUNTIF(D463:D$828,1)</f>
        <v>0</v>
      </c>
      <c r="G462">
        <f>COUNTIF(D$2:D462,0)</f>
        <v>431</v>
      </c>
      <c r="H462">
        <f>COUNTIF(D462:D$828,"0")</f>
        <v>367</v>
      </c>
      <c r="I462" s="1">
        <f>表1[[#This Row],[FP真没病预测有病]]/(表1[[#This Row],[FP真没病预测有病]]+表1[[#This Row],[FN真没病预测没病]])</f>
        <v>0.54125000000000001</v>
      </c>
    </row>
    <row r="463" spans="1:9" x14ac:dyDescent="0.2">
      <c r="A463">
        <v>2</v>
      </c>
      <c r="B463">
        <v>290</v>
      </c>
      <c r="C463" s="1">
        <v>4.5400000000000002E-7</v>
      </c>
      <c r="D463">
        <v>0</v>
      </c>
      <c r="E463">
        <f>COUNTIF(D$2:D463,1)</f>
        <v>30</v>
      </c>
      <c r="F463">
        <f>COUNTIF(D464:D$828,1)</f>
        <v>0</v>
      </c>
      <c r="G463">
        <f>COUNTIF(D$2:D463,0)</f>
        <v>432</v>
      </c>
      <c r="H463">
        <f>COUNTIF(D463:D$828,"0")</f>
        <v>366</v>
      </c>
      <c r="I463" s="1">
        <f>表1[[#This Row],[FP真没病预测有病]]/(表1[[#This Row],[FP真没病预测有病]]+表1[[#This Row],[FN真没病预测没病]])</f>
        <v>0.54249999999999998</v>
      </c>
    </row>
    <row r="464" spans="1:9" x14ac:dyDescent="0.2">
      <c r="A464">
        <v>2</v>
      </c>
      <c r="B464">
        <v>718</v>
      </c>
      <c r="C464" s="1">
        <v>4.51E-7</v>
      </c>
      <c r="D464">
        <v>0</v>
      </c>
      <c r="E464">
        <f>COUNTIF(D$2:D464,1)</f>
        <v>30</v>
      </c>
      <c r="F464">
        <f>COUNTIF(D465:D$828,1)</f>
        <v>0</v>
      </c>
      <c r="G464">
        <f>COUNTIF(D$2:D464,0)</f>
        <v>433</v>
      </c>
      <c r="H464">
        <f>COUNTIF(D464:D$828,"0")</f>
        <v>365</v>
      </c>
      <c r="I464" s="1">
        <f>表1[[#This Row],[FP真没病预测有病]]/(表1[[#This Row],[FP真没病预测有病]]+表1[[#This Row],[FN真没病预测没病]])</f>
        <v>0.54374999999999996</v>
      </c>
    </row>
    <row r="465" spans="1:9" x14ac:dyDescent="0.2">
      <c r="A465">
        <v>2</v>
      </c>
      <c r="B465">
        <v>778</v>
      </c>
      <c r="C465" s="1">
        <v>4.51E-7</v>
      </c>
      <c r="D465">
        <v>0</v>
      </c>
      <c r="E465">
        <f>COUNTIF(D$2:D465,1)</f>
        <v>30</v>
      </c>
      <c r="F465">
        <f>COUNTIF(D466:D$828,1)</f>
        <v>0</v>
      </c>
      <c r="G465">
        <f>COUNTIF(D$2:D465,0)</f>
        <v>434</v>
      </c>
      <c r="H465">
        <f>COUNTIF(D465:D$828,"0")</f>
        <v>364</v>
      </c>
      <c r="I465" s="1">
        <f>表1[[#This Row],[FP真没病预测有病]]/(表1[[#This Row],[FP真没病预测有病]]+表1[[#This Row],[FN真没病预测没病]])</f>
        <v>0.54500000000000004</v>
      </c>
    </row>
    <row r="466" spans="1:9" x14ac:dyDescent="0.2">
      <c r="A466">
        <v>2</v>
      </c>
      <c r="B466">
        <v>187</v>
      </c>
      <c r="C466" s="1">
        <v>4.4900000000000001E-7</v>
      </c>
      <c r="D466">
        <v>0</v>
      </c>
      <c r="E466">
        <f>COUNTIF(D$2:D466,1)</f>
        <v>30</v>
      </c>
      <c r="F466">
        <f>COUNTIF(D467:D$828,1)</f>
        <v>0</v>
      </c>
      <c r="G466">
        <f>COUNTIF(D$2:D466,0)</f>
        <v>435</v>
      </c>
      <c r="H466">
        <f>COUNTIF(D466:D$828,"0")</f>
        <v>363</v>
      </c>
      <c r="I466" s="1">
        <f>表1[[#This Row],[FP真没病预测有病]]/(表1[[#This Row],[FP真没病预测有病]]+表1[[#This Row],[FN真没病预测没病]])</f>
        <v>0.54625000000000001</v>
      </c>
    </row>
    <row r="467" spans="1:9" x14ac:dyDescent="0.2">
      <c r="A467">
        <v>2</v>
      </c>
      <c r="B467">
        <v>60</v>
      </c>
      <c r="C467" s="1">
        <v>4.4400000000000001E-7</v>
      </c>
      <c r="D467">
        <v>0</v>
      </c>
      <c r="E467">
        <f>COUNTIF(D$2:D467,1)</f>
        <v>30</v>
      </c>
      <c r="F467">
        <f>COUNTIF(D468:D$828,1)</f>
        <v>0</v>
      </c>
      <c r="G467">
        <f>COUNTIF(D$2:D467,0)</f>
        <v>436</v>
      </c>
      <c r="H467">
        <f>COUNTIF(D467:D$828,"0")</f>
        <v>362</v>
      </c>
      <c r="I467" s="1">
        <f>表1[[#This Row],[FP真没病预测有病]]/(表1[[#This Row],[FP真没病预测有病]]+表1[[#This Row],[FN真没病预测没病]])</f>
        <v>0.54749999999999999</v>
      </c>
    </row>
    <row r="468" spans="1:9" x14ac:dyDescent="0.2">
      <c r="A468">
        <v>2</v>
      </c>
      <c r="B468">
        <v>247</v>
      </c>
      <c r="C468" s="1">
        <v>4.4299999999999998E-7</v>
      </c>
      <c r="D468">
        <v>0</v>
      </c>
      <c r="E468">
        <f>COUNTIF(D$2:D468,1)</f>
        <v>30</v>
      </c>
      <c r="F468">
        <f>COUNTIF(D469:D$828,1)</f>
        <v>0</v>
      </c>
      <c r="G468">
        <f>COUNTIF(D$2:D468,0)</f>
        <v>437</v>
      </c>
      <c r="H468">
        <f>COUNTIF(D468:D$828,"0")</f>
        <v>361</v>
      </c>
      <c r="I468" s="1">
        <f>表1[[#This Row],[FP真没病预测有病]]/(表1[[#This Row],[FP真没病预测有病]]+表1[[#This Row],[FN真没病预测没病]])</f>
        <v>0.54874999999999996</v>
      </c>
    </row>
    <row r="469" spans="1:9" x14ac:dyDescent="0.2">
      <c r="A469">
        <v>2</v>
      </c>
      <c r="B469">
        <v>625</v>
      </c>
      <c r="C469" s="1">
        <v>4.3799999999999998E-7</v>
      </c>
      <c r="D469">
        <v>0</v>
      </c>
      <c r="E469">
        <f>COUNTIF(D$2:D469,1)</f>
        <v>30</v>
      </c>
      <c r="F469">
        <f>COUNTIF(D470:D$828,1)</f>
        <v>0</v>
      </c>
      <c r="G469">
        <f>COUNTIF(D$2:D469,0)</f>
        <v>438</v>
      </c>
      <c r="H469">
        <f>COUNTIF(D469:D$828,"0")</f>
        <v>360</v>
      </c>
      <c r="I469" s="1">
        <f>表1[[#This Row],[FP真没病预测有病]]/(表1[[#This Row],[FP真没病预测有病]]+表1[[#This Row],[FN真没病预测没病]])</f>
        <v>0.55000000000000004</v>
      </c>
    </row>
    <row r="470" spans="1:9" x14ac:dyDescent="0.2">
      <c r="A470">
        <v>2</v>
      </c>
      <c r="B470">
        <v>221</v>
      </c>
      <c r="C470" s="1">
        <v>4.3599999999999999E-7</v>
      </c>
      <c r="D470">
        <v>0</v>
      </c>
      <c r="E470">
        <f>COUNTIF(D$2:D470,1)</f>
        <v>30</v>
      </c>
      <c r="F470">
        <f>COUNTIF(D471:D$828,1)</f>
        <v>0</v>
      </c>
      <c r="G470">
        <f>COUNTIF(D$2:D470,0)</f>
        <v>439</v>
      </c>
      <c r="H470">
        <f>COUNTIF(D470:D$828,"0")</f>
        <v>359</v>
      </c>
      <c r="I470" s="1">
        <f>表1[[#This Row],[FP真没病预测有病]]/(表1[[#This Row],[FP真没病预测有病]]+表1[[#This Row],[FN真没病预测没病]])</f>
        <v>0.55125000000000002</v>
      </c>
    </row>
    <row r="471" spans="1:9" x14ac:dyDescent="0.2">
      <c r="A471">
        <v>2</v>
      </c>
      <c r="B471">
        <v>155</v>
      </c>
      <c r="C471" s="1">
        <v>4.3500000000000002E-7</v>
      </c>
      <c r="D471">
        <v>0</v>
      </c>
      <c r="E471">
        <f>COUNTIF(D$2:D471,1)</f>
        <v>30</v>
      </c>
      <c r="F471">
        <f>COUNTIF(D472:D$828,1)</f>
        <v>0</v>
      </c>
      <c r="G471">
        <f>COUNTIF(D$2:D471,0)</f>
        <v>440</v>
      </c>
      <c r="H471">
        <f>COUNTIF(D471:D$828,"0")</f>
        <v>358</v>
      </c>
      <c r="I471" s="1">
        <f>表1[[#This Row],[FP真没病预测有病]]/(表1[[#This Row],[FP真没病预测有病]]+表1[[#This Row],[FN真没病预测没病]])</f>
        <v>0.55249999999999999</v>
      </c>
    </row>
    <row r="472" spans="1:9" x14ac:dyDescent="0.2">
      <c r="A472">
        <v>2</v>
      </c>
      <c r="B472">
        <v>703</v>
      </c>
      <c r="C472" s="1">
        <v>4.3500000000000002E-7</v>
      </c>
      <c r="D472">
        <v>0</v>
      </c>
      <c r="E472">
        <f>COUNTIF(D$2:D472,1)</f>
        <v>30</v>
      </c>
      <c r="F472">
        <f>COUNTIF(D473:D$828,1)</f>
        <v>0</v>
      </c>
      <c r="G472">
        <f>COUNTIF(D$2:D472,0)</f>
        <v>441</v>
      </c>
      <c r="H472">
        <f>COUNTIF(D472:D$828,"0")</f>
        <v>357</v>
      </c>
      <c r="I472" s="1">
        <f>表1[[#This Row],[FP真没病预测有病]]/(表1[[#This Row],[FP真没病预测有病]]+表1[[#This Row],[FN真没病预测没病]])</f>
        <v>0.55374999999999996</v>
      </c>
    </row>
    <row r="473" spans="1:9" x14ac:dyDescent="0.2">
      <c r="A473">
        <v>2</v>
      </c>
      <c r="B473">
        <v>437</v>
      </c>
      <c r="C473" s="1">
        <v>4.32E-7</v>
      </c>
      <c r="D473">
        <v>0</v>
      </c>
      <c r="E473">
        <f>COUNTIF(D$2:D473,1)</f>
        <v>30</v>
      </c>
      <c r="F473">
        <f>COUNTIF(D474:D$828,1)</f>
        <v>0</v>
      </c>
      <c r="G473">
        <f>COUNTIF(D$2:D473,0)</f>
        <v>442</v>
      </c>
      <c r="H473">
        <f>COUNTIF(D473:D$828,"0")</f>
        <v>356</v>
      </c>
      <c r="I473" s="1">
        <f>表1[[#This Row],[FP真没病预测有病]]/(表1[[#This Row],[FP真没病预测有病]]+表1[[#This Row],[FN真没病预测没病]])</f>
        <v>0.55500000000000005</v>
      </c>
    </row>
    <row r="474" spans="1:9" x14ac:dyDescent="0.2">
      <c r="A474">
        <v>2</v>
      </c>
      <c r="B474">
        <v>158</v>
      </c>
      <c r="C474" s="1">
        <v>4.2899999999999999E-7</v>
      </c>
      <c r="D474">
        <v>0</v>
      </c>
      <c r="E474">
        <f>COUNTIF(D$2:D474,1)</f>
        <v>30</v>
      </c>
      <c r="F474">
        <f>COUNTIF(D475:D$828,1)</f>
        <v>0</v>
      </c>
      <c r="G474">
        <f>COUNTIF(D$2:D474,0)</f>
        <v>443</v>
      </c>
      <c r="H474">
        <f>COUNTIF(D474:D$828,"0")</f>
        <v>355</v>
      </c>
      <c r="I474" s="1">
        <f>表1[[#This Row],[FP真没病预测有病]]/(表1[[#This Row],[FP真没病预测有病]]+表1[[#This Row],[FN真没病预测没病]])</f>
        <v>0.55625000000000002</v>
      </c>
    </row>
    <row r="475" spans="1:9" x14ac:dyDescent="0.2">
      <c r="A475">
        <v>2</v>
      </c>
      <c r="B475">
        <v>211</v>
      </c>
      <c r="C475" s="1">
        <v>4.2800000000000002E-7</v>
      </c>
      <c r="D475">
        <v>0</v>
      </c>
      <c r="E475">
        <f>COUNTIF(D$2:D475,1)</f>
        <v>30</v>
      </c>
      <c r="F475">
        <f>COUNTIF(D476:D$828,1)</f>
        <v>0</v>
      </c>
      <c r="G475">
        <f>COUNTIF(D$2:D475,0)</f>
        <v>444</v>
      </c>
      <c r="H475">
        <f>COUNTIF(D475:D$828,"0")</f>
        <v>354</v>
      </c>
      <c r="I475" s="1">
        <f>表1[[#This Row],[FP真没病预测有病]]/(表1[[#This Row],[FP真没病预测有病]]+表1[[#This Row],[FN真没病预测没病]])</f>
        <v>0.5575</v>
      </c>
    </row>
    <row r="476" spans="1:9" x14ac:dyDescent="0.2">
      <c r="A476">
        <v>2</v>
      </c>
      <c r="B476">
        <v>206</v>
      </c>
      <c r="C476" s="1">
        <v>4.2399999999999999E-7</v>
      </c>
      <c r="D476">
        <v>0</v>
      </c>
      <c r="E476">
        <f>COUNTIF(D$2:D476,1)</f>
        <v>30</v>
      </c>
      <c r="F476">
        <f>COUNTIF(D477:D$828,1)</f>
        <v>0</v>
      </c>
      <c r="G476">
        <f>COUNTIF(D$2:D476,0)</f>
        <v>445</v>
      </c>
      <c r="H476">
        <f>COUNTIF(D476:D$828,"0")</f>
        <v>353</v>
      </c>
      <c r="I476" s="1">
        <f>表1[[#This Row],[FP真没病预测有病]]/(表1[[#This Row],[FP真没病预测有病]]+表1[[#This Row],[FN真没病预测没病]])</f>
        <v>0.55874999999999997</v>
      </c>
    </row>
    <row r="477" spans="1:9" x14ac:dyDescent="0.2">
      <c r="A477">
        <v>2</v>
      </c>
      <c r="B477">
        <v>261</v>
      </c>
      <c r="C477" s="1">
        <v>4.2300000000000002E-7</v>
      </c>
      <c r="D477">
        <v>0</v>
      </c>
      <c r="E477">
        <f>COUNTIF(D$2:D477,1)</f>
        <v>30</v>
      </c>
      <c r="F477">
        <f>COUNTIF(D478:D$828,1)</f>
        <v>0</v>
      </c>
      <c r="G477">
        <f>COUNTIF(D$2:D477,0)</f>
        <v>446</v>
      </c>
      <c r="H477">
        <f>COUNTIF(D477:D$828,"0")</f>
        <v>352</v>
      </c>
      <c r="I477" s="1">
        <f>表1[[#This Row],[FP真没病预测有病]]/(表1[[#This Row],[FP真没病预测有病]]+表1[[#This Row],[FN真没病预测没病]])</f>
        <v>0.56000000000000005</v>
      </c>
    </row>
    <row r="478" spans="1:9" x14ac:dyDescent="0.2">
      <c r="A478">
        <v>2</v>
      </c>
      <c r="B478">
        <v>260</v>
      </c>
      <c r="C478" s="1">
        <v>4.1699999999999999E-7</v>
      </c>
      <c r="D478">
        <v>0</v>
      </c>
      <c r="E478">
        <f>COUNTIF(D$2:D478,1)</f>
        <v>30</v>
      </c>
      <c r="F478">
        <f>COUNTIF(D479:D$828,1)</f>
        <v>0</v>
      </c>
      <c r="G478">
        <f>COUNTIF(D$2:D478,0)</f>
        <v>447</v>
      </c>
      <c r="H478">
        <f>COUNTIF(D478:D$828,"0")</f>
        <v>351</v>
      </c>
      <c r="I478" s="1">
        <f>表1[[#This Row],[FP真没病预测有病]]/(表1[[#This Row],[FP真没病预测有病]]+表1[[#This Row],[FN真没病预测没病]])</f>
        <v>0.56125000000000003</v>
      </c>
    </row>
    <row r="479" spans="1:9" x14ac:dyDescent="0.2">
      <c r="A479">
        <v>2</v>
      </c>
      <c r="B479">
        <v>508</v>
      </c>
      <c r="C479" s="1">
        <v>4.1399999999999997E-7</v>
      </c>
      <c r="D479">
        <v>0</v>
      </c>
      <c r="E479">
        <f>COUNTIF(D$2:D479,1)</f>
        <v>30</v>
      </c>
      <c r="F479">
        <f>COUNTIF(D480:D$828,1)</f>
        <v>0</v>
      </c>
      <c r="G479">
        <f>COUNTIF(D$2:D479,0)</f>
        <v>448</v>
      </c>
      <c r="H479">
        <f>COUNTIF(D479:D$828,"0")</f>
        <v>350</v>
      </c>
      <c r="I479" s="1">
        <f>表1[[#This Row],[FP真没病预测有病]]/(表1[[#This Row],[FP真没病预测有病]]+表1[[#This Row],[FN真没病预测没病]])</f>
        <v>0.5625</v>
      </c>
    </row>
    <row r="480" spans="1:9" x14ac:dyDescent="0.2">
      <c r="A480">
        <v>2</v>
      </c>
      <c r="B480">
        <v>207</v>
      </c>
      <c r="C480" s="1">
        <v>4.1300000000000001E-7</v>
      </c>
      <c r="D480">
        <v>0</v>
      </c>
      <c r="E480">
        <f>COUNTIF(D$2:D480,1)</f>
        <v>30</v>
      </c>
      <c r="F480">
        <f>COUNTIF(D481:D$828,1)</f>
        <v>0</v>
      </c>
      <c r="G480">
        <f>COUNTIF(D$2:D480,0)</f>
        <v>449</v>
      </c>
      <c r="H480">
        <f>COUNTIF(D480:D$828,"0")</f>
        <v>349</v>
      </c>
      <c r="I480" s="1">
        <f>表1[[#This Row],[FP真没病预测有病]]/(表1[[#This Row],[FP真没病预测有病]]+表1[[#This Row],[FN真没病预测没病]])</f>
        <v>0.56374999999999997</v>
      </c>
    </row>
    <row r="481" spans="1:9" x14ac:dyDescent="0.2">
      <c r="A481">
        <v>2</v>
      </c>
      <c r="B481">
        <v>474</v>
      </c>
      <c r="C481" s="1">
        <v>4.1100000000000001E-7</v>
      </c>
      <c r="D481">
        <v>0</v>
      </c>
      <c r="E481">
        <f>COUNTIF(D$2:D481,1)</f>
        <v>30</v>
      </c>
      <c r="F481">
        <f>COUNTIF(D482:D$828,1)</f>
        <v>0</v>
      </c>
      <c r="G481">
        <f>COUNTIF(D$2:D481,0)</f>
        <v>450</v>
      </c>
      <c r="H481">
        <f>COUNTIF(D481:D$828,"0")</f>
        <v>348</v>
      </c>
      <c r="I481" s="1">
        <f>表1[[#This Row],[FP真没病预测有病]]/(表1[[#This Row],[FP真没病预测有病]]+表1[[#This Row],[FN真没病预测没病]])</f>
        <v>0.56499999999999995</v>
      </c>
    </row>
    <row r="482" spans="1:9" x14ac:dyDescent="0.2">
      <c r="A482">
        <v>2</v>
      </c>
      <c r="B482">
        <v>816</v>
      </c>
      <c r="C482" s="1">
        <v>4.0999999999999999E-7</v>
      </c>
      <c r="D482">
        <v>0</v>
      </c>
      <c r="E482">
        <f>COUNTIF(D$2:D482,1)</f>
        <v>30</v>
      </c>
      <c r="F482">
        <f>COUNTIF(D483:D$828,1)</f>
        <v>0</v>
      </c>
      <c r="G482">
        <f>COUNTIF(D$2:D482,0)</f>
        <v>451</v>
      </c>
      <c r="H482">
        <f>COUNTIF(D482:D$828,"0")</f>
        <v>347</v>
      </c>
      <c r="I482" s="1">
        <f>表1[[#This Row],[FP真没病预测有病]]/(表1[[#This Row],[FP真没病预测有病]]+表1[[#This Row],[FN真没病预测没病]])</f>
        <v>0.56625000000000003</v>
      </c>
    </row>
    <row r="483" spans="1:9" x14ac:dyDescent="0.2">
      <c r="A483">
        <v>2</v>
      </c>
      <c r="B483">
        <v>136</v>
      </c>
      <c r="C483" s="1">
        <v>4.0900000000000002E-7</v>
      </c>
      <c r="D483">
        <v>0</v>
      </c>
      <c r="E483">
        <f>COUNTIF(D$2:D483,1)</f>
        <v>30</v>
      </c>
      <c r="F483">
        <f>COUNTIF(D484:D$828,1)</f>
        <v>0</v>
      </c>
      <c r="G483">
        <f>COUNTIF(D$2:D483,0)</f>
        <v>452</v>
      </c>
      <c r="H483">
        <f>COUNTIF(D483:D$828,"0")</f>
        <v>346</v>
      </c>
      <c r="I483" s="1">
        <f>表1[[#This Row],[FP真没病预测有病]]/(表1[[#This Row],[FP真没病预测有病]]+表1[[#This Row],[FN真没病预测没病]])</f>
        <v>0.5675</v>
      </c>
    </row>
    <row r="484" spans="1:9" x14ac:dyDescent="0.2">
      <c r="A484">
        <v>2</v>
      </c>
      <c r="B484">
        <v>297</v>
      </c>
      <c r="C484" s="1">
        <v>4.08E-7</v>
      </c>
      <c r="D484">
        <v>0</v>
      </c>
      <c r="E484">
        <f>COUNTIF(D$2:D484,1)</f>
        <v>30</v>
      </c>
      <c r="F484">
        <f>COUNTIF(D485:D$828,1)</f>
        <v>0</v>
      </c>
      <c r="G484">
        <f>COUNTIF(D$2:D484,0)</f>
        <v>453</v>
      </c>
      <c r="H484">
        <f>COUNTIF(D484:D$828,"0")</f>
        <v>345</v>
      </c>
      <c r="I484" s="1">
        <f>表1[[#This Row],[FP真没病预测有病]]/(表1[[#This Row],[FP真没病预测有病]]+表1[[#This Row],[FN真没病预测没病]])</f>
        <v>0.56874999999999998</v>
      </c>
    </row>
    <row r="485" spans="1:9" x14ac:dyDescent="0.2">
      <c r="A485">
        <v>2</v>
      </c>
      <c r="B485">
        <v>127</v>
      </c>
      <c r="C485" s="1">
        <v>4.0499999999999999E-7</v>
      </c>
      <c r="D485">
        <v>0</v>
      </c>
      <c r="E485">
        <f>COUNTIF(D$2:D485,1)</f>
        <v>30</v>
      </c>
      <c r="F485">
        <f>COUNTIF(D486:D$828,1)</f>
        <v>0</v>
      </c>
      <c r="G485">
        <f>COUNTIF(D$2:D485,0)</f>
        <v>454</v>
      </c>
      <c r="H485">
        <f>COUNTIF(D485:D$828,"0")</f>
        <v>344</v>
      </c>
      <c r="I485" s="1">
        <f>表1[[#This Row],[FP真没病预测有病]]/(表1[[#This Row],[FP真没病预测有病]]+表1[[#This Row],[FN真没病预测没病]])</f>
        <v>0.56999999999999995</v>
      </c>
    </row>
    <row r="486" spans="1:9" x14ac:dyDescent="0.2">
      <c r="A486">
        <v>2</v>
      </c>
      <c r="B486">
        <v>191</v>
      </c>
      <c r="C486" s="1">
        <v>4.0200000000000003E-7</v>
      </c>
      <c r="D486">
        <v>0</v>
      </c>
      <c r="E486">
        <f>COUNTIF(D$2:D486,1)</f>
        <v>30</v>
      </c>
      <c r="F486">
        <f>COUNTIF(D487:D$828,1)</f>
        <v>0</v>
      </c>
      <c r="G486">
        <f>COUNTIF(D$2:D486,0)</f>
        <v>455</v>
      </c>
      <c r="H486">
        <f>COUNTIF(D486:D$828,"0")</f>
        <v>343</v>
      </c>
      <c r="I486" s="1">
        <f>表1[[#This Row],[FP真没病预测有病]]/(表1[[#This Row],[FP真没病预测有病]]+表1[[#This Row],[FN真没病预测没病]])</f>
        <v>0.57125000000000004</v>
      </c>
    </row>
    <row r="487" spans="1:9" x14ac:dyDescent="0.2">
      <c r="A487">
        <v>2</v>
      </c>
      <c r="B487">
        <v>789</v>
      </c>
      <c r="C487" s="1">
        <v>4.0200000000000003E-7</v>
      </c>
      <c r="D487">
        <v>0</v>
      </c>
      <c r="E487">
        <f>COUNTIF(D$2:D487,1)</f>
        <v>30</v>
      </c>
      <c r="F487">
        <f>COUNTIF(D488:D$828,1)</f>
        <v>0</v>
      </c>
      <c r="G487">
        <f>COUNTIF(D$2:D487,0)</f>
        <v>456</v>
      </c>
      <c r="H487">
        <f>COUNTIF(D487:D$828,"0")</f>
        <v>342</v>
      </c>
      <c r="I487" s="1">
        <f>表1[[#This Row],[FP真没病预测有病]]/(表1[[#This Row],[FP真没病预测有病]]+表1[[#This Row],[FN真没病预测没病]])</f>
        <v>0.57250000000000001</v>
      </c>
    </row>
    <row r="488" spans="1:9" x14ac:dyDescent="0.2">
      <c r="A488">
        <v>2</v>
      </c>
      <c r="B488">
        <v>84</v>
      </c>
      <c r="C488" s="1">
        <v>3.9499999999999998E-7</v>
      </c>
      <c r="D488">
        <v>0</v>
      </c>
      <c r="E488">
        <f>COUNTIF(D$2:D488,1)</f>
        <v>30</v>
      </c>
      <c r="F488">
        <f>COUNTIF(D489:D$828,1)</f>
        <v>0</v>
      </c>
      <c r="G488">
        <f>COUNTIF(D$2:D488,0)</f>
        <v>457</v>
      </c>
      <c r="H488">
        <f>COUNTIF(D488:D$828,"0")</f>
        <v>341</v>
      </c>
      <c r="I488" s="1">
        <f>表1[[#This Row],[FP真没病预测有病]]/(表1[[#This Row],[FP真没病预测有病]]+表1[[#This Row],[FN真没病预测没病]])</f>
        <v>0.57374999999999998</v>
      </c>
    </row>
    <row r="489" spans="1:9" x14ac:dyDescent="0.2">
      <c r="A489">
        <v>2</v>
      </c>
      <c r="B489">
        <v>616</v>
      </c>
      <c r="C489" s="1">
        <v>3.9299999999999999E-7</v>
      </c>
      <c r="D489">
        <v>0</v>
      </c>
      <c r="E489">
        <f>COUNTIF(D$2:D489,1)</f>
        <v>30</v>
      </c>
      <c r="F489">
        <f>COUNTIF(D490:D$828,1)</f>
        <v>0</v>
      </c>
      <c r="G489">
        <f>COUNTIF(D$2:D489,0)</f>
        <v>458</v>
      </c>
      <c r="H489">
        <f>COUNTIF(D489:D$828,"0")</f>
        <v>340</v>
      </c>
      <c r="I489" s="1">
        <f>表1[[#This Row],[FP真没病预测有病]]/(表1[[#This Row],[FP真没病预测有病]]+表1[[#This Row],[FN真没病预测没病]])</f>
        <v>0.57499999999999996</v>
      </c>
    </row>
    <row r="490" spans="1:9" x14ac:dyDescent="0.2">
      <c r="A490">
        <v>2</v>
      </c>
      <c r="B490">
        <v>399</v>
      </c>
      <c r="C490" s="1">
        <v>3.89E-7</v>
      </c>
      <c r="D490">
        <v>0</v>
      </c>
      <c r="E490">
        <f>COUNTIF(D$2:D490,1)</f>
        <v>30</v>
      </c>
      <c r="F490">
        <f>COUNTIF(D491:D$828,1)</f>
        <v>0</v>
      </c>
      <c r="G490">
        <f>COUNTIF(D$2:D490,0)</f>
        <v>459</v>
      </c>
      <c r="H490">
        <f>COUNTIF(D490:D$828,"0")</f>
        <v>339</v>
      </c>
      <c r="I490" s="1">
        <f>表1[[#This Row],[FP真没病预测有病]]/(表1[[#This Row],[FP真没病预测有病]]+表1[[#This Row],[FN真没病预测没病]])</f>
        <v>0.57625000000000004</v>
      </c>
    </row>
    <row r="491" spans="1:9" x14ac:dyDescent="0.2">
      <c r="A491">
        <v>2</v>
      </c>
      <c r="B491">
        <v>214</v>
      </c>
      <c r="C491" s="1">
        <v>3.8799999999999998E-7</v>
      </c>
      <c r="D491">
        <v>0</v>
      </c>
      <c r="E491">
        <f>COUNTIF(D$2:D491,1)</f>
        <v>30</v>
      </c>
      <c r="F491">
        <f>COUNTIF(D492:D$828,1)</f>
        <v>0</v>
      </c>
      <c r="G491">
        <f>COUNTIF(D$2:D491,0)</f>
        <v>460</v>
      </c>
      <c r="H491">
        <f>COUNTIF(D491:D$828,"0")</f>
        <v>338</v>
      </c>
      <c r="I491" s="1">
        <f>表1[[#This Row],[FP真没病预测有病]]/(表1[[#This Row],[FP真没病预测有病]]+表1[[#This Row],[FN真没病预测没病]])</f>
        <v>0.57750000000000001</v>
      </c>
    </row>
    <row r="492" spans="1:9" x14ac:dyDescent="0.2">
      <c r="A492">
        <v>2</v>
      </c>
      <c r="B492">
        <v>231</v>
      </c>
      <c r="C492" s="1">
        <v>3.8500000000000002E-7</v>
      </c>
      <c r="D492">
        <v>0</v>
      </c>
      <c r="E492">
        <f>COUNTIF(D$2:D492,1)</f>
        <v>30</v>
      </c>
      <c r="F492">
        <f>COUNTIF(D493:D$828,1)</f>
        <v>0</v>
      </c>
      <c r="G492">
        <f>COUNTIF(D$2:D492,0)</f>
        <v>461</v>
      </c>
      <c r="H492">
        <f>COUNTIF(D492:D$828,"0")</f>
        <v>337</v>
      </c>
      <c r="I492" s="1">
        <f>表1[[#This Row],[FP真没病预测有病]]/(表1[[#This Row],[FP真没病预测有病]]+表1[[#This Row],[FN真没病预测没病]])</f>
        <v>0.57874999999999999</v>
      </c>
    </row>
    <row r="493" spans="1:9" x14ac:dyDescent="0.2">
      <c r="A493">
        <v>2</v>
      </c>
      <c r="B493">
        <v>521</v>
      </c>
      <c r="C493" s="1">
        <v>3.8500000000000002E-7</v>
      </c>
      <c r="D493">
        <v>0</v>
      </c>
      <c r="E493">
        <f>COUNTIF(D$2:D493,1)</f>
        <v>30</v>
      </c>
      <c r="F493">
        <f>COUNTIF(D494:D$828,1)</f>
        <v>0</v>
      </c>
      <c r="G493">
        <f>COUNTIF(D$2:D493,0)</f>
        <v>462</v>
      </c>
      <c r="H493">
        <f>COUNTIF(D493:D$828,"0")</f>
        <v>336</v>
      </c>
      <c r="I493" s="1">
        <f>表1[[#This Row],[FP真没病预测有病]]/(表1[[#This Row],[FP真没病预测有病]]+表1[[#This Row],[FN真没病预测没病]])</f>
        <v>0.57999999999999996</v>
      </c>
    </row>
    <row r="494" spans="1:9" x14ac:dyDescent="0.2">
      <c r="A494">
        <v>2</v>
      </c>
      <c r="B494">
        <v>583</v>
      </c>
      <c r="C494" s="1">
        <v>3.8299999999999998E-7</v>
      </c>
      <c r="D494">
        <v>0</v>
      </c>
      <c r="E494">
        <f>COUNTIF(D$2:D494,1)</f>
        <v>30</v>
      </c>
      <c r="F494">
        <f>COUNTIF(D495:D$828,1)</f>
        <v>0</v>
      </c>
      <c r="G494">
        <f>COUNTIF(D$2:D494,0)</f>
        <v>463</v>
      </c>
      <c r="H494">
        <f>COUNTIF(D494:D$828,"0")</f>
        <v>335</v>
      </c>
      <c r="I494" s="1">
        <f>表1[[#This Row],[FP真没病预测有病]]/(表1[[#This Row],[FP真没病预测有病]]+表1[[#This Row],[FN真没病预测没病]])</f>
        <v>0.58125000000000004</v>
      </c>
    </row>
    <row r="495" spans="1:9" x14ac:dyDescent="0.2">
      <c r="A495">
        <v>2</v>
      </c>
      <c r="B495">
        <v>53</v>
      </c>
      <c r="C495" s="1">
        <v>3.8099999999999998E-7</v>
      </c>
      <c r="D495">
        <v>0</v>
      </c>
      <c r="E495">
        <f>COUNTIF(D$2:D495,1)</f>
        <v>30</v>
      </c>
      <c r="F495">
        <f>COUNTIF(D496:D$828,1)</f>
        <v>0</v>
      </c>
      <c r="G495">
        <f>COUNTIF(D$2:D495,0)</f>
        <v>464</v>
      </c>
      <c r="H495">
        <f>COUNTIF(D495:D$828,"0")</f>
        <v>334</v>
      </c>
      <c r="I495" s="1">
        <f>表1[[#This Row],[FP真没病预测有病]]/(表1[[#This Row],[FP真没病预测有病]]+表1[[#This Row],[FN真没病预测没病]])</f>
        <v>0.58250000000000002</v>
      </c>
    </row>
    <row r="496" spans="1:9" x14ac:dyDescent="0.2">
      <c r="A496">
        <v>2</v>
      </c>
      <c r="B496">
        <v>434</v>
      </c>
      <c r="C496" s="1">
        <v>3.8000000000000001E-7</v>
      </c>
      <c r="D496">
        <v>0</v>
      </c>
      <c r="E496">
        <f>COUNTIF(D$2:D496,1)</f>
        <v>30</v>
      </c>
      <c r="F496">
        <f>COUNTIF(D497:D$828,1)</f>
        <v>0</v>
      </c>
      <c r="G496">
        <f>COUNTIF(D$2:D496,0)</f>
        <v>465</v>
      </c>
      <c r="H496">
        <f>COUNTIF(D496:D$828,"0")</f>
        <v>333</v>
      </c>
      <c r="I496" s="1">
        <f>表1[[#This Row],[FP真没病预测有病]]/(表1[[#This Row],[FP真没病预测有病]]+表1[[#This Row],[FN真没病预测没病]])</f>
        <v>0.58374999999999999</v>
      </c>
    </row>
    <row r="497" spans="1:9" x14ac:dyDescent="0.2">
      <c r="A497">
        <v>2</v>
      </c>
      <c r="B497">
        <v>805</v>
      </c>
      <c r="C497" s="1">
        <v>3.7399999999999999E-7</v>
      </c>
      <c r="D497">
        <v>0</v>
      </c>
      <c r="E497">
        <f>COUNTIF(D$2:D497,1)</f>
        <v>30</v>
      </c>
      <c r="F497">
        <f>COUNTIF(D498:D$828,1)</f>
        <v>0</v>
      </c>
      <c r="G497">
        <f>COUNTIF(D$2:D497,0)</f>
        <v>466</v>
      </c>
      <c r="H497">
        <f>COUNTIF(D497:D$828,"0")</f>
        <v>332</v>
      </c>
      <c r="I497" s="1">
        <f>表1[[#This Row],[FP真没病预测有病]]/(表1[[#This Row],[FP真没病预测有病]]+表1[[#This Row],[FN真没病预测没病]])</f>
        <v>0.58499999999999996</v>
      </c>
    </row>
    <row r="498" spans="1:9" x14ac:dyDescent="0.2">
      <c r="A498">
        <v>2</v>
      </c>
      <c r="B498">
        <v>388</v>
      </c>
      <c r="C498" s="1">
        <v>3.6399999999999998E-7</v>
      </c>
      <c r="D498">
        <v>0</v>
      </c>
      <c r="E498">
        <f>COUNTIF(D$2:D498,1)</f>
        <v>30</v>
      </c>
      <c r="F498">
        <f>COUNTIF(D499:D$828,1)</f>
        <v>0</v>
      </c>
      <c r="G498">
        <f>COUNTIF(D$2:D498,0)</f>
        <v>467</v>
      </c>
      <c r="H498">
        <f>COUNTIF(D498:D$828,"0")</f>
        <v>331</v>
      </c>
      <c r="I498" s="1">
        <f>表1[[#This Row],[FP真没病预测有病]]/(表1[[#This Row],[FP真没病预测有病]]+表1[[#This Row],[FN真没病预测没病]])</f>
        <v>0.58625000000000005</v>
      </c>
    </row>
    <row r="499" spans="1:9" x14ac:dyDescent="0.2">
      <c r="A499">
        <v>2</v>
      </c>
      <c r="B499">
        <v>575</v>
      </c>
      <c r="C499" s="1">
        <v>3.6199999999999999E-7</v>
      </c>
      <c r="D499">
        <v>0</v>
      </c>
      <c r="E499">
        <f>COUNTIF(D$2:D499,1)</f>
        <v>30</v>
      </c>
      <c r="F499">
        <f>COUNTIF(D500:D$828,1)</f>
        <v>0</v>
      </c>
      <c r="G499">
        <f>COUNTIF(D$2:D499,0)</f>
        <v>468</v>
      </c>
      <c r="H499">
        <f>COUNTIF(D499:D$828,"0")</f>
        <v>330</v>
      </c>
      <c r="I499" s="1">
        <f>表1[[#This Row],[FP真没病预测有病]]/(表1[[#This Row],[FP真没病预测有病]]+表1[[#This Row],[FN真没病预测没病]])</f>
        <v>0.58750000000000002</v>
      </c>
    </row>
    <row r="500" spans="1:9" x14ac:dyDescent="0.2">
      <c r="A500">
        <v>2</v>
      </c>
      <c r="B500">
        <v>589</v>
      </c>
      <c r="C500" s="1">
        <v>3.6100000000000002E-7</v>
      </c>
      <c r="D500">
        <v>0</v>
      </c>
      <c r="E500">
        <f>COUNTIF(D$2:D500,1)</f>
        <v>30</v>
      </c>
      <c r="F500">
        <f>COUNTIF(D501:D$828,1)</f>
        <v>0</v>
      </c>
      <c r="G500">
        <f>COUNTIF(D$2:D500,0)</f>
        <v>469</v>
      </c>
      <c r="H500">
        <f>COUNTIF(D500:D$828,"0")</f>
        <v>329</v>
      </c>
      <c r="I500" s="1">
        <f>表1[[#This Row],[FP真没病预测有病]]/(表1[[#This Row],[FP真没病预测有病]]+表1[[#This Row],[FN真没病预测没病]])</f>
        <v>0.58875</v>
      </c>
    </row>
    <row r="501" spans="1:9" x14ac:dyDescent="0.2">
      <c r="A501">
        <v>2</v>
      </c>
      <c r="B501">
        <v>125</v>
      </c>
      <c r="C501" s="1">
        <v>3.5999999999999999E-7</v>
      </c>
      <c r="D501">
        <v>0</v>
      </c>
      <c r="E501">
        <f>COUNTIF(D$2:D501,1)</f>
        <v>30</v>
      </c>
      <c r="F501">
        <f>COUNTIF(D502:D$828,1)</f>
        <v>0</v>
      </c>
      <c r="G501">
        <f>COUNTIF(D$2:D501,0)</f>
        <v>470</v>
      </c>
      <c r="H501">
        <f>COUNTIF(D501:D$828,"0")</f>
        <v>328</v>
      </c>
      <c r="I501" s="1">
        <f>表1[[#This Row],[FP真没病预测有病]]/(表1[[#This Row],[FP真没病预测有病]]+表1[[#This Row],[FN真没病预测没病]])</f>
        <v>0.59</v>
      </c>
    </row>
    <row r="502" spans="1:9" x14ac:dyDescent="0.2">
      <c r="A502">
        <v>2</v>
      </c>
      <c r="B502">
        <v>74</v>
      </c>
      <c r="C502" s="1">
        <v>3.5900000000000003E-7</v>
      </c>
      <c r="D502">
        <v>0</v>
      </c>
      <c r="E502">
        <f>COUNTIF(D$2:D502,1)</f>
        <v>30</v>
      </c>
      <c r="F502">
        <f>COUNTIF(D503:D$828,1)</f>
        <v>0</v>
      </c>
      <c r="G502">
        <f>COUNTIF(D$2:D502,0)</f>
        <v>471</v>
      </c>
      <c r="H502">
        <f>COUNTIF(D502:D$828,"0")</f>
        <v>327</v>
      </c>
      <c r="I502" s="1">
        <f>表1[[#This Row],[FP真没病预测有病]]/(表1[[#This Row],[FP真没病预测有病]]+表1[[#This Row],[FN真没病预测没病]])</f>
        <v>0.59125000000000005</v>
      </c>
    </row>
    <row r="503" spans="1:9" x14ac:dyDescent="0.2">
      <c r="A503">
        <v>2</v>
      </c>
      <c r="B503">
        <v>614</v>
      </c>
      <c r="C503" s="1">
        <v>3.5600000000000001E-7</v>
      </c>
      <c r="D503">
        <v>0</v>
      </c>
      <c r="E503">
        <f>COUNTIF(D$2:D503,1)</f>
        <v>30</v>
      </c>
      <c r="F503">
        <f>COUNTIF(D504:D$828,1)</f>
        <v>0</v>
      </c>
      <c r="G503">
        <f>COUNTIF(D$2:D503,0)</f>
        <v>472</v>
      </c>
      <c r="H503">
        <f>COUNTIF(D503:D$828,"0")</f>
        <v>326</v>
      </c>
      <c r="I503" s="1">
        <f>表1[[#This Row],[FP真没病预测有病]]/(表1[[#This Row],[FP真没病预测有病]]+表1[[#This Row],[FN真没病预测没病]])</f>
        <v>0.59250000000000003</v>
      </c>
    </row>
    <row r="504" spans="1:9" x14ac:dyDescent="0.2">
      <c r="A504">
        <v>2</v>
      </c>
      <c r="B504">
        <v>315</v>
      </c>
      <c r="C504" s="1">
        <v>3.5100000000000001E-7</v>
      </c>
      <c r="D504">
        <v>0</v>
      </c>
      <c r="E504">
        <f>COUNTIF(D$2:D504,1)</f>
        <v>30</v>
      </c>
      <c r="F504">
        <f>COUNTIF(D505:D$828,1)</f>
        <v>0</v>
      </c>
      <c r="G504">
        <f>COUNTIF(D$2:D504,0)</f>
        <v>473</v>
      </c>
      <c r="H504">
        <f>COUNTIF(D504:D$828,"0")</f>
        <v>325</v>
      </c>
      <c r="I504" s="1">
        <f>表1[[#This Row],[FP真没病预测有病]]/(表1[[#This Row],[FP真没病预测有病]]+表1[[#This Row],[FN真没病预测没病]])</f>
        <v>0.59375</v>
      </c>
    </row>
    <row r="505" spans="1:9" x14ac:dyDescent="0.2">
      <c r="A505">
        <v>2</v>
      </c>
      <c r="B505">
        <v>445</v>
      </c>
      <c r="C505" s="1">
        <v>3.4200000000000002E-7</v>
      </c>
      <c r="D505">
        <v>0</v>
      </c>
      <c r="E505">
        <f>COUNTIF(D$2:D505,1)</f>
        <v>30</v>
      </c>
      <c r="F505">
        <f>COUNTIF(D506:D$828,1)</f>
        <v>0</v>
      </c>
      <c r="G505">
        <f>COUNTIF(D$2:D505,0)</f>
        <v>474</v>
      </c>
      <c r="H505">
        <f>COUNTIF(D505:D$828,"0")</f>
        <v>324</v>
      </c>
      <c r="I505" s="1">
        <f>表1[[#This Row],[FP真没病预测有病]]/(表1[[#This Row],[FP真没病预测有病]]+表1[[#This Row],[FN真没病预测没病]])</f>
        <v>0.59499999999999997</v>
      </c>
    </row>
    <row r="506" spans="1:9" x14ac:dyDescent="0.2">
      <c r="A506">
        <v>2</v>
      </c>
      <c r="B506">
        <v>4</v>
      </c>
      <c r="C506" s="1">
        <v>3.39E-7</v>
      </c>
      <c r="D506">
        <v>0</v>
      </c>
      <c r="E506">
        <f>COUNTIF(D$2:D506,1)</f>
        <v>30</v>
      </c>
      <c r="F506">
        <f>COUNTIF(D507:D$828,1)</f>
        <v>0</v>
      </c>
      <c r="G506">
        <f>COUNTIF(D$2:D506,0)</f>
        <v>475</v>
      </c>
      <c r="H506">
        <f>COUNTIF(D506:D$828,"0")</f>
        <v>323</v>
      </c>
      <c r="I506" s="1">
        <f>表1[[#This Row],[FP真没病预测有病]]/(表1[[#This Row],[FP真没病预测有病]]+表1[[#This Row],[FN真没病预测没病]])</f>
        <v>0.59624999999999995</v>
      </c>
    </row>
    <row r="507" spans="1:9" x14ac:dyDescent="0.2">
      <c r="A507">
        <v>2</v>
      </c>
      <c r="B507">
        <v>400</v>
      </c>
      <c r="C507" s="1">
        <v>3.3799999999999998E-7</v>
      </c>
      <c r="D507">
        <v>0</v>
      </c>
      <c r="E507">
        <f>COUNTIF(D$2:D507,1)</f>
        <v>30</v>
      </c>
      <c r="F507">
        <f>COUNTIF(D508:D$828,1)</f>
        <v>0</v>
      </c>
      <c r="G507">
        <f>COUNTIF(D$2:D507,0)</f>
        <v>476</v>
      </c>
      <c r="H507">
        <f>COUNTIF(D507:D$828,"0")</f>
        <v>322</v>
      </c>
      <c r="I507" s="1">
        <f>表1[[#This Row],[FP真没病预测有病]]/(表1[[#This Row],[FP真没病预测有病]]+表1[[#This Row],[FN真没病预测没病]])</f>
        <v>0.59750000000000003</v>
      </c>
    </row>
    <row r="508" spans="1:9" x14ac:dyDescent="0.2">
      <c r="A508">
        <v>2</v>
      </c>
      <c r="B508">
        <v>635</v>
      </c>
      <c r="C508" s="1">
        <v>3.2599999999999998E-7</v>
      </c>
      <c r="D508">
        <v>0</v>
      </c>
      <c r="E508">
        <f>COUNTIF(D$2:D508,1)</f>
        <v>30</v>
      </c>
      <c r="F508">
        <f>COUNTIF(D509:D$828,1)</f>
        <v>0</v>
      </c>
      <c r="G508">
        <f>COUNTIF(D$2:D508,0)</f>
        <v>477</v>
      </c>
      <c r="H508">
        <f>COUNTIF(D508:D$828,"0")</f>
        <v>321</v>
      </c>
      <c r="I508" s="1">
        <f>表1[[#This Row],[FP真没病预测有病]]/(表1[[#This Row],[FP真没病预测有病]]+表1[[#This Row],[FN真没病预测没病]])</f>
        <v>0.59875</v>
      </c>
    </row>
    <row r="509" spans="1:9" x14ac:dyDescent="0.2">
      <c r="A509">
        <v>2</v>
      </c>
      <c r="B509">
        <v>654</v>
      </c>
      <c r="C509" s="1">
        <v>3.2399999999999999E-7</v>
      </c>
      <c r="D509">
        <v>0</v>
      </c>
      <c r="E509">
        <f>COUNTIF(D$2:D509,1)</f>
        <v>30</v>
      </c>
      <c r="F509">
        <f>COUNTIF(D510:D$828,1)</f>
        <v>0</v>
      </c>
      <c r="G509">
        <f>COUNTIF(D$2:D509,0)</f>
        <v>478</v>
      </c>
      <c r="H509">
        <f>COUNTIF(D509:D$828,"0")</f>
        <v>320</v>
      </c>
      <c r="I509" s="1">
        <f>表1[[#This Row],[FP真没病预测有病]]/(表1[[#This Row],[FP真没病预测有病]]+表1[[#This Row],[FN真没病预测没病]])</f>
        <v>0.6</v>
      </c>
    </row>
    <row r="510" spans="1:9" x14ac:dyDescent="0.2">
      <c r="A510">
        <v>2</v>
      </c>
      <c r="B510">
        <v>449</v>
      </c>
      <c r="C510" s="1">
        <v>3.2099999999999998E-7</v>
      </c>
      <c r="D510">
        <v>0</v>
      </c>
      <c r="E510">
        <f>COUNTIF(D$2:D510,1)</f>
        <v>30</v>
      </c>
      <c r="F510">
        <f>COUNTIF(D511:D$828,1)</f>
        <v>0</v>
      </c>
      <c r="G510">
        <f>COUNTIF(D$2:D510,0)</f>
        <v>479</v>
      </c>
      <c r="H510">
        <f>COUNTIF(D510:D$828,"0")</f>
        <v>319</v>
      </c>
      <c r="I510" s="1">
        <f>表1[[#This Row],[FP真没病预测有病]]/(表1[[#This Row],[FP真没病预测有病]]+表1[[#This Row],[FN真没病预测没病]])</f>
        <v>0.60124999999999995</v>
      </c>
    </row>
    <row r="511" spans="1:9" x14ac:dyDescent="0.2">
      <c r="A511">
        <v>2</v>
      </c>
      <c r="B511">
        <v>460</v>
      </c>
      <c r="C511" s="1">
        <v>3.2000000000000001E-7</v>
      </c>
      <c r="D511">
        <v>0</v>
      </c>
      <c r="E511">
        <f>COUNTIF(D$2:D511,1)</f>
        <v>30</v>
      </c>
      <c r="F511">
        <f>COUNTIF(D512:D$828,1)</f>
        <v>0</v>
      </c>
      <c r="G511">
        <f>COUNTIF(D$2:D511,0)</f>
        <v>480</v>
      </c>
      <c r="H511">
        <f>COUNTIF(D511:D$828,"0")</f>
        <v>318</v>
      </c>
      <c r="I511" s="1">
        <f>表1[[#This Row],[FP真没病预测有病]]/(表1[[#This Row],[FP真没病预测有病]]+表1[[#This Row],[FN真没病预测没病]])</f>
        <v>0.60250000000000004</v>
      </c>
    </row>
    <row r="512" spans="1:9" x14ac:dyDescent="0.2">
      <c r="A512">
        <v>2</v>
      </c>
      <c r="B512">
        <v>550</v>
      </c>
      <c r="C512" s="1">
        <v>3.1600000000000002E-7</v>
      </c>
      <c r="D512">
        <v>0</v>
      </c>
      <c r="E512">
        <f>COUNTIF(D$2:D512,1)</f>
        <v>30</v>
      </c>
      <c r="F512">
        <f>COUNTIF(D513:D$828,1)</f>
        <v>0</v>
      </c>
      <c r="G512">
        <f>COUNTIF(D$2:D512,0)</f>
        <v>481</v>
      </c>
      <c r="H512">
        <f>COUNTIF(D512:D$828,"0")</f>
        <v>317</v>
      </c>
      <c r="I512" s="1">
        <f>表1[[#This Row],[FP真没病预测有病]]/(表1[[#This Row],[FP真没病预测有病]]+表1[[#This Row],[FN真没病预测没病]])</f>
        <v>0.60375000000000001</v>
      </c>
    </row>
    <row r="513" spans="1:9" x14ac:dyDescent="0.2">
      <c r="A513">
        <v>2</v>
      </c>
      <c r="B513">
        <v>87</v>
      </c>
      <c r="C513" s="1">
        <v>3.1300000000000001E-7</v>
      </c>
      <c r="D513">
        <v>0</v>
      </c>
      <c r="E513">
        <f>COUNTIF(D$2:D513,1)</f>
        <v>30</v>
      </c>
      <c r="F513">
        <f>COUNTIF(D514:D$828,1)</f>
        <v>0</v>
      </c>
      <c r="G513">
        <f>COUNTIF(D$2:D513,0)</f>
        <v>482</v>
      </c>
      <c r="H513">
        <f>COUNTIF(D513:D$828,"0")</f>
        <v>316</v>
      </c>
      <c r="I513" s="1">
        <f>表1[[#This Row],[FP真没病预测有病]]/(表1[[#This Row],[FP真没病预测有病]]+表1[[#This Row],[FN真没病预测没病]])</f>
        <v>0.60499999999999998</v>
      </c>
    </row>
    <row r="514" spans="1:9" x14ac:dyDescent="0.2">
      <c r="A514">
        <v>2</v>
      </c>
      <c r="B514">
        <v>94</v>
      </c>
      <c r="C514" s="1">
        <v>3.1300000000000001E-7</v>
      </c>
      <c r="D514">
        <v>0</v>
      </c>
      <c r="E514">
        <f>COUNTIF(D$2:D514,1)</f>
        <v>30</v>
      </c>
      <c r="F514">
        <f>COUNTIF(D515:D$828,1)</f>
        <v>0</v>
      </c>
      <c r="G514">
        <f>COUNTIF(D$2:D514,0)</f>
        <v>483</v>
      </c>
      <c r="H514">
        <f>COUNTIF(D514:D$828,"0")</f>
        <v>315</v>
      </c>
      <c r="I514" s="1">
        <f>表1[[#This Row],[FP真没病预测有病]]/(表1[[#This Row],[FP真没病预测有病]]+表1[[#This Row],[FN真没病预测没病]])</f>
        <v>0.60624999999999996</v>
      </c>
    </row>
    <row r="515" spans="1:9" x14ac:dyDescent="0.2">
      <c r="A515">
        <v>2</v>
      </c>
      <c r="B515">
        <v>121</v>
      </c>
      <c r="C515" s="1">
        <v>3.1E-7</v>
      </c>
      <c r="D515">
        <v>0</v>
      </c>
      <c r="E515">
        <f>COUNTIF(D$2:D515,1)</f>
        <v>30</v>
      </c>
      <c r="F515">
        <f>COUNTIF(D516:D$828,1)</f>
        <v>0</v>
      </c>
      <c r="G515">
        <f>COUNTIF(D$2:D515,0)</f>
        <v>484</v>
      </c>
      <c r="H515">
        <f>COUNTIF(D515:D$828,"0")</f>
        <v>314</v>
      </c>
      <c r="I515" s="1">
        <f>表1[[#This Row],[FP真没病预测有病]]/(表1[[#This Row],[FP真没病预测有病]]+表1[[#This Row],[FN真没病预测没病]])</f>
        <v>0.60750000000000004</v>
      </c>
    </row>
    <row r="516" spans="1:9" x14ac:dyDescent="0.2">
      <c r="A516">
        <v>2</v>
      </c>
      <c r="B516">
        <v>39</v>
      </c>
      <c r="C516" s="1">
        <v>3.0499999999999999E-7</v>
      </c>
      <c r="D516">
        <v>0</v>
      </c>
      <c r="E516">
        <f>COUNTIF(D$2:D516,1)</f>
        <v>30</v>
      </c>
      <c r="F516">
        <f>COUNTIF(D517:D$828,1)</f>
        <v>0</v>
      </c>
      <c r="G516">
        <f>COUNTIF(D$2:D516,0)</f>
        <v>485</v>
      </c>
      <c r="H516">
        <f>COUNTIF(D516:D$828,"0")</f>
        <v>313</v>
      </c>
      <c r="I516" s="1">
        <f>表1[[#This Row],[FP真没病预测有病]]/(表1[[#This Row],[FP真没病预测有病]]+表1[[#This Row],[FN真没病预测没病]])</f>
        <v>0.60875000000000001</v>
      </c>
    </row>
    <row r="517" spans="1:9" x14ac:dyDescent="0.2">
      <c r="A517">
        <v>2</v>
      </c>
      <c r="B517">
        <v>69</v>
      </c>
      <c r="C517" s="1">
        <v>2.9499999999999998E-7</v>
      </c>
      <c r="D517">
        <v>0</v>
      </c>
      <c r="E517">
        <f>COUNTIF(D$2:D517,1)</f>
        <v>30</v>
      </c>
      <c r="F517">
        <f>COUNTIF(D518:D$828,1)</f>
        <v>0</v>
      </c>
      <c r="G517">
        <f>COUNTIF(D$2:D517,0)</f>
        <v>486</v>
      </c>
      <c r="H517">
        <f>COUNTIF(D517:D$828,"0")</f>
        <v>312</v>
      </c>
      <c r="I517" s="1">
        <f>表1[[#This Row],[FP真没病预测有病]]/(表1[[#This Row],[FP真没病预测有病]]+表1[[#This Row],[FN真没病预测没病]])</f>
        <v>0.61</v>
      </c>
    </row>
    <row r="518" spans="1:9" x14ac:dyDescent="0.2">
      <c r="A518">
        <v>2</v>
      </c>
      <c r="B518">
        <v>729</v>
      </c>
      <c r="C518" s="1">
        <v>2.9400000000000001E-7</v>
      </c>
      <c r="D518">
        <v>0</v>
      </c>
      <c r="E518">
        <f>COUNTIF(D$2:D518,1)</f>
        <v>30</v>
      </c>
      <c r="F518">
        <f>COUNTIF(D519:D$828,1)</f>
        <v>0</v>
      </c>
      <c r="G518">
        <f>COUNTIF(D$2:D518,0)</f>
        <v>487</v>
      </c>
      <c r="H518">
        <f>COUNTIF(D518:D$828,"0")</f>
        <v>311</v>
      </c>
      <c r="I518" s="1">
        <f>表1[[#This Row],[FP真没病预测有病]]/(表1[[#This Row],[FP真没病预测有病]]+表1[[#This Row],[FN真没病预测没病]])</f>
        <v>0.61124999999999996</v>
      </c>
    </row>
    <row r="519" spans="1:9" x14ac:dyDescent="0.2">
      <c r="A519">
        <v>2</v>
      </c>
      <c r="B519">
        <v>619</v>
      </c>
      <c r="C519" s="1">
        <v>2.8900000000000001E-7</v>
      </c>
      <c r="D519">
        <v>0</v>
      </c>
      <c r="E519">
        <f>COUNTIF(D$2:D519,1)</f>
        <v>30</v>
      </c>
      <c r="F519">
        <f>COUNTIF(D520:D$828,1)</f>
        <v>0</v>
      </c>
      <c r="G519">
        <f>COUNTIF(D$2:D519,0)</f>
        <v>488</v>
      </c>
      <c r="H519">
        <f>COUNTIF(D519:D$828,"0")</f>
        <v>310</v>
      </c>
      <c r="I519" s="1">
        <f>表1[[#This Row],[FP真没病预测有病]]/(表1[[#This Row],[FP真没病预测有病]]+表1[[#This Row],[FN真没病预测没病]])</f>
        <v>0.61250000000000004</v>
      </c>
    </row>
    <row r="520" spans="1:9" x14ac:dyDescent="0.2">
      <c r="A520">
        <v>2</v>
      </c>
      <c r="B520">
        <v>271</v>
      </c>
      <c r="C520" s="1">
        <v>2.8799999999999998E-7</v>
      </c>
      <c r="D520">
        <v>0</v>
      </c>
      <c r="E520">
        <f>COUNTIF(D$2:D520,1)</f>
        <v>30</v>
      </c>
      <c r="F520">
        <f>COUNTIF(D521:D$828,1)</f>
        <v>0</v>
      </c>
      <c r="G520">
        <f>COUNTIF(D$2:D520,0)</f>
        <v>489</v>
      </c>
      <c r="H520">
        <f>COUNTIF(D520:D$828,"0")</f>
        <v>309</v>
      </c>
      <c r="I520" s="1">
        <f>表1[[#This Row],[FP真没病预测有病]]/(表1[[#This Row],[FP真没病预测有病]]+表1[[#This Row],[FN真没病预测没病]])</f>
        <v>0.61375000000000002</v>
      </c>
    </row>
    <row r="521" spans="1:9" x14ac:dyDescent="0.2">
      <c r="A521">
        <v>2</v>
      </c>
      <c r="B521">
        <v>661</v>
      </c>
      <c r="C521" s="1">
        <v>2.84E-7</v>
      </c>
      <c r="D521">
        <v>0</v>
      </c>
      <c r="E521">
        <f>COUNTIF(D$2:D521,1)</f>
        <v>30</v>
      </c>
      <c r="F521">
        <f>COUNTIF(D522:D$828,1)</f>
        <v>0</v>
      </c>
      <c r="G521">
        <f>COUNTIF(D$2:D521,0)</f>
        <v>490</v>
      </c>
      <c r="H521">
        <f>COUNTIF(D521:D$828,"0")</f>
        <v>308</v>
      </c>
      <c r="I521" s="1">
        <f>表1[[#This Row],[FP真没病预测有病]]/(表1[[#This Row],[FP真没病预测有病]]+表1[[#This Row],[FN真没病预测没病]])</f>
        <v>0.61499999999999999</v>
      </c>
    </row>
    <row r="522" spans="1:9" x14ac:dyDescent="0.2">
      <c r="A522">
        <v>2</v>
      </c>
      <c r="B522">
        <v>45</v>
      </c>
      <c r="C522" s="1">
        <v>2.7500000000000001E-7</v>
      </c>
      <c r="D522">
        <v>0</v>
      </c>
      <c r="E522">
        <f>COUNTIF(D$2:D522,1)</f>
        <v>30</v>
      </c>
      <c r="F522">
        <f>COUNTIF(D523:D$828,1)</f>
        <v>0</v>
      </c>
      <c r="G522">
        <f>COUNTIF(D$2:D522,0)</f>
        <v>491</v>
      </c>
      <c r="H522">
        <f>COUNTIF(D522:D$828,"0")</f>
        <v>307</v>
      </c>
      <c r="I522" s="1">
        <f>表1[[#This Row],[FP真没病预测有病]]/(表1[[#This Row],[FP真没病预测有病]]+表1[[#This Row],[FN真没病预测没病]])</f>
        <v>0.61624999999999996</v>
      </c>
    </row>
    <row r="523" spans="1:9" x14ac:dyDescent="0.2">
      <c r="A523">
        <v>2</v>
      </c>
      <c r="B523">
        <v>301</v>
      </c>
      <c r="C523" s="1">
        <v>2.7500000000000001E-7</v>
      </c>
      <c r="D523">
        <v>0</v>
      </c>
      <c r="E523">
        <f>COUNTIF(D$2:D523,1)</f>
        <v>30</v>
      </c>
      <c r="F523">
        <f>COUNTIF(D524:D$828,1)</f>
        <v>0</v>
      </c>
      <c r="G523">
        <f>COUNTIF(D$2:D523,0)</f>
        <v>492</v>
      </c>
      <c r="H523">
        <f>COUNTIF(D523:D$828,"0")</f>
        <v>306</v>
      </c>
      <c r="I523" s="1">
        <f>表1[[#This Row],[FP真没病预测有病]]/(表1[[#This Row],[FP真没病预测有病]]+表1[[#This Row],[FN真没病预测没病]])</f>
        <v>0.61750000000000005</v>
      </c>
    </row>
    <row r="524" spans="1:9" x14ac:dyDescent="0.2">
      <c r="A524">
        <v>2</v>
      </c>
      <c r="B524">
        <v>459</v>
      </c>
      <c r="C524" s="1">
        <v>2.7500000000000001E-7</v>
      </c>
      <c r="D524">
        <v>0</v>
      </c>
      <c r="E524">
        <f>COUNTIF(D$2:D524,1)</f>
        <v>30</v>
      </c>
      <c r="F524">
        <f>COUNTIF(D525:D$828,1)</f>
        <v>0</v>
      </c>
      <c r="G524">
        <f>COUNTIF(D$2:D524,0)</f>
        <v>493</v>
      </c>
      <c r="H524">
        <f>COUNTIF(D524:D$828,"0")</f>
        <v>305</v>
      </c>
      <c r="I524" s="1">
        <f>表1[[#This Row],[FP真没病预测有病]]/(表1[[#This Row],[FP真没病预测有病]]+表1[[#This Row],[FN真没病预测没病]])</f>
        <v>0.61875000000000002</v>
      </c>
    </row>
    <row r="525" spans="1:9" x14ac:dyDescent="0.2">
      <c r="A525">
        <v>2</v>
      </c>
      <c r="B525">
        <v>146</v>
      </c>
      <c r="C525" s="1">
        <v>2.65E-7</v>
      </c>
      <c r="D525">
        <v>0</v>
      </c>
      <c r="E525">
        <f>COUNTIF(D$2:D525,1)</f>
        <v>30</v>
      </c>
      <c r="F525">
        <f>COUNTIF(D526:D$828,1)</f>
        <v>0</v>
      </c>
      <c r="G525">
        <f>COUNTIF(D$2:D525,0)</f>
        <v>494</v>
      </c>
      <c r="H525">
        <f>COUNTIF(D525:D$828,"0")</f>
        <v>304</v>
      </c>
      <c r="I525" s="1">
        <f>表1[[#This Row],[FP真没病预测有病]]/(表1[[#This Row],[FP真没病预测有病]]+表1[[#This Row],[FN真没病预测没病]])</f>
        <v>0.62</v>
      </c>
    </row>
    <row r="526" spans="1:9" x14ac:dyDescent="0.2">
      <c r="A526">
        <v>2</v>
      </c>
      <c r="B526">
        <v>228</v>
      </c>
      <c r="C526" s="1">
        <v>2.6399999999999998E-7</v>
      </c>
      <c r="D526">
        <v>0</v>
      </c>
      <c r="E526">
        <f>COUNTIF(D$2:D526,1)</f>
        <v>30</v>
      </c>
      <c r="F526">
        <f>COUNTIF(D527:D$828,1)</f>
        <v>0</v>
      </c>
      <c r="G526">
        <f>COUNTIF(D$2:D526,0)</f>
        <v>495</v>
      </c>
      <c r="H526">
        <f>COUNTIF(D526:D$828,"0")</f>
        <v>303</v>
      </c>
      <c r="I526" s="1">
        <f>表1[[#This Row],[FP真没病预测有病]]/(表1[[#This Row],[FP真没病预测有病]]+表1[[#This Row],[FN真没病预测没病]])</f>
        <v>0.62124999999999997</v>
      </c>
    </row>
    <row r="527" spans="1:9" x14ac:dyDescent="0.2">
      <c r="A527">
        <v>2</v>
      </c>
      <c r="B527">
        <v>0</v>
      </c>
      <c r="C527" s="1">
        <v>2.6300000000000001E-7</v>
      </c>
      <c r="D527">
        <v>0</v>
      </c>
      <c r="E527">
        <f>COUNTIF(D$2:D527,1)</f>
        <v>30</v>
      </c>
      <c r="F527">
        <f>COUNTIF(D528:D$828,1)</f>
        <v>0</v>
      </c>
      <c r="G527">
        <f>COUNTIF(D$2:D527,0)</f>
        <v>496</v>
      </c>
      <c r="H527">
        <f>COUNTIF(D527:D$828,"0")</f>
        <v>302</v>
      </c>
      <c r="I527" s="1">
        <f>表1[[#This Row],[FP真没病预测有病]]/(表1[[#This Row],[FP真没病预测有病]]+表1[[#This Row],[FN真没病预测没病]])</f>
        <v>0.62250000000000005</v>
      </c>
    </row>
    <row r="528" spans="1:9" x14ac:dyDescent="0.2">
      <c r="A528">
        <v>2</v>
      </c>
      <c r="B528">
        <v>801</v>
      </c>
      <c r="C528" s="1">
        <v>2.6199999999999999E-7</v>
      </c>
      <c r="D528">
        <v>0</v>
      </c>
      <c r="E528">
        <f>COUNTIF(D$2:D528,1)</f>
        <v>30</v>
      </c>
      <c r="F528">
        <f>COUNTIF(D529:D$828,1)</f>
        <v>0</v>
      </c>
      <c r="G528">
        <f>COUNTIF(D$2:D528,0)</f>
        <v>497</v>
      </c>
      <c r="H528">
        <f>COUNTIF(D528:D$828,"0")</f>
        <v>301</v>
      </c>
      <c r="I528" s="1">
        <f>表1[[#This Row],[FP真没病预测有病]]/(表1[[#This Row],[FP真没病预测有病]]+表1[[#This Row],[FN真没病预测没病]])</f>
        <v>0.62375000000000003</v>
      </c>
    </row>
    <row r="529" spans="1:9" x14ac:dyDescent="0.2">
      <c r="A529">
        <v>2</v>
      </c>
      <c r="B529">
        <v>264</v>
      </c>
      <c r="C529" s="1">
        <v>2.5899999999999998E-7</v>
      </c>
      <c r="D529">
        <v>0</v>
      </c>
      <c r="E529">
        <f>COUNTIF(D$2:D529,1)</f>
        <v>30</v>
      </c>
      <c r="F529">
        <f>COUNTIF(D530:D$828,1)</f>
        <v>0</v>
      </c>
      <c r="G529">
        <f>COUNTIF(D$2:D529,0)</f>
        <v>498</v>
      </c>
      <c r="H529">
        <f>COUNTIF(D529:D$828,"0")</f>
        <v>300</v>
      </c>
      <c r="I529" s="1">
        <f>表1[[#This Row],[FP真没病预测有病]]/(表1[[#This Row],[FP真没病预测有病]]+表1[[#This Row],[FN真没病预测没病]])</f>
        <v>0.625</v>
      </c>
    </row>
    <row r="530" spans="1:9" x14ac:dyDescent="0.2">
      <c r="A530">
        <v>2</v>
      </c>
      <c r="B530">
        <v>638</v>
      </c>
      <c r="C530" s="1">
        <v>2.5699999999999999E-7</v>
      </c>
      <c r="D530">
        <v>0</v>
      </c>
      <c r="E530">
        <f>COUNTIF(D$2:D530,1)</f>
        <v>30</v>
      </c>
      <c r="F530">
        <f>COUNTIF(D531:D$828,1)</f>
        <v>0</v>
      </c>
      <c r="G530">
        <f>COUNTIF(D$2:D530,0)</f>
        <v>499</v>
      </c>
      <c r="H530">
        <f>COUNTIF(D530:D$828,"0")</f>
        <v>299</v>
      </c>
      <c r="I530" s="1">
        <f>表1[[#This Row],[FP真没病预测有病]]/(表1[[#This Row],[FP真没病预测有病]]+表1[[#This Row],[FN真没病预测没病]])</f>
        <v>0.62624999999999997</v>
      </c>
    </row>
    <row r="531" spans="1:9" x14ac:dyDescent="0.2">
      <c r="A531">
        <v>2</v>
      </c>
      <c r="B531">
        <v>194</v>
      </c>
      <c r="C531" s="1">
        <v>2.5499999999999999E-7</v>
      </c>
      <c r="D531">
        <v>0</v>
      </c>
      <c r="E531">
        <f>COUNTIF(D$2:D531,1)</f>
        <v>30</v>
      </c>
      <c r="F531">
        <f>COUNTIF(D532:D$828,1)</f>
        <v>0</v>
      </c>
      <c r="G531">
        <f>COUNTIF(D$2:D531,0)</f>
        <v>500</v>
      </c>
      <c r="H531">
        <f>COUNTIF(D531:D$828,"0")</f>
        <v>298</v>
      </c>
      <c r="I531" s="1">
        <f>表1[[#This Row],[FP真没病预测有病]]/(表1[[#This Row],[FP真没病预测有病]]+表1[[#This Row],[FN真没病预测没病]])</f>
        <v>0.62749999999999995</v>
      </c>
    </row>
    <row r="532" spans="1:9" x14ac:dyDescent="0.2">
      <c r="A532">
        <v>2</v>
      </c>
      <c r="B532">
        <v>674</v>
      </c>
      <c r="C532" s="1">
        <v>2.53E-7</v>
      </c>
      <c r="D532">
        <v>0</v>
      </c>
      <c r="E532">
        <f>COUNTIF(D$2:D532,1)</f>
        <v>30</v>
      </c>
      <c r="F532">
        <f>COUNTIF(D533:D$828,1)</f>
        <v>0</v>
      </c>
      <c r="G532">
        <f>COUNTIF(D$2:D532,0)</f>
        <v>501</v>
      </c>
      <c r="H532">
        <f>COUNTIF(D532:D$828,"0")</f>
        <v>297</v>
      </c>
      <c r="I532" s="1">
        <f>表1[[#This Row],[FP真没病预测有病]]/(表1[[#This Row],[FP真没病预测有病]]+表1[[#This Row],[FN真没病预测没病]])</f>
        <v>0.62875000000000003</v>
      </c>
    </row>
    <row r="533" spans="1:9" x14ac:dyDescent="0.2">
      <c r="A533">
        <v>2</v>
      </c>
      <c r="B533">
        <v>161</v>
      </c>
      <c r="C533" s="1">
        <v>2.5100000000000001E-7</v>
      </c>
      <c r="D533">
        <v>0</v>
      </c>
      <c r="E533">
        <f>COUNTIF(D$2:D533,1)</f>
        <v>30</v>
      </c>
      <c r="F533">
        <f>COUNTIF(D534:D$828,1)</f>
        <v>0</v>
      </c>
      <c r="G533">
        <f>COUNTIF(D$2:D533,0)</f>
        <v>502</v>
      </c>
      <c r="H533">
        <f>COUNTIF(D533:D$828,"0")</f>
        <v>296</v>
      </c>
      <c r="I533" s="1">
        <f>表1[[#This Row],[FP真没病预测有病]]/(表1[[#This Row],[FP真没病预测有病]]+表1[[#This Row],[FN真没病预测没病]])</f>
        <v>0.63</v>
      </c>
    </row>
    <row r="534" spans="1:9" x14ac:dyDescent="0.2">
      <c r="A534">
        <v>2</v>
      </c>
      <c r="B534">
        <v>545</v>
      </c>
      <c r="C534" s="1">
        <v>2.4900000000000002E-7</v>
      </c>
      <c r="D534">
        <v>0</v>
      </c>
      <c r="E534">
        <f>COUNTIF(D$2:D534,1)</f>
        <v>30</v>
      </c>
      <c r="F534">
        <f>COUNTIF(D535:D$828,1)</f>
        <v>0</v>
      </c>
      <c r="G534">
        <f>COUNTIF(D$2:D534,0)</f>
        <v>503</v>
      </c>
      <c r="H534">
        <f>COUNTIF(D534:D$828,"0")</f>
        <v>295</v>
      </c>
      <c r="I534" s="1">
        <f>表1[[#This Row],[FP真没病预测有病]]/(表1[[#This Row],[FP真没病预测有病]]+表1[[#This Row],[FN真没病预测没病]])</f>
        <v>0.63124999999999998</v>
      </c>
    </row>
    <row r="535" spans="1:9" x14ac:dyDescent="0.2">
      <c r="A535">
        <v>2</v>
      </c>
      <c r="B535">
        <v>126</v>
      </c>
      <c r="C535" s="1">
        <v>2.4499999999999998E-7</v>
      </c>
      <c r="D535">
        <v>0</v>
      </c>
      <c r="E535">
        <f>COUNTIF(D$2:D535,1)</f>
        <v>30</v>
      </c>
      <c r="F535">
        <f>COUNTIF(D536:D$828,1)</f>
        <v>0</v>
      </c>
      <c r="G535">
        <f>COUNTIF(D$2:D535,0)</f>
        <v>504</v>
      </c>
      <c r="H535">
        <f>COUNTIF(D535:D$828,"0")</f>
        <v>294</v>
      </c>
      <c r="I535" s="1">
        <f>表1[[#This Row],[FP真没病预测有病]]/(表1[[#This Row],[FP真没病预测有病]]+表1[[#This Row],[FN真没病预测没病]])</f>
        <v>0.63249999999999995</v>
      </c>
    </row>
    <row r="536" spans="1:9" x14ac:dyDescent="0.2">
      <c r="A536">
        <v>2</v>
      </c>
      <c r="B536">
        <v>393</v>
      </c>
      <c r="C536" s="1">
        <v>2.4499999999999998E-7</v>
      </c>
      <c r="D536">
        <v>0</v>
      </c>
      <c r="E536">
        <f>COUNTIF(D$2:D536,1)</f>
        <v>30</v>
      </c>
      <c r="F536">
        <f>COUNTIF(D537:D$828,1)</f>
        <v>0</v>
      </c>
      <c r="G536">
        <f>COUNTIF(D$2:D536,0)</f>
        <v>505</v>
      </c>
      <c r="H536">
        <f>COUNTIF(D536:D$828,"0")</f>
        <v>293</v>
      </c>
      <c r="I536" s="1">
        <f>表1[[#This Row],[FP真没病预测有病]]/(表1[[#This Row],[FP真没病预测有病]]+表1[[#This Row],[FN真没病预测没病]])</f>
        <v>0.63375000000000004</v>
      </c>
    </row>
    <row r="537" spans="1:9" x14ac:dyDescent="0.2">
      <c r="A537">
        <v>2</v>
      </c>
      <c r="B537">
        <v>499</v>
      </c>
      <c r="C537" s="1">
        <v>2.4400000000000001E-7</v>
      </c>
      <c r="D537">
        <v>0</v>
      </c>
      <c r="E537">
        <f>COUNTIF(D$2:D537,1)</f>
        <v>30</v>
      </c>
      <c r="F537">
        <f>COUNTIF(D538:D$828,1)</f>
        <v>0</v>
      </c>
      <c r="G537">
        <f>COUNTIF(D$2:D537,0)</f>
        <v>506</v>
      </c>
      <c r="H537">
        <f>COUNTIF(D537:D$828,"0")</f>
        <v>292</v>
      </c>
      <c r="I537" s="1">
        <f>表1[[#This Row],[FP真没病预测有病]]/(表1[[#This Row],[FP真没病预测有病]]+表1[[#This Row],[FN真没病预测没病]])</f>
        <v>0.63500000000000001</v>
      </c>
    </row>
    <row r="538" spans="1:9" x14ac:dyDescent="0.2">
      <c r="A538">
        <v>2</v>
      </c>
      <c r="B538">
        <v>132</v>
      </c>
      <c r="C538" s="1">
        <v>2.4200000000000002E-7</v>
      </c>
      <c r="D538">
        <v>0</v>
      </c>
      <c r="E538">
        <f>COUNTIF(D$2:D538,1)</f>
        <v>30</v>
      </c>
      <c r="F538">
        <f>COUNTIF(D539:D$828,1)</f>
        <v>0</v>
      </c>
      <c r="G538">
        <f>COUNTIF(D$2:D538,0)</f>
        <v>507</v>
      </c>
      <c r="H538">
        <f>COUNTIF(D538:D$828,"0")</f>
        <v>291</v>
      </c>
      <c r="I538" s="1">
        <f>表1[[#This Row],[FP真没病预测有病]]/(表1[[#This Row],[FP真没病预测有病]]+表1[[#This Row],[FN真没病预测没病]])</f>
        <v>0.63624999999999998</v>
      </c>
    </row>
    <row r="539" spans="1:9" x14ac:dyDescent="0.2">
      <c r="A539">
        <v>2</v>
      </c>
      <c r="B539">
        <v>586</v>
      </c>
      <c r="C539" s="1">
        <v>2.41E-7</v>
      </c>
      <c r="D539">
        <v>0</v>
      </c>
      <c r="E539">
        <f>COUNTIF(D$2:D539,1)</f>
        <v>30</v>
      </c>
      <c r="F539">
        <f>COUNTIF(D540:D$828,1)</f>
        <v>0</v>
      </c>
      <c r="G539">
        <f>COUNTIF(D$2:D539,0)</f>
        <v>508</v>
      </c>
      <c r="H539">
        <f>COUNTIF(D539:D$828,"0")</f>
        <v>290</v>
      </c>
      <c r="I539" s="1">
        <f>表1[[#This Row],[FP真没病预测有病]]/(表1[[#This Row],[FP真没病预测有病]]+表1[[#This Row],[FN真没病预测没病]])</f>
        <v>0.63749999999999996</v>
      </c>
    </row>
    <row r="540" spans="1:9" x14ac:dyDescent="0.2">
      <c r="A540">
        <v>2</v>
      </c>
      <c r="B540">
        <v>680</v>
      </c>
      <c r="C540" s="1">
        <v>2.3900000000000001E-7</v>
      </c>
      <c r="D540">
        <v>0</v>
      </c>
      <c r="E540">
        <f>COUNTIF(D$2:D540,1)</f>
        <v>30</v>
      </c>
      <c r="F540">
        <f>COUNTIF(D541:D$828,1)</f>
        <v>0</v>
      </c>
      <c r="G540">
        <f>COUNTIF(D$2:D540,0)</f>
        <v>509</v>
      </c>
      <c r="H540">
        <f>COUNTIF(D540:D$828,"0")</f>
        <v>289</v>
      </c>
      <c r="I540" s="1">
        <f>表1[[#This Row],[FP真没病预测有病]]/(表1[[#This Row],[FP真没病预测有病]]+表1[[#This Row],[FN真没病预测没病]])</f>
        <v>0.63875000000000004</v>
      </c>
    </row>
    <row r="541" spans="1:9" x14ac:dyDescent="0.2">
      <c r="A541">
        <v>2</v>
      </c>
      <c r="B541">
        <v>719</v>
      </c>
      <c r="C541" s="1">
        <v>2.3699999999999999E-7</v>
      </c>
      <c r="D541">
        <v>0</v>
      </c>
      <c r="E541">
        <f>COUNTIF(D$2:D541,1)</f>
        <v>30</v>
      </c>
      <c r="F541">
        <f>COUNTIF(D542:D$828,1)</f>
        <v>0</v>
      </c>
      <c r="G541">
        <f>COUNTIF(D$2:D541,0)</f>
        <v>510</v>
      </c>
      <c r="H541">
        <f>COUNTIF(D541:D$828,"0")</f>
        <v>288</v>
      </c>
      <c r="I541" s="1">
        <f>表1[[#This Row],[FP真没病预测有病]]/(表1[[#This Row],[FP真没病预测有病]]+表1[[#This Row],[FN真没病预测没病]])</f>
        <v>0.64</v>
      </c>
    </row>
    <row r="542" spans="1:9" x14ac:dyDescent="0.2">
      <c r="A542">
        <v>2</v>
      </c>
      <c r="B542">
        <v>783</v>
      </c>
      <c r="C542" s="1">
        <v>2.34E-7</v>
      </c>
      <c r="D542">
        <v>0</v>
      </c>
      <c r="E542">
        <f>COUNTIF(D$2:D542,1)</f>
        <v>30</v>
      </c>
      <c r="F542">
        <f>COUNTIF(D543:D$828,1)</f>
        <v>0</v>
      </c>
      <c r="G542">
        <f>COUNTIF(D$2:D542,0)</f>
        <v>511</v>
      </c>
      <c r="H542">
        <f>COUNTIF(D542:D$828,"0")</f>
        <v>287</v>
      </c>
      <c r="I542" s="1">
        <f>表1[[#This Row],[FP真没病预测有病]]/(表1[[#This Row],[FP真没病预测有病]]+表1[[#This Row],[FN真没病预测没病]])</f>
        <v>0.64124999999999999</v>
      </c>
    </row>
    <row r="543" spans="1:9" x14ac:dyDescent="0.2">
      <c r="A543">
        <v>2</v>
      </c>
      <c r="B543">
        <v>71</v>
      </c>
      <c r="C543" s="1">
        <v>2.3300000000000001E-7</v>
      </c>
      <c r="D543">
        <v>0</v>
      </c>
      <c r="E543">
        <f>COUNTIF(D$2:D543,1)</f>
        <v>30</v>
      </c>
      <c r="F543">
        <f>COUNTIF(D544:D$828,1)</f>
        <v>0</v>
      </c>
      <c r="G543">
        <f>COUNTIF(D$2:D543,0)</f>
        <v>512</v>
      </c>
      <c r="H543">
        <f>COUNTIF(D543:D$828,"0")</f>
        <v>286</v>
      </c>
      <c r="I543" s="1">
        <f>表1[[#This Row],[FP真没病预测有病]]/(表1[[#This Row],[FP真没病预测有病]]+表1[[#This Row],[FN真没病预测没病]])</f>
        <v>0.64249999999999996</v>
      </c>
    </row>
    <row r="544" spans="1:9" x14ac:dyDescent="0.2">
      <c r="A544">
        <v>2</v>
      </c>
      <c r="B544">
        <v>551</v>
      </c>
      <c r="C544" s="1">
        <v>2.3099999999999999E-7</v>
      </c>
      <c r="D544">
        <v>0</v>
      </c>
      <c r="E544">
        <f>COUNTIF(D$2:D544,1)</f>
        <v>30</v>
      </c>
      <c r="F544">
        <f>COUNTIF(D545:D$828,1)</f>
        <v>0</v>
      </c>
      <c r="G544">
        <f>COUNTIF(D$2:D544,0)</f>
        <v>513</v>
      </c>
      <c r="H544">
        <f>COUNTIF(D544:D$828,"0")</f>
        <v>285</v>
      </c>
      <c r="I544" s="1">
        <f>表1[[#This Row],[FP真没病预测有病]]/(表1[[#This Row],[FP真没病预测有病]]+表1[[#This Row],[FN真没病预测没病]])</f>
        <v>0.64375000000000004</v>
      </c>
    </row>
    <row r="545" spans="1:9" x14ac:dyDescent="0.2">
      <c r="A545">
        <v>2</v>
      </c>
      <c r="B545">
        <v>513</v>
      </c>
      <c r="C545" s="1">
        <v>2.29E-7</v>
      </c>
      <c r="D545">
        <v>0</v>
      </c>
      <c r="E545">
        <f>COUNTIF(D$2:D545,1)</f>
        <v>30</v>
      </c>
      <c r="F545">
        <f>COUNTIF(D546:D$828,1)</f>
        <v>0</v>
      </c>
      <c r="G545">
        <f>COUNTIF(D$2:D545,0)</f>
        <v>514</v>
      </c>
      <c r="H545">
        <f>COUNTIF(D545:D$828,"0")</f>
        <v>284</v>
      </c>
      <c r="I545" s="1">
        <f>表1[[#This Row],[FP真没病预测有病]]/(表1[[#This Row],[FP真没病预测有病]]+表1[[#This Row],[FN真没病预测没病]])</f>
        <v>0.64500000000000002</v>
      </c>
    </row>
    <row r="546" spans="1:9" x14ac:dyDescent="0.2">
      <c r="A546">
        <v>2</v>
      </c>
      <c r="B546">
        <v>736</v>
      </c>
      <c r="C546" s="1">
        <v>2.2700000000000001E-7</v>
      </c>
      <c r="D546">
        <v>0</v>
      </c>
      <c r="E546">
        <f>COUNTIF(D$2:D546,1)</f>
        <v>30</v>
      </c>
      <c r="F546">
        <f>COUNTIF(D547:D$828,1)</f>
        <v>0</v>
      </c>
      <c r="G546">
        <f>COUNTIF(D$2:D546,0)</f>
        <v>515</v>
      </c>
      <c r="H546">
        <f>COUNTIF(D546:D$828,"0")</f>
        <v>283</v>
      </c>
      <c r="I546" s="1">
        <f>表1[[#This Row],[FP真没病预测有病]]/(表1[[#This Row],[FP真没病预测有病]]+表1[[#This Row],[FN真没病预测没病]])</f>
        <v>0.64624999999999999</v>
      </c>
    </row>
    <row r="547" spans="1:9" x14ac:dyDescent="0.2">
      <c r="A547">
        <v>2</v>
      </c>
      <c r="B547">
        <v>481</v>
      </c>
      <c r="C547" s="1">
        <v>2.2499999999999999E-7</v>
      </c>
      <c r="D547">
        <v>0</v>
      </c>
      <c r="E547">
        <f>COUNTIF(D$2:D547,1)</f>
        <v>30</v>
      </c>
      <c r="F547">
        <f>COUNTIF(D548:D$828,1)</f>
        <v>0</v>
      </c>
      <c r="G547">
        <f>COUNTIF(D$2:D547,0)</f>
        <v>516</v>
      </c>
      <c r="H547">
        <f>COUNTIF(D547:D$828,"0")</f>
        <v>282</v>
      </c>
      <c r="I547" s="1">
        <f>表1[[#This Row],[FP真没病预测有病]]/(表1[[#This Row],[FP真没病预测有病]]+表1[[#This Row],[FN真没病预测没病]])</f>
        <v>0.64749999999999996</v>
      </c>
    </row>
    <row r="548" spans="1:9" x14ac:dyDescent="0.2">
      <c r="A548">
        <v>2</v>
      </c>
      <c r="B548">
        <v>520</v>
      </c>
      <c r="C548" s="1">
        <v>2.2499999999999999E-7</v>
      </c>
      <c r="D548">
        <v>0</v>
      </c>
      <c r="E548">
        <f>COUNTIF(D$2:D548,1)</f>
        <v>30</v>
      </c>
      <c r="F548">
        <f>COUNTIF(D549:D$828,1)</f>
        <v>0</v>
      </c>
      <c r="G548">
        <f>COUNTIF(D$2:D548,0)</f>
        <v>517</v>
      </c>
      <c r="H548">
        <f>COUNTIF(D548:D$828,"0")</f>
        <v>281</v>
      </c>
      <c r="I548" s="1">
        <f>表1[[#This Row],[FP真没病预测有病]]/(表1[[#This Row],[FP真没病预测有病]]+表1[[#This Row],[FN真没病预测没病]])</f>
        <v>0.64875000000000005</v>
      </c>
    </row>
    <row r="549" spans="1:9" x14ac:dyDescent="0.2">
      <c r="A549">
        <v>2</v>
      </c>
      <c r="B549">
        <v>409</v>
      </c>
      <c r="C549" s="1">
        <v>2.22E-7</v>
      </c>
      <c r="D549">
        <v>0</v>
      </c>
      <c r="E549">
        <f>COUNTIF(D$2:D549,1)</f>
        <v>30</v>
      </c>
      <c r="F549">
        <f>COUNTIF(D550:D$828,1)</f>
        <v>0</v>
      </c>
      <c r="G549">
        <f>COUNTIF(D$2:D549,0)</f>
        <v>518</v>
      </c>
      <c r="H549">
        <f>COUNTIF(D549:D$828,"0")</f>
        <v>280</v>
      </c>
      <c r="I549" s="1">
        <f>表1[[#This Row],[FP真没病预测有病]]/(表1[[#This Row],[FP真没病预测有病]]+表1[[#This Row],[FN真没病预测没病]])</f>
        <v>0.65</v>
      </c>
    </row>
    <row r="550" spans="1:9" x14ac:dyDescent="0.2">
      <c r="A550">
        <v>2</v>
      </c>
      <c r="B550">
        <v>476</v>
      </c>
      <c r="C550" s="1">
        <v>2.1899999999999999E-7</v>
      </c>
      <c r="D550">
        <v>0</v>
      </c>
      <c r="E550">
        <f>COUNTIF(D$2:D550,1)</f>
        <v>30</v>
      </c>
      <c r="F550">
        <f>COUNTIF(D551:D$828,1)</f>
        <v>0</v>
      </c>
      <c r="G550">
        <f>COUNTIF(D$2:D550,0)</f>
        <v>519</v>
      </c>
      <c r="H550">
        <f>COUNTIF(D550:D$828,"0")</f>
        <v>279</v>
      </c>
      <c r="I550" s="1">
        <f>表1[[#This Row],[FP真没病预测有病]]/(表1[[#This Row],[FP真没病预测有病]]+表1[[#This Row],[FN真没病预测没病]])</f>
        <v>0.65125</v>
      </c>
    </row>
    <row r="551" spans="1:9" x14ac:dyDescent="0.2">
      <c r="A551">
        <v>2</v>
      </c>
      <c r="B551">
        <v>573</v>
      </c>
      <c r="C551" s="1">
        <v>2.1799999999999999E-7</v>
      </c>
      <c r="D551">
        <v>0</v>
      </c>
      <c r="E551">
        <f>COUNTIF(D$2:D551,1)</f>
        <v>30</v>
      </c>
      <c r="F551">
        <f>COUNTIF(D552:D$828,1)</f>
        <v>0</v>
      </c>
      <c r="G551">
        <f>COUNTIF(D$2:D551,0)</f>
        <v>520</v>
      </c>
      <c r="H551">
        <f>COUNTIF(D551:D$828,"0")</f>
        <v>278</v>
      </c>
      <c r="I551" s="1">
        <f>表1[[#This Row],[FP真没病预测有病]]/(表1[[#This Row],[FP真没病预测有病]]+表1[[#This Row],[FN真没病预测没病]])</f>
        <v>0.65249999999999997</v>
      </c>
    </row>
    <row r="552" spans="1:9" x14ac:dyDescent="0.2">
      <c r="A552">
        <v>2</v>
      </c>
      <c r="B552">
        <v>90</v>
      </c>
      <c r="C552" s="1">
        <v>2.17E-7</v>
      </c>
      <c r="D552">
        <v>0</v>
      </c>
      <c r="E552">
        <f>COUNTIF(D$2:D552,1)</f>
        <v>30</v>
      </c>
      <c r="F552">
        <f>COUNTIF(D553:D$828,1)</f>
        <v>0</v>
      </c>
      <c r="G552">
        <f>COUNTIF(D$2:D552,0)</f>
        <v>521</v>
      </c>
      <c r="H552">
        <f>COUNTIF(D552:D$828,"0")</f>
        <v>277</v>
      </c>
      <c r="I552" s="1">
        <f>表1[[#This Row],[FP真没病预测有病]]/(表1[[#This Row],[FP真没病预测有病]]+表1[[#This Row],[FN真没病预测没病]])</f>
        <v>0.65375000000000005</v>
      </c>
    </row>
    <row r="553" spans="1:9" x14ac:dyDescent="0.2">
      <c r="A553">
        <v>2</v>
      </c>
      <c r="B553">
        <v>509</v>
      </c>
      <c r="C553" s="1">
        <v>2.1199999999999999E-7</v>
      </c>
      <c r="D553">
        <v>0</v>
      </c>
      <c r="E553">
        <f>COUNTIF(D$2:D553,1)</f>
        <v>30</v>
      </c>
      <c r="F553">
        <f>COUNTIF(D554:D$828,1)</f>
        <v>0</v>
      </c>
      <c r="G553">
        <f>COUNTIF(D$2:D553,0)</f>
        <v>522</v>
      </c>
      <c r="H553">
        <f>COUNTIF(D553:D$828,"0")</f>
        <v>276</v>
      </c>
      <c r="I553" s="1">
        <f>表1[[#This Row],[FP真没病预测有病]]/(表1[[#This Row],[FP真没病预测有病]]+表1[[#This Row],[FN真没病预测没病]])</f>
        <v>0.65500000000000003</v>
      </c>
    </row>
    <row r="554" spans="1:9" x14ac:dyDescent="0.2">
      <c r="A554">
        <v>2</v>
      </c>
      <c r="B554">
        <v>704</v>
      </c>
      <c r="C554" s="1">
        <v>2.04E-7</v>
      </c>
      <c r="D554">
        <v>0</v>
      </c>
      <c r="E554">
        <f>COUNTIF(D$2:D554,1)</f>
        <v>30</v>
      </c>
      <c r="F554">
        <f>COUNTIF(D555:D$828,1)</f>
        <v>0</v>
      </c>
      <c r="G554">
        <f>COUNTIF(D$2:D554,0)</f>
        <v>523</v>
      </c>
      <c r="H554">
        <f>COUNTIF(D554:D$828,"0")</f>
        <v>275</v>
      </c>
      <c r="I554" s="1">
        <f>表1[[#This Row],[FP真没病预测有病]]/(表1[[#This Row],[FP真没病预测有病]]+表1[[#This Row],[FN真没病预测没病]])</f>
        <v>0.65625</v>
      </c>
    </row>
    <row r="555" spans="1:9" x14ac:dyDescent="0.2">
      <c r="A555">
        <v>2</v>
      </c>
      <c r="B555">
        <v>531</v>
      </c>
      <c r="C555" s="1">
        <v>2.0200000000000001E-7</v>
      </c>
      <c r="D555">
        <v>0</v>
      </c>
      <c r="E555">
        <f>COUNTIF(D$2:D555,1)</f>
        <v>30</v>
      </c>
      <c r="F555">
        <f>COUNTIF(D556:D$828,1)</f>
        <v>0</v>
      </c>
      <c r="G555">
        <f>COUNTIF(D$2:D555,0)</f>
        <v>524</v>
      </c>
      <c r="H555">
        <f>COUNTIF(D555:D$828,"0")</f>
        <v>274</v>
      </c>
      <c r="I555" s="1">
        <f>表1[[#This Row],[FP真没病预测有病]]/(表1[[#This Row],[FP真没病预测有病]]+表1[[#This Row],[FN真没病预测没病]])</f>
        <v>0.65749999999999997</v>
      </c>
    </row>
    <row r="556" spans="1:9" x14ac:dyDescent="0.2">
      <c r="A556">
        <v>2</v>
      </c>
      <c r="B556">
        <v>404</v>
      </c>
      <c r="C556" s="1">
        <v>1.9600000000000001E-7</v>
      </c>
      <c r="D556">
        <v>0</v>
      </c>
      <c r="E556">
        <f>COUNTIF(D$2:D556,1)</f>
        <v>30</v>
      </c>
      <c r="F556">
        <f>COUNTIF(D557:D$828,1)</f>
        <v>0</v>
      </c>
      <c r="G556">
        <f>COUNTIF(D$2:D556,0)</f>
        <v>525</v>
      </c>
      <c r="H556">
        <f>COUNTIF(D556:D$828,"0")</f>
        <v>273</v>
      </c>
      <c r="I556" s="1">
        <f>表1[[#This Row],[FP真没病预测有病]]/(表1[[#This Row],[FP真没病预测有病]]+表1[[#This Row],[FN真没病预测没病]])</f>
        <v>0.65874999999999995</v>
      </c>
    </row>
    <row r="557" spans="1:9" x14ac:dyDescent="0.2">
      <c r="A557">
        <v>2</v>
      </c>
      <c r="B557">
        <v>730</v>
      </c>
      <c r="C557" s="1">
        <v>1.9600000000000001E-7</v>
      </c>
      <c r="D557">
        <v>0</v>
      </c>
      <c r="E557">
        <f>COUNTIF(D$2:D557,1)</f>
        <v>30</v>
      </c>
      <c r="F557">
        <f>COUNTIF(D558:D$828,1)</f>
        <v>0</v>
      </c>
      <c r="G557">
        <f>COUNTIF(D$2:D557,0)</f>
        <v>526</v>
      </c>
      <c r="H557">
        <f>COUNTIF(D557:D$828,"0")</f>
        <v>272</v>
      </c>
      <c r="I557" s="1">
        <f>表1[[#This Row],[FP真没病预测有病]]/(表1[[#This Row],[FP真没病预测有病]]+表1[[#This Row],[FN真没病预测没病]])</f>
        <v>0.66</v>
      </c>
    </row>
    <row r="558" spans="1:9" x14ac:dyDescent="0.2">
      <c r="A558">
        <v>2</v>
      </c>
      <c r="B558">
        <v>147</v>
      </c>
      <c r="C558" s="1">
        <v>1.92E-7</v>
      </c>
      <c r="D558">
        <v>0</v>
      </c>
      <c r="E558">
        <f>COUNTIF(D$2:D558,1)</f>
        <v>30</v>
      </c>
      <c r="F558">
        <f>COUNTIF(D559:D$828,1)</f>
        <v>0</v>
      </c>
      <c r="G558">
        <f>COUNTIF(D$2:D558,0)</f>
        <v>527</v>
      </c>
      <c r="H558">
        <f>COUNTIF(D558:D$828,"0")</f>
        <v>271</v>
      </c>
      <c r="I558" s="1">
        <f>表1[[#This Row],[FP真没病预测有病]]/(表1[[#This Row],[FP真没病预测有病]]+表1[[#This Row],[FN真没病预测没病]])</f>
        <v>0.66125</v>
      </c>
    </row>
    <row r="559" spans="1:9" x14ac:dyDescent="0.2">
      <c r="A559">
        <v>2</v>
      </c>
      <c r="B559">
        <v>296</v>
      </c>
      <c r="C559" s="1">
        <v>1.9000000000000001E-7</v>
      </c>
      <c r="D559">
        <v>0</v>
      </c>
      <c r="E559">
        <f>COUNTIF(D$2:D559,1)</f>
        <v>30</v>
      </c>
      <c r="F559">
        <f>COUNTIF(D560:D$828,1)</f>
        <v>0</v>
      </c>
      <c r="G559">
        <f>COUNTIF(D$2:D559,0)</f>
        <v>528</v>
      </c>
      <c r="H559">
        <f>COUNTIF(D559:D$828,"0")</f>
        <v>270</v>
      </c>
      <c r="I559" s="1">
        <f>表1[[#This Row],[FP真没病预测有病]]/(表1[[#This Row],[FP真没病预测有病]]+表1[[#This Row],[FN真没病预测没病]])</f>
        <v>0.66249999999999998</v>
      </c>
    </row>
    <row r="560" spans="1:9" x14ac:dyDescent="0.2">
      <c r="A560">
        <v>2</v>
      </c>
      <c r="B560">
        <v>492</v>
      </c>
      <c r="C560" s="1">
        <v>1.8799999999999999E-7</v>
      </c>
      <c r="D560">
        <v>0</v>
      </c>
      <c r="E560">
        <f>COUNTIF(D$2:D560,1)</f>
        <v>30</v>
      </c>
      <c r="F560">
        <f>COUNTIF(D561:D$828,1)</f>
        <v>0</v>
      </c>
      <c r="G560">
        <f>COUNTIF(D$2:D560,0)</f>
        <v>529</v>
      </c>
      <c r="H560">
        <f>COUNTIF(D560:D$828,"0")</f>
        <v>269</v>
      </c>
      <c r="I560" s="1">
        <f>表1[[#This Row],[FP真没病预测有病]]/(表1[[#This Row],[FP真没病预测有病]]+表1[[#This Row],[FN真没病预测没病]])</f>
        <v>0.66374999999999995</v>
      </c>
    </row>
    <row r="561" spans="1:9" x14ac:dyDescent="0.2">
      <c r="A561">
        <v>2</v>
      </c>
      <c r="B561">
        <v>685</v>
      </c>
      <c r="C561" s="1">
        <v>1.79E-7</v>
      </c>
      <c r="D561">
        <v>0</v>
      </c>
      <c r="E561">
        <f>COUNTIF(D$2:D561,1)</f>
        <v>30</v>
      </c>
      <c r="F561">
        <f>COUNTIF(D562:D$828,1)</f>
        <v>0</v>
      </c>
      <c r="G561">
        <f>COUNTIF(D$2:D561,0)</f>
        <v>530</v>
      </c>
      <c r="H561">
        <f>COUNTIF(D561:D$828,"0")</f>
        <v>268</v>
      </c>
      <c r="I561" s="1">
        <f>表1[[#This Row],[FP真没病预测有病]]/(表1[[#This Row],[FP真没病预测有病]]+表1[[#This Row],[FN真没病预测没病]])</f>
        <v>0.66500000000000004</v>
      </c>
    </row>
    <row r="562" spans="1:9" x14ac:dyDescent="0.2">
      <c r="A562">
        <v>2</v>
      </c>
      <c r="B562">
        <v>142</v>
      </c>
      <c r="C562" s="1">
        <v>1.7700000000000001E-7</v>
      </c>
      <c r="D562">
        <v>0</v>
      </c>
      <c r="E562">
        <f>COUNTIF(D$2:D562,1)</f>
        <v>30</v>
      </c>
      <c r="F562">
        <f>COUNTIF(D563:D$828,1)</f>
        <v>0</v>
      </c>
      <c r="G562">
        <f>COUNTIF(D$2:D562,0)</f>
        <v>531</v>
      </c>
      <c r="H562">
        <f>COUNTIF(D562:D$828,"0")</f>
        <v>267</v>
      </c>
      <c r="I562" s="1">
        <f>表1[[#This Row],[FP真没病预测有病]]/(表1[[#This Row],[FP真没病预测有病]]+表1[[#This Row],[FN真没病预测没病]])</f>
        <v>0.66625000000000001</v>
      </c>
    </row>
    <row r="563" spans="1:9" x14ac:dyDescent="0.2">
      <c r="A563">
        <v>2</v>
      </c>
      <c r="B563">
        <v>688</v>
      </c>
      <c r="C563" s="1">
        <v>1.7700000000000001E-7</v>
      </c>
      <c r="D563">
        <v>0</v>
      </c>
      <c r="E563">
        <f>COUNTIF(D$2:D563,1)</f>
        <v>30</v>
      </c>
      <c r="F563">
        <f>COUNTIF(D564:D$828,1)</f>
        <v>0</v>
      </c>
      <c r="G563">
        <f>COUNTIF(D$2:D563,0)</f>
        <v>532</v>
      </c>
      <c r="H563">
        <f>COUNTIF(D563:D$828,"0")</f>
        <v>266</v>
      </c>
      <c r="I563" s="1">
        <f>表1[[#This Row],[FP真没病预测有病]]/(表1[[#This Row],[FP真没病预测有病]]+表1[[#This Row],[FN真没病预测没病]])</f>
        <v>0.66749999999999998</v>
      </c>
    </row>
    <row r="564" spans="1:9" x14ac:dyDescent="0.2">
      <c r="A564">
        <v>2</v>
      </c>
      <c r="B564">
        <v>742</v>
      </c>
      <c r="C564" s="1">
        <v>1.73E-7</v>
      </c>
      <c r="D564">
        <v>0</v>
      </c>
      <c r="E564">
        <f>COUNTIF(D$2:D564,1)</f>
        <v>30</v>
      </c>
      <c r="F564">
        <f>COUNTIF(D565:D$828,1)</f>
        <v>0</v>
      </c>
      <c r="G564">
        <f>COUNTIF(D$2:D564,0)</f>
        <v>533</v>
      </c>
      <c r="H564">
        <f>COUNTIF(D564:D$828,"0")</f>
        <v>265</v>
      </c>
      <c r="I564" s="1">
        <f>表1[[#This Row],[FP真没病预测有病]]/(表1[[#This Row],[FP真没病预测有病]]+表1[[#This Row],[FN真没病预测没病]])</f>
        <v>0.66874999999999996</v>
      </c>
    </row>
    <row r="565" spans="1:9" x14ac:dyDescent="0.2">
      <c r="A565">
        <v>2</v>
      </c>
      <c r="B565">
        <v>443</v>
      </c>
      <c r="C565" s="1">
        <v>1.6999999999999999E-7</v>
      </c>
      <c r="D565">
        <v>0</v>
      </c>
      <c r="E565">
        <f>COUNTIF(D$2:D565,1)</f>
        <v>30</v>
      </c>
      <c r="F565">
        <f>COUNTIF(D566:D$828,1)</f>
        <v>0</v>
      </c>
      <c r="G565">
        <f>COUNTIF(D$2:D565,0)</f>
        <v>534</v>
      </c>
      <c r="H565">
        <f>COUNTIF(D565:D$828,"0")</f>
        <v>264</v>
      </c>
      <c r="I565" s="1">
        <f>表1[[#This Row],[FP真没病预测有病]]/(表1[[#This Row],[FP真没病预测有病]]+表1[[#This Row],[FN真没病预测没病]])</f>
        <v>0.67</v>
      </c>
    </row>
    <row r="566" spans="1:9" x14ac:dyDescent="0.2">
      <c r="A566">
        <v>2</v>
      </c>
      <c r="B566">
        <v>494</v>
      </c>
      <c r="C566" s="1">
        <v>1.6999999999999999E-7</v>
      </c>
      <c r="D566">
        <v>0</v>
      </c>
      <c r="E566">
        <f>COUNTIF(D$2:D566,1)</f>
        <v>30</v>
      </c>
      <c r="F566">
        <f>COUNTIF(D567:D$828,1)</f>
        <v>0</v>
      </c>
      <c r="G566">
        <f>COUNTIF(D$2:D566,0)</f>
        <v>535</v>
      </c>
      <c r="H566">
        <f>COUNTIF(D566:D$828,"0")</f>
        <v>263</v>
      </c>
      <c r="I566" s="1">
        <f>表1[[#This Row],[FP真没病预测有病]]/(表1[[#This Row],[FP真没病预测有病]]+表1[[#This Row],[FN真没病预测没病]])</f>
        <v>0.67125000000000001</v>
      </c>
    </row>
    <row r="567" spans="1:9" x14ac:dyDescent="0.2">
      <c r="A567">
        <v>2</v>
      </c>
      <c r="B567">
        <v>361</v>
      </c>
      <c r="C567" s="1">
        <v>1.6899999999999999E-7</v>
      </c>
      <c r="D567">
        <v>0</v>
      </c>
      <c r="E567">
        <f>COUNTIF(D$2:D567,1)</f>
        <v>30</v>
      </c>
      <c r="F567">
        <f>COUNTIF(D568:D$828,1)</f>
        <v>0</v>
      </c>
      <c r="G567">
        <f>COUNTIF(D$2:D567,0)</f>
        <v>536</v>
      </c>
      <c r="H567">
        <f>COUNTIF(D567:D$828,"0")</f>
        <v>262</v>
      </c>
      <c r="I567" s="1">
        <f>表1[[#This Row],[FP真没病预测有病]]/(表1[[#This Row],[FP真没病预测有病]]+表1[[#This Row],[FN真没病预测没病]])</f>
        <v>0.67249999999999999</v>
      </c>
    </row>
    <row r="568" spans="1:9" x14ac:dyDescent="0.2">
      <c r="A568">
        <v>2</v>
      </c>
      <c r="B568">
        <v>310</v>
      </c>
      <c r="C568" s="1">
        <v>1.68E-7</v>
      </c>
      <c r="D568">
        <v>0</v>
      </c>
      <c r="E568">
        <f>COUNTIF(D$2:D568,1)</f>
        <v>30</v>
      </c>
      <c r="F568">
        <f>COUNTIF(D569:D$828,1)</f>
        <v>0</v>
      </c>
      <c r="G568">
        <f>COUNTIF(D$2:D568,0)</f>
        <v>537</v>
      </c>
      <c r="H568">
        <f>COUNTIF(D568:D$828,"0")</f>
        <v>261</v>
      </c>
      <c r="I568" s="1">
        <f>表1[[#This Row],[FP真没病预测有病]]/(表1[[#This Row],[FP真没病预测有病]]+表1[[#This Row],[FN真没病预测没病]])</f>
        <v>0.67374999999999996</v>
      </c>
    </row>
    <row r="569" spans="1:9" x14ac:dyDescent="0.2">
      <c r="A569">
        <v>2</v>
      </c>
      <c r="B569">
        <v>731</v>
      </c>
      <c r="C569" s="1">
        <v>1.6400000000000001E-7</v>
      </c>
      <c r="D569">
        <v>0</v>
      </c>
      <c r="E569">
        <f>COUNTIF(D$2:D569,1)</f>
        <v>30</v>
      </c>
      <c r="F569">
        <f>COUNTIF(D570:D$828,1)</f>
        <v>0</v>
      </c>
      <c r="G569">
        <f>COUNTIF(D$2:D569,0)</f>
        <v>538</v>
      </c>
      <c r="H569">
        <f>COUNTIF(D569:D$828,"0")</f>
        <v>260</v>
      </c>
      <c r="I569" s="1">
        <f>表1[[#This Row],[FP真没病预测有病]]/(表1[[#This Row],[FP真没病预测有病]]+表1[[#This Row],[FN真没病预测没病]])</f>
        <v>0.67500000000000004</v>
      </c>
    </row>
    <row r="570" spans="1:9" x14ac:dyDescent="0.2">
      <c r="A570">
        <v>2</v>
      </c>
      <c r="B570">
        <v>684</v>
      </c>
      <c r="C570" s="1">
        <v>1.61E-7</v>
      </c>
      <c r="D570">
        <v>0</v>
      </c>
      <c r="E570">
        <f>COUNTIF(D$2:D570,1)</f>
        <v>30</v>
      </c>
      <c r="F570">
        <f>COUNTIF(D571:D$828,1)</f>
        <v>0</v>
      </c>
      <c r="G570">
        <f>COUNTIF(D$2:D570,0)</f>
        <v>539</v>
      </c>
      <c r="H570">
        <f>COUNTIF(D570:D$828,"0")</f>
        <v>259</v>
      </c>
      <c r="I570" s="1">
        <f>表1[[#This Row],[FP真没病预测有病]]/(表1[[#This Row],[FP真没病预测有病]]+表1[[#This Row],[FN真没病预测没病]])</f>
        <v>0.67625000000000002</v>
      </c>
    </row>
    <row r="571" spans="1:9" x14ac:dyDescent="0.2">
      <c r="A571">
        <v>2</v>
      </c>
      <c r="B571">
        <v>396</v>
      </c>
      <c r="C571" s="1">
        <v>1.6E-7</v>
      </c>
      <c r="D571">
        <v>0</v>
      </c>
      <c r="E571">
        <f>COUNTIF(D$2:D571,1)</f>
        <v>30</v>
      </c>
      <c r="F571">
        <f>COUNTIF(D572:D$828,1)</f>
        <v>0</v>
      </c>
      <c r="G571">
        <f>COUNTIF(D$2:D571,0)</f>
        <v>540</v>
      </c>
      <c r="H571">
        <f>COUNTIF(D571:D$828,"0")</f>
        <v>258</v>
      </c>
      <c r="I571" s="1">
        <f>表1[[#This Row],[FP真没病预测有病]]/(表1[[#This Row],[FP真没病预测有病]]+表1[[#This Row],[FN真没病预测没病]])</f>
        <v>0.67749999999999999</v>
      </c>
    </row>
    <row r="572" spans="1:9" x14ac:dyDescent="0.2">
      <c r="A572">
        <v>2</v>
      </c>
      <c r="B572">
        <v>215</v>
      </c>
      <c r="C572" s="1">
        <v>1.5699999999999999E-7</v>
      </c>
      <c r="D572">
        <v>0</v>
      </c>
      <c r="E572">
        <f>COUNTIF(D$2:D572,1)</f>
        <v>30</v>
      </c>
      <c r="F572">
        <f>COUNTIF(D573:D$828,1)</f>
        <v>0</v>
      </c>
      <c r="G572">
        <f>COUNTIF(D$2:D572,0)</f>
        <v>541</v>
      </c>
      <c r="H572">
        <f>COUNTIF(D572:D$828,"0")</f>
        <v>257</v>
      </c>
      <c r="I572" s="1">
        <f>表1[[#This Row],[FP真没病预测有病]]/(表1[[#This Row],[FP真没病预测有病]]+表1[[#This Row],[FN真没病预测没病]])</f>
        <v>0.67874999999999996</v>
      </c>
    </row>
    <row r="573" spans="1:9" x14ac:dyDescent="0.2">
      <c r="A573">
        <v>2</v>
      </c>
      <c r="B573">
        <v>544</v>
      </c>
      <c r="C573" s="1">
        <v>1.5599999999999999E-7</v>
      </c>
      <c r="D573">
        <v>0</v>
      </c>
      <c r="E573">
        <f>COUNTIF(D$2:D573,1)</f>
        <v>30</v>
      </c>
      <c r="F573">
        <f>COUNTIF(D574:D$828,1)</f>
        <v>0</v>
      </c>
      <c r="G573">
        <f>COUNTIF(D$2:D573,0)</f>
        <v>542</v>
      </c>
      <c r="H573">
        <f>COUNTIF(D573:D$828,"0")</f>
        <v>256</v>
      </c>
      <c r="I573" s="1">
        <f>表1[[#This Row],[FP真没病预测有病]]/(表1[[#This Row],[FP真没病预测有病]]+表1[[#This Row],[FN真没病预测没病]])</f>
        <v>0.68</v>
      </c>
    </row>
    <row r="574" spans="1:9" x14ac:dyDescent="0.2">
      <c r="A574">
        <v>2</v>
      </c>
      <c r="B574">
        <v>822</v>
      </c>
      <c r="C574" s="1">
        <v>1.55E-7</v>
      </c>
      <c r="D574">
        <v>0</v>
      </c>
      <c r="E574">
        <f>COUNTIF(D$2:D574,1)</f>
        <v>30</v>
      </c>
      <c r="F574">
        <f>COUNTIF(D575:D$828,1)</f>
        <v>0</v>
      </c>
      <c r="G574">
        <f>COUNTIF(D$2:D574,0)</f>
        <v>543</v>
      </c>
      <c r="H574">
        <f>COUNTIF(D574:D$828,"0")</f>
        <v>255</v>
      </c>
      <c r="I574" s="1">
        <f>表1[[#This Row],[FP真没病预测有病]]/(表1[[#This Row],[FP真没病预测有病]]+表1[[#This Row],[FN真没病预测没病]])</f>
        <v>0.68125000000000002</v>
      </c>
    </row>
    <row r="575" spans="1:9" x14ac:dyDescent="0.2">
      <c r="A575">
        <v>2</v>
      </c>
      <c r="B575">
        <v>145</v>
      </c>
      <c r="C575" s="1">
        <v>1.54E-7</v>
      </c>
      <c r="D575">
        <v>0</v>
      </c>
      <c r="E575">
        <f>COUNTIF(D$2:D575,1)</f>
        <v>30</v>
      </c>
      <c r="F575">
        <f>COUNTIF(D576:D$828,1)</f>
        <v>0</v>
      </c>
      <c r="G575">
        <f>COUNTIF(D$2:D575,0)</f>
        <v>544</v>
      </c>
      <c r="H575">
        <f>COUNTIF(D575:D$828,"0")</f>
        <v>254</v>
      </c>
      <c r="I575" s="1">
        <f>表1[[#This Row],[FP真没病预测有病]]/(表1[[#This Row],[FP真没病预测有病]]+表1[[#This Row],[FN真没病预测没病]])</f>
        <v>0.6825</v>
      </c>
    </row>
    <row r="576" spans="1:9" x14ac:dyDescent="0.2">
      <c r="A576">
        <v>2</v>
      </c>
      <c r="B576">
        <v>326</v>
      </c>
      <c r="C576" s="1">
        <v>1.54E-7</v>
      </c>
      <c r="D576">
        <v>0</v>
      </c>
      <c r="E576">
        <f>COUNTIF(D$2:D576,1)</f>
        <v>30</v>
      </c>
      <c r="F576">
        <f>COUNTIF(D577:D$828,1)</f>
        <v>0</v>
      </c>
      <c r="G576">
        <f>COUNTIF(D$2:D576,0)</f>
        <v>545</v>
      </c>
      <c r="H576">
        <f>COUNTIF(D576:D$828,"0")</f>
        <v>253</v>
      </c>
      <c r="I576" s="1">
        <f>表1[[#This Row],[FP真没病预测有病]]/(表1[[#This Row],[FP真没病预测有病]]+表1[[#This Row],[FN真没病预测没病]])</f>
        <v>0.68374999999999997</v>
      </c>
    </row>
    <row r="577" spans="1:9" x14ac:dyDescent="0.2">
      <c r="A577">
        <v>2</v>
      </c>
      <c r="B577">
        <v>7</v>
      </c>
      <c r="C577" s="1">
        <v>1.5300000000000001E-7</v>
      </c>
      <c r="D577">
        <v>0</v>
      </c>
      <c r="E577">
        <f>COUNTIF(D$2:D577,1)</f>
        <v>30</v>
      </c>
      <c r="F577">
        <f>COUNTIF(D578:D$828,1)</f>
        <v>0</v>
      </c>
      <c r="G577">
        <f>COUNTIF(D$2:D577,0)</f>
        <v>546</v>
      </c>
      <c r="H577">
        <f>COUNTIF(D577:D$828,"0")</f>
        <v>252</v>
      </c>
      <c r="I577" s="1">
        <f>表1[[#This Row],[FP真没病预测有病]]/(表1[[#This Row],[FP真没病预测有病]]+表1[[#This Row],[FN真没病预测没病]])</f>
        <v>0.68500000000000005</v>
      </c>
    </row>
    <row r="578" spans="1:9" x14ac:dyDescent="0.2">
      <c r="A578">
        <v>2</v>
      </c>
      <c r="B578">
        <v>107</v>
      </c>
      <c r="C578" s="1">
        <v>1.5300000000000001E-7</v>
      </c>
      <c r="D578">
        <v>0</v>
      </c>
      <c r="E578">
        <f>COUNTIF(D$2:D578,1)</f>
        <v>30</v>
      </c>
      <c r="F578">
        <f>COUNTIF(D579:D$828,1)</f>
        <v>0</v>
      </c>
      <c r="G578">
        <f>COUNTIF(D$2:D578,0)</f>
        <v>547</v>
      </c>
      <c r="H578">
        <f>COUNTIF(D578:D$828,"0")</f>
        <v>251</v>
      </c>
      <c r="I578" s="1">
        <f>表1[[#This Row],[FP真没病预测有病]]/(表1[[#This Row],[FP真没病预测有病]]+表1[[#This Row],[FN真没病预测没病]])</f>
        <v>0.68625000000000003</v>
      </c>
    </row>
    <row r="579" spans="1:9" x14ac:dyDescent="0.2">
      <c r="A579">
        <v>2</v>
      </c>
      <c r="B579">
        <v>292</v>
      </c>
      <c r="C579" s="1">
        <v>1.5099999999999999E-7</v>
      </c>
      <c r="D579">
        <v>0</v>
      </c>
      <c r="E579">
        <f>COUNTIF(D$2:D579,1)</f>
        <v>30</v>
      </c>
      <c r="F579">
        <f>COUNTIF(D580:D$828,1)</f>
        <v>0</v>
      </c>
      <c r="G579">
        <f>COUNTIF(D$2:D579,0)</f>
        <v>548</v>
      </c>
      <c r="H579">
        <f>COUNTIF(D579:D$828,"0")</f>
        <v>250</v>
      </c>
      <c r="I579" s="1">
        <f>表1[[#This Row],[FP真没病预测有病]]/(表1[[#This Row],[FP真没病预测有病]]+表1[[#This Row],[FN真没病预测没病]])</f>
        <v>0.6875</v>
      </c>
    </row>
    <row r="580" spans="1:9" x14ac:dyDescent="0.2">
      <c r="A580">
        <v>2</v>
      </c>
      <c r="B580">
        <v>561</v>
      </c>
      <c r="C580" s="1">
        <v>1.4600000000000001E-7</v>
      </c>
      <c r="D580">
        <v>0</v>
      </c>
      <c r="E580">
        <f>COUNTIF(D$2:D580,1)</f>
        <v>30</v>
      </c>
      <c r="F580">
        <f>COUNTIF(D581:D$828,1)</f>
        <v>0</v>
      </c>
      <c r="G580">
        <f>COUNTIF(D$2:D580,0)</f>
        <v>549</v>
      </c>
      <c r="H580">
        <f>COUNTIF(D580:D$828,"0")</f>
        <v>249</v>
      </c>
      <c r="I580" s="1">
        <f>表1[[#This Row],[FP真没病预测有病]]/(表1[[#This Row],[FP真没病预测有病]]+表1[[#This Row],[FN真没病预测没病]])</f>
        <v>0.68874999999999997</v>
      </c>
    </row>
    <row r="581" spans="1:9" x14ac:dyDescent="0.2">
      <c r="A581">
        <v>2</v>
      </c>
      <c r="B581">
        <v>756</v>
      </c>
      <c r="C581" s="1">
        <v>1.43E-7</v>
      </c>
      <c r="D581">
        <v>0</v>
      </c>
      <c r="E581">
        <f>COUNTIF(D$2:D581,1)</f>
        <v>30</v>
      </c>
      <c r="F581">
        <f>COUNTIF(D582:D$828,1)</f>
        <v>0</v>
      </c>
      <c r="G581">
        <f>COUNTIF(D$2:D581,0)</f>
        <v>550</v>
      </c>
      <c r="H581">
        <f>COUNTIF(D581:D$828,"0")</f>
        <v>248</v>
      </c>
      <c r="I581" s="1">
        <f>表1[[#This Row],[FP真没病预测有病]]/(表1[[#This Row],[FP真没病预测有病]]+表1[[#This Row],[FN真没病预测没病]])</f>
        <v>0.69</v>
      </c>
    </row>
    <row r="582" spans="1:9" x14ac:dyDescent="0.2">
      <c r="A582">
        <v>2</v>
      </c>
      <c r="B582">
        <v>117</v>
      </c>
      <c r="C582" s="1">
        <v>1.4100000000000001E-7</v>
      </c>
      <c r="D582">
        <v>0</v>
      </c>
      <c r="E582">
        <f>COUNTIF(D$2:D582,1)</f>
        <v>30</v>
      </c>
      <c r="F582">
        <f>COUNTIF(D583:D$828,1)</f>
        <v>0</v>
      </c>
      <c r="G582">
        <f>COUNTIF(D$2:D582,0)</f>
        <v>551</v>
      </c>
      <c r="H582">
        <f>COUNTIF(D582:D$828,"0")</f>
        <v>247</v>
      </c>
      <c r="I582" s="1">
        <f>表1[[#This Row],[FP真没病预测有病]]/(表1[[#This Row],[FP真没病预测有病]]+表1[[#This Row],[FN真没病预测没病]])</f>
        <v>0.69125000000000003</v>
      </c>
    </row>
    <row r="583" spans="1:9" x14ac:dyDescent="0.2">
      <c r="A583">
        <v>2</v>
      </c>
      <c r="B583">
        <v>630</v>
      </c>
      <c r="C583" s="1">
        <v>1.3799999999999999E-7</v>
      </c>
      <c r="D583">
        <v>0</v>
      </c>
      <c r="E583">
        <f>COUNTIF(D$2:D583,1)</f>
        <v>30</v>
      </c>
      <c r="F583">
        <f>COUNTIF(D584:D$828,1)</f>
        <v>0</v>
      </c>
      <c r="G583">
        <f>COUNTIF(D$2:D583,0)</f>
        <v>552</v>
      </c>
      <c r="H583">
        <f>COUNTIF(D583:D$828,"0")</f>
        <v>246</v>
      </c>
      <c r="I583" s="1">
        <f>表1[[#This Row],[FP真没病预测有病]]/(表1[[#This Row],[FP真没病预测有病]]+表1[[#This Row],[FN真没病预测没病]])</f>
        <v>0.6925</v>
      </c>
    </row>
    <row r="584" spans="1:9" x14ac:dyDescent="0.2">
      <c r="A584">
        <v>2</v>
      </c>
      <c r="B584">
        <v>588</v>
      </c>
      <c r="C584" s="1">
        <v>1.35E-7</v>
      </c>
      <c r="D584">
        <v>0</v>
      </c>
      <c r="E584">
        <f>COUNTIF(D$2:D584,1)</f>
        <v>30</v>
      </c>
      <c r="F584">
        <f>COUNTIF(D585:D$828,1)</f>
        <v>0</v>
      </c>
      <c r="G584">
        <f>COUNTIF(D$2:D584,0)</f>
        <v>553</v>
      </c>
      <c r="H584">
        <f>COUNTIF(D584:D$828,"0")</f>
        <v>245</v>
      </c>
      <c r="I584" s="1">
        <f>表1[[#This Row],[FP真没病预测有病]]/(表1[[#This Row],[FP真没病预测有病]]+表1[[#This Row],[FN真没病预测没病]])</f>
        <v>0.69374999999999998</v>
      </c>
    </row>
    <row r="585" spans="1:9" x14ac:dyDescent="0.2">
      <c r="A585">
        <v>2</v>
      </c>
      <c r="B585">
        <v>612</v>
      </c>
      <c r="C585" s="1">
        <v>1.35E-7</v>
      </c>
      <c r="D585">
        <v>0</v>
      </c>
      <c r="E585">
        <f>COUNTIF(D$2:D585,1)</f>
        <v>30</v>
      </c>
      <c r="F585">
        <f>COUNTIF(D586:D$828,1)</f>
        <v>0</v>
      </c>
      <c r="G585">
        <f>COUNTIF(D$2:D585,0)</f>
        <v>554</v>
      </c>
      <c r="H585">
        <f>COUNTIF(D585:D$828,"0")</f>
        <v>244</v>
      </c>
      <c r="I585" s="1">
        <f>表1[[#This Row],[FP真没病预测有病]]/(表1[[#This Row],[FP真没病预测有病]]+表1[[#This Row],[FN真没病预测没病]])</f>
        <v>0.69499999999999995</v>
      </c>
    </row>
    <row r="586" spans="1:9" x14ac:dyDescent="0.2">
      <c r="A586">
        <v>2</v>
      </c>
      <c r="B586">
        <v>717</v>
      </c>
      <c r="C586" s="1">
        <v>1.3400000000000001E-7</v>
      </c>
      <c r="D586">
        <v>0</v>
      </c>
      <c r="E586">
        <f>COUNTIF(D$2:D586,1)</f>
        <v>30</v>
      </c>
      <c r="F586">
        <f>COUNTIF(D587:D$828,1)</f>
        <v>0</v>
      </c>
      <c r="G586">
        <f>COUNTIF(D$2:D586,0)</f>
        <v>555</v>
      </c>
      <c r="H586">
        <f>COUNTIF(D586:D$828,"0")</f>
        <v>243</v>
      </c>
      <c r="I586" s="1">
        <f>表1[[#This Row],[FP真没病预测有病]]/(表1[[#This Row],[FP真没病预测有病]]+表1[[#This Row],[FN真没病预测没病]])</f>
        <v>0.69625000000000004</v>
      </c>
    </row>
    <row r="587" spans="1:9" x14ac:dyDescent="0.2">
      <c r="A587">
        <v>2</v>
      </c>
      <c r="B587">
        <v>25</v>
      </c>
      <c r="C587" s="1">
        <v>1.2800000000000001E-7</v>
      </c>
      <c r="D587">
        <v>0</v>
      </c>
      <c r="E587">
        <f>COUNTIF(D$2:D587,1)</f>
        <v>30</v>
      </c>
      <c r="F587">
        <f>COUNTIF(D588:D$828,1)</f>
        <v>0</v>
      </c>
      <c r="G587">
        <f>COUNTIF(D$2:D587,0)</f>
        <v>556</v>
      </c>
      <c r="H587">
        <f>COUNTIF(D587:D$828,"0")</f>
        <v>242</v>
      </c>
      <c r="I587" s="1">
        <f>表1[[#This Row],[FP真没病预测有病]]/(表1[[#This Row],[FP真没病预测有病]]+表1[[#This Row],[FN真没病预测没病]])</f>
        <v>0.69750000000000001</v>
      </c>
    </row>
    <row r="588" spans="1:9" x14ac:dyDescent="0.2">
      <c r="A588">
        <v>2</v>
      </c>
      <c r="B588">
        <v>631</v>
      </c>
      <c r="C588" s="1">
        <v>1.2499999999999999E-7</v>
      </c>
      <c r="D588">
        <v>0</v>
      </c>
      <c r="E588">
        <f>COUNTIF(D$2:D588,1)</f>
        <v>30</v>
      </c>
      <c r="F588">
        <f>COUNTIF(D589:D$828,1)</f>
        <v>0</v>
      </c>
      <c r="G588">
        <f>COUNTIF(D$2:D588,0)</f>
        <v>557</v>
      </c>
      <c r="H588">
        <f>COUNTIF(D588:D$828,"0")</f>
        <v>241</v>
      </c>
      <c r="I588" s="1">
        <f>表1[[#This Row],[FP真没病预测有病]]/(表1[[#This Row],[FP真没病预测有病]]+表1[[#This Row],[FN真没病预测没病]])</f>
        <v>0.69874999999999998</v>
      </c>
    </row>
    <row r="589" spans="1:9" x14ac:dyDescent="0.2">
      <c r="A589">
        <v>2</v>
      </c>
      <c r="B589">
        <v>793</v>
      </c>
      <c r="C589" s="1">
        <v>1.24E-7</v>
      </c>
      <c r="D589">
        <v>0</v>
      </c>
      <c r="E589">
        <f>COUNTIF(D$2:D589,1)</f>
        <v>30</v>
      </c>
      <c r="F589">
        <f>COUNTIF(D590:D$828,1)</f>
        <v>0</v>
      </c>
      <c r="G589">
        <f>COUNTIF(D$2:D589,0)</f>
        <v>558</v>
      </c>
      <c r="H589">
        <f>COUNTIF(D589:D$828,"0")</f>
        <v>240</v>
      </c>
      <c r="I589" s="1">
        <f>表1[[#This Row],[FP真没病预测有病]]/(表1[[#This Row],[FP真没病预测有病]]+表1[[#This Row],[FN真没病预测没病]])</f>
        <v>0.7</v>
      </c>
    </row>
    <row r="590" spans="1:9" x14ac:dyDescent="0.2">
      <c r="A590">
        <v>2</v>
      </c>
      <c r="B590">
        <v>808</v>
      </c>
      <c r="C590" s="1">
        <v>1.24E-7</v>
      </c>
      <c r="D590">
        <v>0</v>
      </c>
      <c r="E590">
        <f>COUNTIF(D$2:D590,1)</f>
        <v>30</v>
      </c>
      <c r="F590">
        <f>COUNTIF(D591:D$828,1)</f>
        <v>0</v>
      </c>
      <c r="G590">
        <f>COUNTIF(D$2:D590,0)</f>
        <v>559</v>
      </c>
      <c r="H590">
        <f>COUNTIF(D590:D$828,"0")</f>
        <v>239</v>
      </c>
      <c r="I590" s="1">
        <f>表1[[#This Row],[FP真没病预测有病]]/(表1[[#This Row],[FP真没病预测有病]]+表1[[#This Row],[FN真没病预测没病]])</f>
        <v>0.70125000000000004</v>
      </c>
    </row>
    <row r="591" spans="1:9" x14ac:dyDescent="0.2">
      <c r="A591">
        <v>2</v>
      </c>
      <c r="B591">
        <v>174</v>
      </c>
      <c r="C591" s="1">
        <v>1.23E-7</v>
      </c>
      <c r="D591">
        <v>0</v>
      </c>
      <c r="E591">
        <f>COUNTIF(D$2:D591,1)</f>
        <v>30</v>
      </c>
      <c r="F591">
        <f>COUNTIF(D592:D$828,1)</f>
        <v>0</v>
      </c>
      <c r="G591">
        <f>COUNTIF(D$2:D591,0)</f>
        <v>560</v>
      </c>
      <c r="H591">
        <f>COUNTIF(D591:D$828,"0")</f>
        <v>238</v>
      </c>
      <c r="I591" s="1">
        <f>表1[[#This Row],[FP真没病预测有病]]/(表1[[#This Row],[FP真没病预测有病]]+表1[[#This Row],[FN真没病预测没病]])</f>
        <v>0.70250000000000001</v>
      </c>
    </row>
    <row r="592" spans="1:9" x14ac:dyDescent="0.2">
      <c r="A592">
        <v>2</v>
      </c>
      <c r="B592">
        <v>232</v>
      </c>
      <c r="C592" s="1">
        <v>1.23E-7</v>
      </c>
      <c r="D592">
        <v>0</v>
      </c>
      <c r="E592">
        <f>COUNTIF(D$2:D592,1)</f>
        <v>30</v>
      </c>
      <c r="F592">
        <f>COUNTIF(D593:D$828,1)</f>
        <v>0</v>
      </c>
      <c r="G592">
        <f>COUNTIF(D$2:D592,0)</f>
        <v>561</v>
      </c>
      <c r="H592">
        <f>COUNTIF(D592:D$828,"0")</f>
        <v>237</v>
      </c>
      <c r="I592" s="1">
        <f>表1[[#This Row],[FP真没病预测有病]]/(表1[[#This Row],[FP真没病预测有病]]+表1[[#This Row],[FN真没病预测没病]])</f>
        <v>0.70374999999999999</v>
      </c>
    </row>
    <row r="593" spans="1:9" x14ac:dyDescent="0.2">
      <c r="A593">
        <v>2</v>
      </c>
      <c r="B593">
        <v>624</v>
      </c>
      <c r="C593" s="1">
        <v>1.2100000000000001E-7</v>
      </c>
      <c r="D593">
        <v>0</v>
      </c>
      <c r="E593">
        <f>COUNTIF(D$2:D593,1)</f>
        <v>30</v>
      </c>
      <c r="F593">
        <f>COUNTIF(D594:D$828,1)</f>
        <v>0</v>
      </c>
      <c r="G593">
        <f>COUNTIF(D$2:D593,0)</f>
        <v>562</v>
      </c>
      <c r="H593">
        <f>COUNTIF(D593:D$828,"0")</f>
        <v>236</v>
      </c>
      <c r="I593" s="1">
        <f>表1[[#This Row],[FP真没病预测有病]]/(表1[[#This Row],[FP真没病预测有病]]+表1[[#This Row],[FN真没病预测没病]])</f>
        <v>0.70499999999999996</v>
      </c>
    </row>
    <row r="594" spans="1:9" x14ac:dyDescent="0.2">
      <c r="A594">
        <v>2</v>
      </c>
      <c r="B594">
        <v>798</v>
      </c>
      <c r="C594" s="1">
        <v>1.12E-7</v>
      </c>
      <c r="D594">
        <v>0</v>
      </c>
      <c r="E594">
        <f>COUNTIF(D$2:D594,1)</f>
        <v>30</v>
      </c>
      <c r="F594">
        <f>COUNTIF(D595:D$828,1)</f>
        <v>0</v>
      </c>
      <c r="G594">
        <f>COUNTIF(D$2:D594,0)</f>
        <v>563</v>
      </c>
      <c r="H594">
        <f>COUNTIF(D594:D$828,"0")</f>
        <v>235</v>
      </c>
      <c r="I594" s="1">
        <f>表1[[#This Row],[FP真没病预测有病]]/(表1[[#This Row],[FP真没病预测有病]]+表1[[#This Row],[FN真没病预测没病]])</f>
        <v>0.70625000000000004</v>
      </c>
    </row>
    <row r="595" spans="1:9" x14ac:dyDescent="0.2">
      <c r="A595">
        <v>2</v>
      </c>
      <c r="B595">
        <v>490</v>
      </c>
      <c r="C595" s="1">
        <v>1.11E-7</v>
      </c>
      <c r="D595">
        <v>0</v>
      </c>
      <c r="E595">
        <f>COUNTIF(D$2:D595,1)</f>
        <v>30</v>
      </c>
      <c r="F595">
        <f>COUNTIF(D596:D$828,1)</f>
        <v>0</v>
      </c>
      <c r="G595">
        <f>COUNTIF(D$2:D595,0)</f>
        <v>564</v>
      </c>
      <c r="H595">
        <f>COUNTIF(D595:D$828,"0")</f>
        <v>234</v>
      </c>
      <c r="I595" s="1">
        <f>表1[[#This Row],[FP真没病预测有病]]/(表1[[#This Row],[FP真没病预测有病]]+表1[[#This Row],[FN真没病预测没病]])</f>
        <v>0.70750000000000002</v>
      </c>
    </row>
    <row r="596" spans="1:9" x14ac:dyDescent="0.2">
      <c r="A596">
        <v>2</v>
      </c>
      <c r="B596">
        <v>738</v>
      </c>
      <c r="C596" s="1">
        <v>1.11E-7</v>
      </c>
      <c r="D596">
        <v>0</v>
      </c>
      <c r="E596">
        <f>COUNTIF(D$2:D596,1)</f>
        <v>30</v>
      </c>
      <c r="F596">
        <f>COUNTIF(D597:D$828,1)</f>
        <v>0</v>
      </c>
      <c r="G596">
        <f>COUNTIF(D$2:D596,0)</f>
        <v>565</v>
      </c>
      <c r="H596">
        <f>COUNTIF(D596:D$828,"0")</f>
        <v>233</v>
      </c>
      <c r="I596" s="1">
        <f>表1[[#This Row],[FP真没病预测有病]]/(表1[[#This Row],[FP真没病预测有病]]+表1[[#This Row],[FN真没病预测没病]])</f>
        <v>0.70874999999999999</v>
      </c>
    </row>
    <row r="597" spans="1:9" x14ac:dyDescent="0.2">
      <c r="A597">
        <v>2</v>
      </c>
      <c r="B597">
        <v>270</v>
      </c>
      <c r="C597" s="1">
        <v>1.1000000000000001E-7</v>
      </c>
      <c r="D597">
        <v>0</v>
      </c>
      <c r="E597">
        <f>COUNTIF(D$2:D597,1)</f>
        <v>30</v>
      </c>
      <c r="F597">
        <f>COUNTIF(D598:D$828,1)</f>
        <v>0</v>
      </c>
      <c r="G597">
        <f>COUNTIF(D$2:D597,0)</f>
        <v>566</v>
      </c>
      <c r="H597">
        <f>COUNTIF(D597:D$828,"0")</f>
        <v>232</v>
      </c>
      <c r="I597" s="1">
        <f>表1[[#This Row],[FP真没病预测有病]]/(表1[[#This Row],[FP真没病预测有病]]+表1[[#This Row],[FN真没病预测没病]])</f>
        <v>0.71</v>
      </c>
    </row>
    <row r="598" spans="1:9" x14ac:dyDescent="0.2">
      <c r="A598">
        <v>2</v>
      </c>
      <c r="B598">
        <v>119</v>
      </c>
      <c r="C598" s="1">
        <v>1.06E-7</v>
      </c>
      <c r="D598">
        <v>0</v>
      </c>
      <c r="E598">
        <f>COUNTIF(D$2:D598,1)</f>
        <v>30</v>
      </c>
      <c r="F598">
        <f>COUNTIF(D599:D$828,1)</f>
        <v>0</v>
      </c>
      <c r="G598">
        <f>COUNTIF(D$2:D598,0)</f>
        <v>567</v>
      </c>
      <c r="H598">
        <f>COUNTIF(D598:D$828,"0")</f>
        <v>231</v>
      </c>
      <c r="I598" s="1">
        <f>表1[[#This Row],[FP真没病预测有病]]/(表1[[#This Row],[FP真没病预测有病]]+表1[[#This Row],[FN真没病预测没病]])</f>
        <v>0.71125000000000005</v>
      </c>
    </row>
    <row r="599" spans="1:9" x14ac:dyDescent="0.2">
      <c r="A599">
        <v>2</v>
      </c>
      <c r="B599">
        <v>748</v>
      </c>
      <c r="C599" s="1">
        <v>1.06E-7</v>
      </c>
      <c r="D599">
        <v>0</v>
      </c>
      <c r="E599">
        <f>COUNTIF(D$2:D599,1)</f>
        <v>30</v>
      </c>
      <c r="F599">
        <f>COUNTIF(D600:D$828,1)</f>
        <v>0</v>
      </c>
      <c r="G599">
        <f>COUNTIF(D$2:D599,0)</f>
        <v>568</v>
      </c>
      <c r="H599">
        <f>COUNTIF(D599:D$828,"0")</f>
        <v>230</v>
      </c>
      <c r="I599" s="1">
        <f>表1[[#This Row],[FP真没病预测有病]]/(表1[[#This Row],[FP真没病预测有病]]+表1[[#This Row],[FN真没病预测没病]])</f>
        <v>0.71250000000000002</v>
      </c>
    </row>
    <row r="600" spans="1:9" x14ac:dyDescent="0.2">
      <c r="A600">
        <v>2</v>
      </c>
      <c r="B600">
        <v>256</v>
      </c>
      <c r="C600" s="1">
        <v>1.03E-7</v>
      </c>
      <c r="D600">
        <v>0</v>
      </c>
      <c r="E600">
        <f>COUNTIF(D$2:D600,1)</f>
        <v>30</v>
      </c>
      <c r="F600">
        <f>COUNTIF(D601:D$828,1)</f>
        <v>0</v>
      </c>
      <c r="G600">
        <f>COUNTIF(D$2:D600,0)</f>
        <v>569</v>
      </c>
      <c r="H600">
        <f>COUNTIF(D600:D$828,"0")</f>
        <v>229</v>
      </c>
      <c r="I600" s="1">
        <f>表1[[#This Row],[FP真没病预测有病]]/(表1[[#This Row],[FP真没病预测有病]]+表1[[#This Row],[FN真没病预测没病]])</f>
        <v>0.71375</v>
      </c>
    </row>
    <row r="601" spans="1:9" x14ac:dyDescent="0.2">
      <c r="A601">
        <v>2</v>
      </c>
      <c r="B601">
        <v>582</v>
      </c>
      <c r="C601" s="1">
        <v>1.03E-7</v>
      </c>
      <c r="D601">
        <v>0</v>
      </c>
      <c r="E601">
        <f>COUNTIF(D$2:D601,1)</f>
        <v>30</v>
      </c>
      <c r="F601">
        <f>COUNTIF(D602:D$828,1)</f>
        <v>0</v>
      </c>
      <c r="G601">
        <f>COUNTIF(D$2:D601,0)</f>
        <v>570</v>
      </c>
      <c r="H601">
        <f>COUNTIF(D601:D$828,"0")</f>
        <v>228</v>
      </c>
      <c r="I601" s="1">
        <f>表1[[#This Row],[FP真没病预测有病]]/(表1[[#This Row],[FP真没病预测有病]]+表1[[#This Row],[FN真没病预测没病]])</f>
        <v>0.71499999999999997</v>
      </c>
    </row>
    <row r="602" spans="1:9" x14ac:dyDescent="0.2">
      <c r="A602">
        <v>2</v>
      </c>
      <c r="B602">
        <v>720</v>
      </c>
      <c r="C602" s="1">
        <v>1.03E-7</v>
      </c>
      <c r="D602">
        <v>0</v>
      </c>
      <c r="E602">
        <f>COUNTIF(D$2:D602,1)</f>
        <v>30</v>
      </c>
      <c r="F602">
        <f>COUNTIF(D603:D$828,1)</f>
        <v>0</v>
      </c>
      <c r="G602">
        <f>COUNTIF(D$2:D602,0)</f>
        <v>571</v>
      </c>
      <c r="H602">
        <f>COUNTIF(D602:D$828,"0")</f>
        <v>227</v>
      </c>
      <c r="I602" s="1">
        <f>表1[[#This Row],[FP真没病预测有病]]/(表1[[#This Row],[FP真没病预测有病]]+表1[[#This Row],[FN真没病预测没病]])</f>
        <v>0.71625000000000005</v>
      </c>
    </row>
    <row r="603" spans="1:9" x14ac:dyDescent="0.2">
      <c r="A603">
        <v>2</v>
      </c>
      <c r="B603">
        <v>398</v>
      </c>
      <c r="C603" s="1">
        <v>1.02E-7</v>
      </c>
      <c r="D603">
        <v>0</v>
      </c>
      <c r="E603">
        <f>COUNTIF(D$2:D603,1)</f>
        <v>30</v>
      </c>
      <c r="F603">
        <f>COUNTIF(D604:D$828,1)</f>
        <v>0</v>
      </c>
      <c r="G603">
        <f>COUNTIF(D$2:D603,0)</f>
        <v>572</v>
      </c>
      <c r="H603">
        <f>COUNTIF(D603:D$828,"0")</f>
        <v>226</v>
      </c>
      <c r="I603" s="1">
        <f>表1[[#This Row],[FP真没病预测有病]]/(表1[[#This Row],[FP真没病预测有病]]+表1[[#This Row],[FN真没病预测没病]])</f>
        <v>0.71750000000000003</v>
      </c>
    </row>
    <row r="604" spans="1:9" x14ac:dyDescent="0.2">
      <c r="A604">
        <v>2</v>
      </c>
      <c r="B604">
        <v>195</v>
      </c>
      <c r="C604" s="1">
        <v>1.01E-7</v>
      </c>
      <c r="D604">
        <v>0</v>
      </c>
      <c r="E604">
        <f>COUNTIF(D$2:D604,1)</f>
        <v>30</v>
      </c>
      <c r="F604">
        <f>COUNTIF(D605:D$828,1)</f>
        <v>0</v>
      </c>
      <c r="G604">
        <f>COUNTIF(D$2:D604,0)</f>
        <v>573</v>
      </c>
      <c r="H604">
        <f>COUNTIF(D604:D$828,"0")</f>
        <v>225</v>
      </c>
      <c r="I604" s="1">
        <f>表1[[#This Row],[FP真没病预测有病]]/(表1[[#This Row],[FP真没病预测有病]]+表1[[#This Row],[FN真没病预测没病]])</f>
        <v>0.71875</v>
      </c>
    </row>
    <row r="605" spans="1:9" x14ac:dyDescent="0.2">
      <c r="A605">
        <v>2</v>
      </c>
      <c r="B605">
        <v>346</v>
      </c>
      <c r="C605" s="1">
        <v>1.01E-7</v>
      </c>
      <c r="D605">
        <v>0</v>
      </c>
      <c r="E605">
        <f>COUNTIF(D$2:D605,1)</f>
        <v>30</v>
      </c>
      <c r="F605">
        <f>COUNTIF(D606:D$828,1)</f>
        <v>0</v>
      </c>
      <c r="G605">
        <f>COUNTIF(D$2:D605,0)</f>
        <v>574</v>
      </c>
      <c r="H605">
        <f>COUNTIF(D605:D$828,"0")</f>
        <v>224</v>
      </c>
      <c r="I605" s="1">
        <f>表1[[#This Row],[FP真没病预测有病]]/(表1[[#This Row],[FP真没病预测有病]]+表1[[#This Row],[FN真没病预测没病]])</f>
        <v>0.72</v>
      </c>
    </row>
    <row r="606" spans="1:9" x14ac:dyDescent="0.2">
      <c r="A606">
        <v>2</v>
      </c>
      <c r="B606">
        <v>413</v>
      </c>
      <c r="C606" s="1">
        <v>9.8000000000000004E-8</v>
      </c>
      <c r="D606">
        <v>0</v>
      </c>
      <c r="E606">
        <f>COUNTIF(D$2:D606,1)</f>
        <v>30</v>
      </c>
      <c r="F606">
        <f>COUNTIF(D607:D$828,1)</f>
        <v>0</v>
      </c>
      <c r="G606">
        <f>COUNTIF(D$2:D606,0)</f>
        <v>575</v>
      </c>
      <c r="H606">
        <f>COUNTIF(D606:D$828,"0")</f>
        <v>223</v>
      </c>
      <c r="I606" s="1">
        <f>表1[[#This Row],[FP真没病预测有病]]/(表1[[#This Row],[FP真没病预测有病]]+表1[[#This Row],[FN真没病预测没病]])</f>
        <v>0.72124999999999995</v>
      </c>
    </row>
    <row r="607" spans="1:9" x14ac:dyDescent="0.2">
      <c r="A607">
        <v>2</v>
      </c>
      <c r="B607">
        <v>440</v>
      </c>
      <c r="C607" s="1">
        <v>9.7300000000000004E-8</v>
      </c>
      <c r="D607">
        <v>0</v>
      </c>
      <c r="E607">
        <f>COUNTIF(D$2:D607,1)</f>
        <v>30</v>
      </c>
      <c r="F607">
        <f>COUNTIF(D608:D$828,1)</f>
        <v>0</v>
      </c>
      <c r="G607">
        <f>COUNTIF(D$2:D607,0)</f>
        <v>576</v>
      </c>
      <c r="H607">
        <f>COUNTIF(D607:D$828,"0")</f>
        <v>222</v>
      </c>
      <c r="I607" s="1">
        <f>表1[[#This Row],[FP真没病预测有病]]/(表1[[#This Row],[FP真没病预测有病]]+表1[[#This Row],[FN真没病预测没病]])</f>
        <v>0.72250000000000003</v>
      </c>
    </row>
    <row r="608" spans="1:9" x14ac:dyDescent="0.2">
      <c r="A608">
        <v>2</v>
      </c>
      <c r="B608">
        <v>5</v>
      </c>
      <c r="C608" s="1">
        <v>9.5999999999999999E-8</v>
      </c>
      <c r="D608">
        <v>0</v>
      </c>
      <c r="E608">
        <f>COUNTIF(D$2:D608,1)</f>
        <v>30</v>
      </c>
      <c r="F608">
        <f>COUNTIF(D609:D$828,1)</f>
        <v>0</v>
      </c>
      <c r="G608">
        <f>COUNTIF(D$2:D608,0)</f>
        <v>577</v>
      </c>
      <c r="H608">
        <f>COUNTIF(D608:D$828,"0")</f>
        <v>221</v>
      </c>
      <c r="I608" s="1">
        <f>表1[[#This Row],[FP真没病预测有病]]/(表1[[#This Row],[FP真没病预测有病]]+表1[[#This Row],[FN真没病预测没病]])</f>
        <v>0.72375</v>
      </c>
    </row>
    <row r="609" spans="1:9" x14ac:dyDescent="0.2">
      <c r="A609">
        <v>2</v>
      </c>
      <c r="B609">
        <v>540</v>
      </c>
      <c r="C609" s="1">
        <v>9.2900000000000005E-8</v>
      </c>
      <c r="D609">
        <v>0</v>
      </c>
      <c r="E609">
        <f>COUNTIF(D$2:D609,1)</f>
        <v>30</v>
      </c>
      <c r="F609">
        <f>COUNTIF(D610:D$828,1)</f>
        <v>0</v>
      </c>
      <c r="G609">
        <f>COUNTIF(D$2:D609,0)</f>
        <v>578</v>
      </c>
      <c r="H609">
        <f>COUNTIF(D609:D$828,"0")</f>
        <v>220</v>
      </c>
      <c r="I609" s="1">
        <f>表1[[#This Row],[FP真没病预测有病]]/(表1[[#This Row],[FP真没病预测有病]]+表1[[#This Row],[FN真没病预测没病]])</f>
        <v>0.72499999999999998</v>
      </c>
    </row>
    <row r="610" spans="1:9" x14ac:dyDescent="0.2">
      <c r="A610">
        <v>2</v>
      </c>
      <c r="B610">
        <v>762</v>
      </c>
      <c r="C610" s="1">
        <v>9.2799999999999997E-8</v>
      </c>
      <c r="D610">
        <v>0</v>
      </c>
      <c r="E610">
        <f>COUNTIF(D$2:D610,1)</f>
        <v>30</v>
      </c>
      <c r="F610">
        <f>COUNTIF(D611:D$828,1)</f>
        <v>0</v>
      </c>
      <c r="G610">
        <f>COUNTIF(D$2:D610,0)</f>
        <v>579</v>
      </c>
      <c r="H610">
        <f>COUNTIF(D610:D$828,"0")</f>
        <v>219</v>
      </c>
      <c r="I610" s="1">
        <f>表1[[#This Row],[FP真没病预测有病]]/(表1[[#This Row],[FP真没病预测有病]]+表1[[#This Row],[FN真没病预测没病]])</f>
        <v>0.72624999999999995</v>
      </c>
    </row>
    <row r="611" spans="1:9" x14ac:dyDescent="0.2">
      <c r="A611">
        <v>2</v>
      </c>
      <c r="B611">
        <v>570</v>
      </c>
      <c r="C611" s="1">
        <v>9.2599999999999995E-8</v>
      </c>
      <c r="D611">
        <v>0</v>
      </c>
      <c r="E611">
        <f>COUNTIF(D$2:D611,1)</f>
        <v>30</v>
      </c>
      <c r="F611">
        <f>COUNTIF(D612:D$828,1)</f>
        <v>0</v>
      </c>
      <c r="G611">
        <f>COUNTIF(D$2:D611,0)</f>
        <v>580</v>
      </c>
      <c r="H611">
        <f>COUNTIF(D611:D$828,"0")</f>
        <v>218</v>
      </c>
      <c r="I611" s="1">
        <f>表1[[#This Row],[FP真没病预测有病]]/(表1[[#This Row],[FP真没病预测有病]]+表1[[#This Row],[FN真没病预测没病]])</f>
        <v>0.72750000000000004</v>
      </c>
    </row>
    <row r="612" spans="1:9" x14ac:dyDescent="0.2">
      <c r="A612">
        <v>2</v>
      </c>
      <c r="B612">
        <v>340</v>
      </c>
      <c r="C612" s="1">
        <v>8.9999999999999999E-8</v>
      </c>
      <c r="D612">
        <v>0</v>
      </c>
      <c r="E612">
        <f>COUNTIF(D$2:D612,1)</f>
        <v>30</v>
      </c>
      <c r="F612">
        <f>COUNTIF(D613:D$828,1)</f>
        <v>0</v>
      </c>
      <c r="G612">
        <f>COUNTIF(D$2:D612,0)</f>
        <v>581</v>
      </c>
      <c r="H612">
        <f>COUNTIF(D612:D$828,"0")</f>
        <v>217</v>
      </c>
      <c r="I612" s="1">
        <f>表1[[#This Row],[FP真没病预测有病]]/(表1[[#This Row],[FP真没病预测有病]]+表1[[#This Row],[FN真没病预测没病]])</f>
        <v>0.72875000000000001</v>
      </c>
    </row>
    <row r="613" spans="1:9" x14ac:dyDescent="0.2">
      <c r="A613">
        <v>2</v>
      </c>
      <c r="B613">
        <v>716</v>
      </c>
      <c r="C613" s="1">
        <v>8.9200000000000005E-8</v>
      </c>
      <c r="D613">
        <v>0</v>
      </c>
      <c r="E613">
        <f>COUNTIF(D$2:D613,1)</f>
        <v>30</v>
      </c>
      <c r="F613">
        <f>COUNTIF(D614:D$828,1)</f>
        <v>0</v>
      </c>
      <c r="G613">
        <f>COUNTIF(D$2:D613,0)</f>
        <v>582</v>
      </c>
      <c r="H613">
        <f>COUNTIF(D613:D$828,"0")</f>
        <v>216</v>
      </c>
      <c r="I613" s="1">
        <f>表1[[#This Row],[FP真没病预测有病]]/(表1[[#This Row],[FP真没病预测有病]]+表1[[#This Row],[FN真没病预测没病]])</f>
        <v>0.73</v>
      </c>
    </row>
    <row r="614" spans="1:9" x14ac:dyDescent="0.2">
      <c r="A614">
        <v>2</v>
      </c>
      <c r="B614">
        <v>216</v>
      </c>
      <c r="C614" s="1">
        <v>8.6999999999999998E-8</v>
      </c>
      <c r="D614">
        <v>0</v>
      </c>
      <c r="E614">
        <f>COUNTIF(D$2:D614,1)</f>
        <v>30</v>
      </c>
      <c r="F614">
        <f>COUNTIF(D615:D$828,1)</f>
        <v>0</v>
      </c>
      <c r="G614">
        <f>COUNTIF(D$2:D614,0)</f>
        <v>583</v>
      </c>
      <c r="H614">
        <f>COUNTIF(D614:D$828,"0")</f>
        <v>215</v>
      </c>
      <c r="I614" s="1">
        <f>表1[[#This Row],[FP真没病预测有病]]/(表1[[#This Row],[FP真没病预测有病]]+表1[[#This Row],[FN真没病预测没病]])</f>
        <v>0.73124999999999996</v>
      </c>
    </row>
    <row r="615" spans="1:9" x14ac:dyDescent="0.2">
      <c r="A615">
        <v>2</v>
      </c>
      <c r="B615">
        <v>198</v>
      </c>
      <c r="C615" s="1">
        <v>8.4699999999999997E-8</v>
      </c>
      <c r="D615">
        <v>0</v>
      </c>
      <c r="E615">
        <f>COUNTIF(D$2:D615,1)</f>
        <v>30</v>
      </c>
      <c r="F615">
        <f>COUNTIF(D616:D$828,1)</f>
        <v>0</v>
      </c>
      <c r="G615">
        <f>COUNTIF(D$2:D615,0)</f>
        <v>584</v>
      </c>
      <c r="H615">
        <f>COUNTIF(D615:D$828,"0")</f>
        <v>214</v>
      </c>
      <c r="I615" s="1">
        <f>表1[[#This Row],[FP真没病预测有病]]/(表1[[#This Row],[FP真没病预测有病]]+表1[[#This Row],[FN真没病预测没病]])</f>
        <v>0.73250000000000004</v>
      </c>
    </row>
    <row r="616" spans="1:9" x14ac:dyDescent="0.2">
      <c r="A616">
        <v>2</v>
      </c>
      <c r="B616">
        <v>317</v>
      </c>
      <c r="C616" s="1">
        <v>8.42E-8</v>
      </c>
      <c r="D616">
        <v>0</v>
      </c>
      <c r="E616">
        <f>COUNTIF(D$2:D616,1)</f>
        <v>30</v>
      </c>
      <c r="F616">
        <f>COUNTIF(D617:D$828,1)</f>
        <v>0</v>
      </c>
      <c r="G616">
        <f>COUNTIF(D$2:D616,0)</f>
        <v>585</v>
      </c>
      <c r="H616">
        <f>COUNTIF(D616:D$828,"0")</f>
        <v>213</v>
      </c>
      <c r="I616" s="1">
        <f>表1[[#This Row],[FP真没病预测有病]]/(表1[[#This Row],[FP真没病预测有病]]+表1[[#This Row],[FN真没病预测没病]])</f>
        <v>0.73375000000000001</v>
      </c>
    </row>
    <row r="617" spans="1:9" x14ac:dyDescent="0.2">
      <c r="A617">
        <v>2</v>
      </c>
      <c r="B617">
        <v>651</v>
      </c>
      <c r="C617" s="1">
        <v>8.35E-8</v>
      </c>
      <c r="D617">
        <v>0</v>
      </c>
      <c r="E617">
        <f>COUNTIF(D$2:D617,1)</f>
        <v>30</v>
      </c>
      <c r="F617">
        <f>COUNTIF(D618:D$828,1)</f>
        <v>0</v>
      </c>
      <c r="G617">
        <f>COUNTIF(D$2:D617,0)</f>
        <v>586</v>
      </c>
      <c r="H617">
        <f>COUNTIF(D617:D$828,"0")</f>
        <v>212</v>
      </c>
      <c r="I617" s="1">
        <f>表1[[#This Row],[FP真没病预测有病]]/(表1[[#This Row],[FP真没病预测有病]]+表1[[#This Row],[FN真没病预测没病]])</f>
        <v>0.73499999999999999</v>
      </c>
    </row>
    <row r="618" spans="1:9" x14ac:dyDescent="0.2">
      <c r="A618">
        <v>2</v>
      </c>
      <c r="B618">
        <v>131</v>
      </c>
      <c r="C618" s="1">
        <v>8.3099999999999996E-8</v>
      </c>
      <c r="D618">
        <v>0</v>
      </c>
      <c r="E618">
        <f>COUNTIF(D$2:D618,1)</f>
        <v>30</v>
      </c>
      <c r="F618">
        <f>COUNTIF(D619:D$828,1)</f>
        <v>0</v>
      </c>
      <c r="G618">
        <f>COUNTIF(D$2:D618,0)</f>
        <v>587</v>
      </c>
      <c r="H618">
        <f>COUNTIF(D618:D$828,"0")</f>
        <v>211</v>
      </c>
      <c r="I618" s="1">
        <f>表1[[#This Row],[FP真没病预测有病]]/(表1[[#This Row],[FP真没病预测有病]]+表1[[#This Row],[FN真没病预测没病]])</f>
        <v>0.73624999999999996</v>
      </c>
    </row>
    <row r="619" spans="1:9" x14ac:dyDescent="0.2">
      <c r="A619">
        <v>2</v>
      </c>
      <c r="B619">
        <v>529</v>
      </c>
      <c r="C619" s="1">
        <v>8.1699999999999997E-8</v>
      </c>
      <c r="D619">
        <v>0</v>
      </c>
      <c r="E619">
        <f>COUNTIF(D$2:D619,1)</f>
        <v>30</v>
      </c>
      <c r="F619">
        <f>COUNTIF(D620:D$828,1)</f>
        <v>0</v>
      </c>
      <c r="G619">
        <f>COUNTIF(D$2:D619,0)</f>
        <v>588</v>
      </c>
      <c r="H619">
        <f>COUNTIF(D619:D$828,"0")</f>
        <v>210</v>
      </c>
      <c r="I619" s="1">
        <f>表1[[#This Row],[FP真没病预测有病]]/(表1[[#This Row],[FP真没病预测有病]]+表1[[#This Row],[FN真没病预测没病]])</f>
        <v>0.73750000000000004</v>
      </c>
    </row>
    <row r="620" spans="1:9" x14ac:dyDescent="0.2">
      <c r="A620">
        <v>2</v>
      </c>
      <c r="B620">
        <v>542</v>
      </c>
      <c r="C620" s="1">
        <v>7.9700000000000006E-8</v>
      </c>
      <c r="D620">
        <v>0</v>
      </c>
      <c r="E620">
        <f>COUNTIF(D$2:D620,1)</f>
        <v>30</v>
      </c>
      <c r="F620">
        <f>COUNTIF(D621:D$828,1)</f>
        <v>0</v>
      </c>
      <c r="G620">
        <f>COUNTIF(D$2:D620,0)</f>
        <v>589</v>
      </c>
      <c r="H620">
        <f>COUNTIF(D620:D$828,"0")</f>
        <v>209</v>
      </c>
      <c r="I620" s="1">
        <f>表1[[#This Row],[FP真没病预测有病]]/(表1[[#This Row],[FP真没病预测有病]]+表1[[#This Row],[FN真没病预测没病]])</f>
        <v>0.73875000000000002</v>
      </c>
    </row>
    <row r="621" spans="1:9" x14ac:dyDescent="0.2">
      <c r="A621">
        <v>2</v>
      </c>
      <c r="B621">
        <v>546</v>
      </c>
      <c r="C621" s="1">
        <v>7.8400000000000001E-8</v>
      </c>
      <c r="D621">
        <v>0</v>
      </c>
      <c r="E621">
        <f>COUNTIF(D$2:D621,1)</f>
        <v>30</v>
      </c>
      <c r="F621">
        <f>COUNTIF(D622:D$828,1)</f>
        <v>0</v>
      </c>
      <c r="G621">
        <f>COUNTIF(D$2:D621,0)</f>
        <v>590</v>
      </c>
      <c r="H621">
        <f>COUNTIF(D621:D$828,"0")</f>
        <v>208</v>
      </c>
      <c r="I621" s="1">
        <f>表1[[#This Row],[FP真没病预测有病]]/(表1[[#This Row],[FP真没病预测有病]]+表1[[#This Row],[FN真没病预测没病]])</f>
        <v>0.74</v>
      </c>
    </row>
    <row r="622" spans="1:9" x14ac:dyDescent="0.2">
      <c r="A622">
        <v>2</v>
      </c>
      <c r="B622">
        <v>350</v>
      </c>
      <c r="C622" s="1">
        <v>7.7299999999999997E-8</v>
      </c>
      <c r="D622">
        <v>0</v>
      </c>
      <c r="E622">
        <f>COUNTIF(D$2:D622,1)</f>
        <v>30</v>
      </c>
      <c r="F622">
        <f>COUNTIF(D623:D$828,1)</f>
        <v>0</v>
      </c>
      <c r="G622">
        <f>COUNTIF(D$2:D622,0)</f>
        <v>591</v>
      </c>
      <c r="H622">
        <f>COUNTIF(D622:D$828,"0")</f>
        <v>207</v>
      </c>
      <c r="I622" s="1">
        <f>表1[[#This Row],[FP真没病预测有病]]/(表1[[#This Row],[FP真没病预测有病]]+表1[[#This Row],[FN真没病预测没病]])</f>
        <v>0.74124999999999996</v>
      </c>
    </row>
    <row r="623" spans="1:9" x14ac:dyDescent="0.2">
      <c r="A623">
        <v>2</v>
      </c>
      <c r="B623">
        <v>595</v>
      </c>
      <c r="C623" s="1">
        <v>7.6700000000000005E-8</v>
      </c>
      <c r="D623">
        <v>0</v>
      </c>
      <c r="E623">
        <f>COUNTIF(D$2:D623,1)</f>
        <v>30</v>
      </c>
      <c r="F623">
        <f>COUNTIF(D624:D$828,1)</f>
        <v>0</v>
      </c>
      <c r="G623">
        <f>COUNTIF(D$2:D623,0)</f>
        <v>592</v>
      </c>
      <c r="H623">
        <f>COUNTIF(D623:D$828,"0")</f>
        <v>206</v>
      </c>
      <c r="I623" s="1">
        <f>表1[[#This Row],[FP真没病预测有病]]/(表1[[#This Row],[FP真没病预测有病]]+表1[[#This Row],[FN真没病预测没病]])</f>
        <v>0.74250000000000005</v>
      </c>
    </row>
    <row r="624" spans="1:9" x14ac:dyDescent="0.2">
      <c r="A624">
        <v>2</v>
      </c>
      <c r="B624">
        <v>587</v>
      </c>
      <c r="C624" s="1">
        <v>7.6300000000000002E-8</v>
      </c>
      <c r="D624">
        <v>0</v>
      </c>
      <c r="E624">
        <f>COUNTIF(D$2:D624,1)</f>
        <v>30</v>
      </c>
      <c r="F624">
        <f>COUNTIF(D625:D$828,1)</f>
        <v>0</v>
      </c>
      <c r="G624">
        <f>COUNTIF(D$2:D624,0)</f>
        <v>593</v>
      </c>
      <c r="H624">
        <f>COUNTIF(D624:D$828,"0")</f>
        <v>205</v>
      </c>
      <c r="I624" s="1">
        <f>表1[[#This Row],[FP真没病预测有病]]/(表1[[#This Row],[FP真没病预测有病]]+表1[[#This Row],[FN真没病预测没病]])</f>
        <v>0.74375000000000002</v>
      </c>
    </row>
    <row r="625" spans="1:9" x14ac:dyDescent="0.2">
      <c r="A625">
        <v>2</v>
      </c>
      <c r="B625">
        <v>556</v>
      </c>
      <c r="C625" s="1">
        <v>7.61E-8</v>
      </c>
      <c r="D625">
        <v>0</v>
      </c>
      <c r="E625">
        <f>COUNTIF(D$2:D625,1)</f>
        <v>30</v>
      </c>
      <c r="F625">
        <f>COUNTIF(D626:D$828,1)</f>
        <v>0</v>
      </c>
      <c r="G625">
        <f>COUNTIF(D$2:D625,0)</f>
        <v>594</v>
      </c>
      <c r="H625">
        <f>COUNTIF(D625:D$828,"0")</f>
        <v>204</v>
      </c>
      <c r="I625" s="1">
        <f>表1[[#This Row],[FP真没病预测有病]]/(表1[[#This Row],[FP真没病预测有病]]+表1[[#This Row],[FN真没病预测没病]])</f>
        <v>0.745</v>
      </c>
    </row>
    <row r="626" spans="1:9" x14ac:dyDescent="0.2">
      <c r="A626">
        <v>2</v>
      </c>
      <c r="B626">
        <v>100</v>
      </c>
      <c r="C626" s="1">
        <v>7.4499999999999999E-8</v>
      </c>
      <c r="D626">
        <v>0</v>
      </c>
      <c r="E626">
        <f>COUNTIF(D$2:D626,1)</f>
        <v>30</v>
      </c>
      <c r="F626">
        <f>COUNTIF(D627:D$828,1)</f>
        <v>0</v>
      </c>
      <c r="G626">
        <f>COUNTIF(D$2:D626,0)</f>
        <v>595</v>
      </c>
      <c r="H626">
        <f>COUNTIF(D626:D$828,"0")</f>
        <v>203</v>
      </c>
      <c r="I626" s="1">
        <f>表1[[#This Row],[FP真没病预测有病]]/(表1[[#This Row],[FP真没病预测有病]]+表1[[#This Row],[FN真没病预测没病]])</f>
        <v>0.74624999999999997</v>
      </c>
    </row>
    <row r="627" spans="1:9" x14ac:dyDescent="0.2">
      <c r="A627">
        <v>2</v>
      </c>
      <c r="B627">
        <v>52</v>
      </c>
      <c r="C627" s="1">
        <v>7.2300000000000006E-8</v>
      </c>
      <c r="D627">
        <v>0</v>
      </c>
      <c r="E627">
        <f>COUNTIF(D$2:D627,1)</f>
        <v>30</v>
      </c>
      <c r="F627">
        <f>COUNTIF(D628:D$828,1)</f>
        <v>0</v>
      </c>
      <c r="G627">
        <f>COUNTIF(D$2:D627,0)</f>
        <v>596</v>
      </c>
      <c r="H627">
        <f>COUNTIF(D627:D$828,"0")</f>
        <v>202</v>
      </c>
      <c r="I627" s="1">
        <f>表1[[#This Row],[FP真没病预测有病]]/(表1[[#This Row],[FP真没病预测有病]]+表1[[#This Row],[FN真没病预测没病]])</f>
        <v>0.74750000000000005</v>
      </c>
    </row>
    <row r="628" spans="1:9" x14ac:dyDescent="0.2">
      <c r="A628">
        <v>2</v>
      </c>
      <c r="B628">
        <v>817</v>
      </c>
      <c r="C628" s="1">
        <v>7.1900000000000002E-8</v>
      </c>
      <c r="D628">
        <v>0</v>
      </c>
      <c r="E628">
        <f>COUNTIF(D$2:D628,1)</f>
        <v>30</v>
      </c>
      <c r="F628">
        <f>COUNTIF(D629:D$828,1)</f>
        <v>0</v>
      </c>
      <c r="G628">
        <f>COUNTIF(D$2:D628,0)</f>
        <v>597</v>
      </c>
      <c r="H628">
        <f>COUNTIF(D628:D$828,"0")</f>
        <v>201</v>
      </c>
      <c r="I628" s="1">
        <f>表1[[#This Row],[FP真没病预测有病]]/(表1[[#This Row],[FP真没病预测有病]]+表1[[#This Row],[FN真没病预测没病]])</f>
        <v>0.74875000000000003</v>
      </c>
    </row>
    <row r="629" spans="1:9" x14ac:dyDescent="0.2">
      <c r="A629">
        <v>2</v>
      </c>
      <c r="B629">
        <v>627</v>
      </c>
      <c r="C629" s="1">
        <v>7.1799999999999994E-8</v>
      </c>
      <c r="D629">
        <v>0</v>
      </c>
      <c r="E629">
        <f>COUNTIF(D$2:D629,1)</f>
        <v>30</v>
      </c>
      <c r="F629">
        <f>COUNTIF(D630:D$828,1)</f>
        <v>0</v>
      </c>
      <c r="G629">
        <f>COUNTIF(D$2:D629,0)</f>
        <v>598</v>
      </c>
      <c r="H629">
        <f>COUNTIF(D629:D$828,"0")</f>
        <v>200</v>
      </c>
      <c r="I629" s="1">
        <f>表1[[#This Row],[FP真没病预测有病]]/(表1[[#This Row],[FP真没病预测有病]]+表1[[#This Row],[FN真没病预测没病]])</f>
        <v>0.75</v>
      </c>
    </row>
    <row r="630" spans="1:9" x14ac:dyDescent="0.2">
      <c r="A630">
        <v>2</v>
      </c>
      <c r="B630">
        <v>118</v>
      </c>
      <c r="C630" s="1">
        <v>7.1400000000000004E-8</v>
      </c>
      <c r="D630">
        <v>0</v>
      </c>
      <c r="E630">
        <f>COUNTIF(D$2:D630,1)</f>
        <v>30</v>
      </c>
      <c r="F630">
        <f>COUNTIF(D631:D$828,1)</f>
        <v>0</v>
      </c>
      <c r="G630">
        <f>COUNTIF(D$2:D630,0)</f>
        <v>599</v>
      </c>
      <c r="H630">
        <f>COUNTIF(D630:D$828,"0")</f>
        <v>199</v>
      </c>
      <c r="I630" s="1">
        <f>表1[[#This Row],[FP真没病预测有病]]/(表1[[#This Row],[FP真没病预测有病]]+表1[[#This Row],[FN真没病预测没病]])</f>
        <v>0.75124999999999997</v>
      </c>
    </row>
    <row r="631" spans="1:9" x14ac:dyDescent="0.2">
      <c r="A631">
        <v>2</v>
      </c>
      <c r="B631">
        <v>543</v>
      </c>
      <c r="C631" s="1">
        <v>7.1200000000000002E-8</v>
      </c>
      <c r="D631">
        <v>0</v>
      </c>
      <c r="E631">
        <f>COUNTIF(D$2:D631,1)</f>
        <v>30</v>
      </c>
      <c r="F631">
        <f>COUNTIF(D632:D$828,1)</f>
        <v>0</v>
      </c>
      <c r="G631">
        <f>COUNTIF(D$2:D631,0)</f>
        <v>600</v>
      </c>
      <c r="H631">
        <f>COUNTIF(D631:D$828,"0")</f>
        <v>198</v>
      </c>
      <c r="I631" s="1">
        <f>表1[[#This Row],[FP真没病预测有病]]/(表1[[#This Row],[FP真没病预测有病]]+表1[[#This Row],[FN真没病预测没病]])</f>
        <v>0.75249999999999995</v>
      </c>
    </row>
    <row r="632" spans="1:9" x14ac:dyDescent="0.2">
      <c r="A632">
        <v>2</v>
      </c>
      <c r="B632">
        <v>471</v>
      </c>
      <c r="C632" s="1">
        <v>7.0700000000000004E-8</v>
      </c>
      <c r="D632">
        <v>0</v>
      </c>
      <c r="E632">
        <f>COUNTIF(D$2:D632,1)</f>
        <v>30</v>
      </c>
      <c r="F632">
        <f>COUNTIF(D633:D$828,1)</f>
        <v>0</v>
      </c>
      <c r="G632">
        <f>COUNTIF(D$2:D632,0)</f>
        <v>601</v>
      </c>
      <c r="H632">
        <f>COUNTIF(D632:D$828,"0")</f>
        <v>197</v>
      </c>
      <c r="I632" s="1">
        <f>表1[[#This Row],[FP真没病预测有病]]/(表1[[#This Row],[FP真没病预测有病]]+表1[[#This Row],[FN真没病预测没病]])</f>
        <v>0.75375000000000003</v>
      </c>
    </row>
    <row r="633" spans="1:9" x14ac:dyDescent="0.2">
      <c r="A633">
        <v>2</v>
      </c>
      <c r="B633">
        <v>796</v>
      </c>
      <c r="C633" s="1">
        <v>7.0599999999999997E-8</v>
      </c>
      <c r="D633">
        <v>0</v>
      </c>
      <c r="E633">
        <f>COUNTIF(D$2:D633,1)</f>
        <v>30</v>
      </c>
      <c r="F633">
        <f>COUNTIF(D634:D$828,1)</f>
        <v>0</v>
      </c>
      <c r="G633">
        <f>COUNTIF(D$2:D633,0)</f>
        <v>602</v>
      </c>
      <c r="H633">
        <f>COUNTIF(D633:D$828,"0")</f>
        <v>196</v>
      </c>
      <c r="I633" s="1">
        <f>表1[[#This Row],[FP真没病预测有病]]/(表1[[#This Row],[FP真没病预测有病]]+表1[[#This Row],[FN真没病预测没病]])</f>
        <v>0.755</v>
      </c>
    </row>
    <row r="634" spans="1:9" x14ac:dyDescent="0.2">
      <c r="A634">
        <v>2</v>
      </c>
      <c r="B634">
        <v>526</v>
      </c>
      <c r="C634" s="1">
        <v>7.0399999999999995E-8</v>
      </c>
      <c r="D634">
        <v>0</v>
      </c>
      <c r="E634">
        <f>COUNTIF(D$2:D634,1)</f>
        <v>30</v>
      </c>
      <c r="F634">
        <f>COUNTIF(D635:D$828,1)</f>
        <v>0</v>
      </c>
      <c r="G634">
        <f>COUNTIF(D$2:D634,0)</f>
        <v>603</v>
      </c>
      <c r="H634">
        <f>COUNTIF(D634:D$828,"0")</f>
        <v>195</v>
      </c>
      <c r="I634" s="1">
        <f>表1[[#This Row],[FP真没病预测有病]]/(表1[[#This Row],[FP真没病预测有病]]+表1[[#This Row],[FN真没病预测没病]])</f>
        <v>0.75624999999999998</v>
      </c>
    </row>
    <row r="635" spans="1:9" x14ac:dyDescent="0.2">
      <c r="A635">
        <v>2</v>
      </c>
      <c r="B635">
        <v>235</v>
      </c>
      <c r="C635" s="1">
        <v>7.0099999999999999E-8</v>
      </c>
      <c r="D635">
        <v>0</v>
      </c>
      <c r="E635">
        <f>COUNTIF(D$2:D635,1)</f>
        <v>30</v>
      </c>
      <c r="F635">
        <f>COUNTIF(D636:D$828,1)</f>
        <v>0</v>
      </c>
      <c r="G635">
        <f>COUNTIF(D$2:D635,0)</f>
        <v>604</v>
      </c>
      <c r="H635">
        <f>COUNTIF(D635:D$828,"0")</f>
        <v>194</v>
      </c>
      <c r="I635" s="1">
        <f>表1[[#This Row],[FP真没病预测有病]]/(表1[[#This Row],[FP真没病预测有病]]+表1[[#This Row],[FN真没病预测没病]])</f>
        <v>0.75749999999999995</v>
      </c>
    </row>
    <row r="636" spans="1:9" x14ac:dyDescent="0.2">
      <c r="A636">
        <v>2</v>
      </c>
      <c r="B636">
        <v>429</v>
      </c>
      <c r="C636" s="1">
        <v>6.8999999999999996E-8</v>
      </c>
      <c r="D636">
        <v>0</v>
      </c>
      <c r="E636">
        <f>COUNTIF(D$2:D636,1)</f>
        <v>30</v>
      </c>
      <c r="F636">
        <f>COUNTIF(D637:D$828,1)</f>
        <v>0</v>
      </c>
      <c r="G636">
        <f>COUNTIF(D$2:D636,0)</f>
        <v>605</v>
      </c>
      <c r="H636">
        <f>COUNTIF(D636:D$828,"0")</f>
        <v>193</v>
      </c>
      <c r="I636" s="1">
        <f>表1[[#This Row],[FP真没病预测有病]]/(表1[[#This Row],[FP真没病预测有病]]+表1[[#This Row],[FN真没病预测没病]])</f>
        <v>0.75875000000000004</v>
      </c>
    </row>
    <row r="637" spans="1:9" x14ac:dyDescent="0.2">
      <c r="A637">
        <v>2</v>
      </c>
      <c r="B637">
        <v>101</v>
      </c>
      <c r="C637" s="1">
        <v>6.8799999999999994E-8</v>
      </c>
      <c r="D637">
        <v>0</v>
      </c>
      <c r="E637">
        <f>COUNTIF(D$2:D637,1)</f>
        <v>30</v>
      </c>
      <c r="F637">
        <f>COUNTIF(D638:D$828,1)</f>
        <v>0</v>
      </c>
      <c r="G637">
        <f>COUNTIF(D$2:D637,0)</f>
        <v>606</v>
      </c>
      <c r="H637">
        <f>COUNTIF(D637:D$828,"0")</f>
        <v>192</v>
      </c>
      <c r="I637" s="1">
        <f>表1[[#This Row],[FP真没病预测有病]]/(表1[[#This Row],[FP真没病预测有病]]+表1[[#This Row],[FN真没病预测没病]])</f>
        <v>0.76</v>
      </c>
    </row>
    <row r="638" spans="1:9" x14ac:dyDescent="0.2">
      <c r="A638">
        <v>2</v>
      </c>
      <c r="B638">
        <v>123</v>
      </c>
      <c r="C638" s="1">
        <v>6.8499999999999998E-8</v>
      </c>
      <c r="D638">
        <v>0</v>
      </c>
      <c r="E638">
        <f>COUNTIF(D$2:D638,1)</f>
        <v>30</v>
      </c>
      <c r="F638">
        <f>COUNTIF(D639:D$828,1)</f>
        <v>0</v>
      </c>
      <c r="G638">
        <f>COUNTIF(D$2:D638,0)</f>
        <v>607</v>
      </c>
      <c r="H638">
        <f>COUNTIF(D638:D$828,"0")</f>
        <v>191</v>
      </c>
      <c r="I638" s="1">
        <f>表1[[#This Row],[FP真没病预测有病]]/(表1[[#This Row],[FP真没病预测有病]]+表1[[#This Row],[FN真没病预测没病]])</f>
        <v>0.76124999999999998</v>
      </c>
    </row>
    <row r="639" spans="1:9" x14ac:dyDescent="0.2">
      <c r="A639">
        <v>2</v>
      </c>
      <c r="B639">
        <v>278</v>
      </c>
      <c r="C639" s="1">
        <v>6.6399999999999999E-8</v>
      </c>
      <c r="D639">
        <v>0</v>
      </c>
      <c r="E639">
        <f>COUNTIF(D$2:D639,1)</f>
        <v>30</v>
      </c>
      <c r="F639">
        <f>COUNTIF(D640:D$828,1)</f>
        <v>0</v>
      </c>
      <c r="G639">
        <f>COUNTIF(D$2:D639,0)</f>
        <v>608</v>
      </c>
      <c r="H639">
        <f>COUNTIF(D639:D$828,"0")</f>
        <v>190</v>
      </c>
      <c r="I639" s="1">
        <f>表1[[#This Row],[FP真没病预测有病]]/(表1[[#This Row],[FP真没病预测有病]]+表1[[#This Row],[FN真没病预测没病]])</f>
        <v>0.76249999999999996</v>
      </c>
    </row>
    <row r="640" spans="1:9" x14ac:dyDescent="0.2">
      <c r="A640">
        <v>2</v>
      </c>
      <c r="B640">
        <v>181</v>
      </c>
      <c r="C640" s="1">
        <v>6.5999999999999995E-8</v>
      </c>
      <c r="D640">
        <v>0</v>
      </c>
      <c r="E640">
        <f>COUNTIF(D$2:D640,1)</f>
        <v>30</v>
      </c>
      <c r="F640">
        <f>COUNTIF(D641:D$828,1)</f>
        <v>0</v>
      </c>
      <c r="G640">
        <f>COUNTIF(D$2:D640,0)</f>
        <v>609</v>
      </c>
      <c r="H640">
        <f>COUNTIF(D640:D$828,"0")</f>
        <v>189</v>
      </c>
      <c r="I640" s="1">
        <f>表1[[#This Row],[FP真没病预测有病]]/(表1[[#This Row],[FP真没病预测有病]]+表1[[#This Row],[FN真没病预测没病]])</f>
        <v>0.76375000000000004</v>
      </c>
    </row>
    <row r="641" spans="1:9" x14ac:dyDescent="0.2">
      <c r="A641">
        <v>2</v>
      </c>
      <c r="B641">
        <v>473</v>
      </c>
      <c r="C641" s="1">
        <v>6.5200000000000001E-8</v>
      </c>
      <c r="D641">
        <v>0</v>
      </c>
      <c r="E641">
        <f>COUNTIF(D$2:D641,1)</f>
        <v>30</v>
      </c>
      <c r="F641">
        <f>COUNTIF(D642:D$828,1)</f>
        <v>0</v>
      </c>
      <c r="G641">
        <f>COUNTIF(D$2:D641,0)</f>
        <v>610</v>
      </c>
      <c r="H641">
        <f>COUNTIF(D641:D$828,"0")</f>
        <v>188</v>
      </c>
      <c r="I641" s="1">
        <f>表1[[#This Row],[FP真没病预测有病]]/(表1[[#This Row],[FP真没病预测有病]]+表1[[#This Row],[FN真没病预测没病]])</f>
        <v>0.76500000000000001</v>
      </c>
    </row>
    <row r="642" spans="1:9" x14ac:dyDescent="0.2">
      <c r="A642">
        <v>2</v>
      </c>
      <c r="B642">
        <v>137</v>
      </c>
      <c r="C642" s="1">
        <v>6.5E-8</v>
      </c>
      <c r="D642">
        <v>0</v>
      </c>
      <c r="E642">
        <f>COUNTIF(D$2:D642,1)</f>
        <v>30</v>
      </c>
      <c r="F642">
        <f>COUNTIF(D643:D$828,1)</f>
        <v>0</v>
      </c>
      <c r="G642">
        <f>COUNTIF(D$2:D642,0)</f>
        <v>611</v>
      </c>
      <c r="H642">
        <f>COUNTIF(D642:D$828,"0")</f>
        <v>187</v>
      </c>
      <c r="I642" s="1">
        <f>表1[[#This Row],[FP真没病预测有病]]/(表1[[#This Row],[FP真没病预测有病]]+表1[[#This Row],[FN真没病预测没病]])</f>
        <v>0.76624999999999999</v>
      </c>
    </row>
    <row r="643" spans="1:9" x14ac:dyDescent="0.2">
      <c r="A643">
        <v>2</v>
      </c>
      <c r="B643">
        <v>771</v>
      </c>
      <c r="C643" s="1">
        <v>6.4599999999999996E-8</v>
      </c>
      <c r="D643">
        <v>0</v>
      </c>
      <c r="E643">
        <f>COUNTIF(D$2:D643,1)</f>
        <v>30</v>
      </c>
      <c r="F643">
        <f>COUNTIF(D644:D$828,1)</f>
        <v>0</v>
      </c>
      <c r="G643">
        <f>COUNTIF(D$2:D643,0)</f>
        <v>612</v>
      </c>
      <c r="H643">
        <f>COUNTIF(D643:D$828,"0")</f>
        <v>186</v>
      </c>
      <c r="I643" s="1">
        <f>表1[[#This Row],[FP真没病预测有病]]/(表1[[#This Row],[FP真没病预测有病]]+表1[[#This Row],[FN真没病预测没病]])</f>
        <v>0.76749999999999996</v>
      </c>
    </row>
    <row r="644" spans="1:9" x14ac:dyDescent="0.2">
      <c r="A644">
        <v>2</v>
      </c>
      <c r="B644">
        <v>21</v>
      </c>
      <c r="C644" s="1">
        <v>6.43E-8</v>
      </c>
      <c r="D644">
        <v>0</v>
      </c>
      <c r="E644">
        <f>COUNTIF(D$2:D644,1)</f>
        <v>30</v>
      </c>
      <c r="F644">
        <f>COUNTIF(D645:D$828,1)</f>
        <v>0</v>
      </c>
      <c r="G644">
        <f>COUNTIF(D$2:D644,0)</f>
        <v>613</v>
      </c>
      <c r="H644">
        <f>COUNTIF(D644:D$828,"0")</f>
        <v>185</v>
      </c>
      <c r="I644" s="1">
        <f>表1[[#This Row],[FP真没病预测有病]]/(表1[[#This Row],[FP真没病预测有病]]+表1[[#This Row],[FN真没病预测没病]])</f>
        <v>0.76875000000000004</v>
      </c>
    </row>
    <row r="645" spans="1:9" x14ac:dyDescent="0.2">
      <c r="A645">
        <v>2</v>
      </c>
      <c r="B645">
        <v>97</v>
      </c>
      <c r="C645" s="1">
        <v>6.3100000000000003E-8</v>
      </c>
      <c r="D645">
        <v>0</v>
      </c>
      <c r="E645">
        <f>COUNTIF(D$2:D645,1)</f>
        <v>30</v>
      </c>
      <c r="F645">
        <f>COUNTIF(D646:D$828,1)</f>
        <v>0</v>
      </c>
      <c r="G645">
        <f>COUNTIF(D$2:D645,0)</f>
        <v>614</v>
      </c>
      <c r="H645">
        <f>COUNTIF(D645:D$828,"0")</f>
        <v>184</v>
      </c>
      <c r="I645" s="1">
        <f>表1[[#This Row],[FP真没病预测有病]]/(表1[[#This Row],[FP真没病预测有病]]+表1[[#This Row],[FN真没病预测没病]])</f>
        <v>0.77</v>
      </c>
    </row>
    <row r="646" spans="1:9" x14ac:dyDescent="0.2">
      <c r="A646">
        <v>2</v>
      </c>
      <c r="B646">
        <v>696</v>
      </c>
      <c r="C646" s="1">
        <v>6.2699999999999999E-8</v>
      </c>
      <c r="D646">
        <v>0</v>
      </c>
      <c r="E646">
        <f>COUNTIF(D$2:D646,1)</f>
        <v>30</v>
      </c>
      <c r="F646">
        <f>COUNTIF(D647:D$828,1)</f>
        <v>0</v>
      </c>
      <c r="G646">
        <f>COUNTIF(D$2:D646,0)</f>
        <v>615</v>
      </c>
      <c r="H646">
        <f>COUNTIF(D646:D$828,"0")</f>
        <v>183</v>
      </c>
      <c r="I646" s="1">
        <f>表1[[#This Row],[FP真没病预测有病]]/(表1[[#This Row],[FP真没病预测有病]]+表1[[#This Row],[FN真没病预测没病]])</f>
        <v>0.77124999999999999</v>
      </c>
    </row>
    <row r="647" spans="1:9" x14ac:dyDescent="0.2">
      <c r="A647">
        <v>2</v>
      </c>
      <c r="B647">
        <v>465</v>
      </c>
      <c r="C647" s="1">
        <v>6.2400000000000003E-8</v>
      </c>
      <c r="D647">
        <v>0</v>
      </c>
      <c r="E647">
        <f>COUNTIF(D$2:D647,1)</f>
        <v>30</v>
      </c>
      <c r="F647">
        <f>COUNTIF(D648:D$828,1)</f>
        <v>0</v>
      </c>
      <c r="G647">
        <f>COUNTIF(D$2:D647,0)</f>
        <v>616</v>
      </c>
      <c r="H647">
        <f>COUNTIF(D647:D$828,"0")</f>
        <v>182</v>
      </c>
      <c r="I647" s="1">
        <f>表1[[#This Row],[FP真没病预测有病]]/(表1[[#This Row],[FP真没病预测有病]]+表1[[#This Row],[FN真没病预测没病]])</f>
        <v>0.77249999999999996</v>
      </c>
    </row>
    <row r="648" spans="1:9" x14ac:dyDescent="0.2">
      <c r="A648">
        <v>2</v>
      </c>
      <c r="B648">
        <v>329</v>
      </c>
      <c r="C648" s="1">
        <v>6.1399999999999994E-8</v>
      </c>
      <c r="D648">
        <v>0</v>
      </c>
      <c r="E648">
        <f>COUNTIF(D$2:D648,1)</f>
        <v>30</v>
      </c>
      <c r="F648">
        <f>COUNTIF(D649:D$828,1)</f>
        <v>0</v>
      </c>
      <c r="G648">
        <f>COUNTIF(D$2:D648,0)</f>
        <v>617</v>
      </c>
      <c r="H648">
        <f>COUNTIF(D648:D$828,"0")</f>
        <v>181</v>
      </c>
      <c r="I648" s="1">
        <f>表1[[#This Row],[FP真没病预测有病]]/(表1[[#This Row],[FP真没病预测有病]]+表1[[#This Row],[FN真没病预测没病]])</f>
        <v>0.77375000000000005</v>
      </c>
    </row>
    <row r="649" spans="1:9" x14ac:dyDescent="0.2">
      <c r="A649">
        <v>2</v>
      </c>
      <c r="B649">
        <v>17</v>
      </c>
      <c r="C649" s="1">
        <v>5.9400000000000003E-8</v>
      </c>
      <c r="D649">
        <v>0</v>
      </c>
      <c r="E649">
        <f>COUNTIF(D$2:D649,1)</f>
        <v>30</v>
      </c>
      <c r="F649">
        <f>COUNTIF(D650:D$828,1)</f>
        <v>0</v>
      </c>
      <c r="G649">
        <f>COUNTIF(D$2:D649,0)</f>
        <v>618</v>
      </c>
      <c r="H649">
        <f>COUNTIF(D649:D$828,"0")</f>
        <v>180</v>
      </c>
      <c r="I649" s="1">
        <f>表1[[#This Row],[FP真没病预测有病]]/(表1[[#This Row],[FP真没病预测有病]]+表1[[#This Row],[FN真没病预测没病]])</f>
        <v>0.77500000000000002</v>
      </c>
    </row>
    <row r="650" spans="1:9" x14ac:dyDescent="0.2">
      <c r="A650">
        <v>2</v>
      </c>
      <c r="B650">
        <v>699</v>
      </c>
      <c r="C650" s="1">
        <v>5.8700000000000003E-8</v>
      </c>
      <c r="D650">
        <v>0</v>
      </c>
      <c r="E650">
        <f>COUNTIF(D$2:D650,1)</f>
        <v>30</v>
      </c>
      <c r="F650">
        <f>COUNTIF(D651:D$828,1)</f>
        <v>0</v>
      </c>
      <c r="G650">
        <f>COUNTIF(D$2:D650,0)</f>
        <v>619</v>
      </c>
      <c r="H650">
        <f>COUNTIF(D650:D$828,"0")</f>
        <v>179</v>
      </c>
      <c r="I650" s="1">
        <f>表1[[#This Row],[FP真没病预测有病]]/(表1[[#This Row],[FP真没病预测有病]]+表1[[#This Row],[FN真没病预测没病]])</f>
        <v>0.77625</v>
      </c>
    </row>
    <row r="651" spans="1:9" x14ac:dyDescent="0.2">
      <c r="A651">
        <v>2</v>
      </c>
      <c r="B651">
        <v>374</v>
      </c>
      <c r="C651" s="1">
        <v>5.6400000000000002E-8</v>
      </c>
      <c r="D651">
        <v>0</v>
      </c>
      <c r="E651">
        <f>COUNTIF(D$2:D651,1)</f>
        <v>30</v>
      </c>
      <c r="F651">
        <f>COUNTIF(D652:D$828,1)</f>
        <v>0</v>
      </c>
      <c r="G651">
        <f>COUNTIF(D$2:D651,0)</f>
        <v>620</v>
      </c>
      <c r="H651">
        <f>COUNTIF(D651:D$828,"0")</f>
        <v>178</v>
      </c>
      <c r="I651" s="1">
        <f>表1[[#This Row],[FP真没病预测有病]]/(表1[[#This Row],[FP真没病预测有病]]+表1[[#This Row],[FN真没病预测没病]])</f>
        <v>0.77749999999999997</v>
      </c>
    </row>
    <row r="652" spans="1:9" x14ac:dyDescent="0.2">
      <c r="A652">
        <v>2</v>
      </c>
      <c r="B652">
        <v>9</v>
      </c>
      <c r="C652" s="1">
        <v>5.5000000000000003E-8</v>
      </c>
      <c r="D652">
        <v>0</v>
      </c>
      <c r="E652">
        <f>COUNTIF(D$2:D652,1)</f>
        <v>30</v>
      </c>
      <c r="F652">
        <f>COUNTIF(D653:D$828,1)</f>
        <v>0</v>
      </c>
      <c r="G652">
        <f>COUNTIF(D$2:D652,0)</f>
        <v>621</v>
      </c>
      <c r="H652">
        <f>COUNTIF(D652:D$828,"0")</f>
        <v>177</v>
      </c>
      <c r="I652" s="1">
        <f>表1[[#This Row],[FP真没病预测有病]]/(表1[[#This Row],[FP真没病预测有病]]+表1[[#This Row],[FN真没病预测没病]])</f>
        <v>0.77875000000000005</v>
      </c>
    </row>
    <row r="653" spans="1:9" x14ac:dyDescent="0.2">
      <c r="A653">
        <v>2</v>
      </c>
      <c r="B653">
        <v>470</v>
      </c>
      <c r="C653" s="1">
        <v>5.4900000000000002E-8</v>
      </c>
      <c r="D653">
        <v>0</v>
      </c>
      <c r="E653">
        <f>COUNTIF(D$2:D653,1)</f>
        <v>30</v>
      </c>
      <c r="F653">
        <f>COUNTIF(D654:D$828,1)</f>
        <v>0</v>
      </c>
      <c r="G653">
        <f>COUNTIF(D$2:D653,0)</f>
        <v>622</v>
      </c>
      <c r="H653">
        <f>COUNTIF(D653:D$828,"0")</f>
        <v>176</v>
      </c>
      <c r="I653" s="1">
        <f>表1[[#This Row],[FP真没病预测有病]]/(表1[[#This Row],[FP真没病预测有病]]+表1[[#This Row],[FN真没病预测没病]])</f>
        <v>0.78</v>
      </c>
    </row>
    <row r="654" spans="1:9" x14ac:dyDescent="0.2">
      <c r="A654">
        <v>2</v>
      </c>
      <c r="B654">
        <v>637</v>
      </c>
      <c r="C654" s="1">
        <v>5.4E-8</v>
      </c>
      <c r="D654">
        <v>0</v>
      </c>
      <c r="E654">
        <f>COUNTIF(D$2:D654,1)</f>
        <v>30</v>
      </c>
      <c r="F654">
        <f>COUNTIF(D655:D$828,1)</f>
        <v>0</v>
      </c>
      <c r="G654">
        <f>COUNTIF(D$2:D654,0)</f>
        <v>623</v>
      </c>
      <c r="H654">
        <f>COUNTIF(D654:D$828,"0")</f>
        <v>175</v>
      </c>
      <c r="I654" s="1">
        <f>表1[[#This Row],[FP真没病预测有病]]/(表1[[#This Row],[FP真没病预测有病]]+表1[[#This Row],[FN真没病预测没病]])</f>
        <v>0.78125</v>
      </c>
    </row>
    <row r="655" spans="1:9" x14ac:dyDescent="0.2">
      <c r="A655">
        <v>2</v>
      </c>
      <c r="B655">
        <v>250</v>
      </c>
      <c r="C655" s="1">
        <v>5.39E-8</v>
      </c>
      <c r="D655">
        <v>0</v>
      </c>
      <c r="E655">
        <f>COUNTIF(D$2:D655,1)</f>
        <v>30</v>
      </c>
      <c r="F655">
        <f>COUNTIF(D656:D$828,1)</f>
        <v>0</v>
      </c>
      <c r="G655">
        <f>COUNTIF(D$2:D655,0)</f>
        <v>624</v>
      </c>
      <c r="H655">
        <f>COUNTIF(D655:D$828,"0")</f>
        <v>174</v>
      </c>
      <c r="I655" s="1">
        <f>表1[[#This Row],[FP真没病预测有病]]/(表1[[#This Row],[FP真没病预测有病]]+表1[[#This Row],[FN真没病预测没病]])</f>
        <v>0.78249999999999997</v>
      </c>
    </row>
    <row r="656" spans="1:9" x14ac:dyDescent="0.2">
      <c r="A656">
        <v>2</v>
      </c>
      <c r="B656">
        <v>755</v>
      </c>
      <c r="C656" s="1">
        <v>5.39E-8</v>
      </c>
      <c r="D656">
        <v>0</v>
      </c>
      <c r="E656">
        <f>COUNTIF(D$2:D656,1)</f>
        <v>30</v>
      </c>
      <c r="F656">
        <f>COUNTIF(D657:D$828,1)</f>
        <v>0</v>
      </c>
      <c r="G656">
        <f>COUNTIF(D$2:D656,0)</f>
        <v>625</v>
      </c>
      <c r="H656">
        <f>COUNTIF(D656:D$828,"0")</f>
        <v>173</v>
      </c>
      <c r="I656" s="1">
        <f>表1[[#This Row],[FP真没病预测有病]]/(表1[[#This Row],[FP真没病预测有病]]+表1[[#This Row],[FN真没病预测没病]])</f>
        <v>0.78374999999999995</v>
      </c>
    </row>
    <row r="657" spans="1:9" x14ac:dyDescent="0.2">
      <c r="A657">
        <v>2</v>
      </c>
      <c r="B657">
        <v>186</v>
      </c>
      <c r="C657" s="1">
        <v>5.3099999999999999E-8</v>
      </c>
      <c r="D657">
        <v>0</v>
      </c>
      <c r="E657">
        <f>COUNTIF(D$2:D657,1)</f>
        <v>30</v>
      </c>
      <c r="F657">
        <f>COUNTIF(D658:D$828,1)</f>
        <v>0</v>
      </c>
      <c r="G657">
        <f>COUNTIF(D$2:D657,0)</f>
        <v>626</v>
      </c>
      <c r="H657">
        <f>COUNTIF(D657:D$828,"0")</f>
        <v>172</v>
      </c>
      <c r="I657" s="1">
        <f>表1[[#This Row],[FP真没病预测有病]]/(表1[[#This Row],[FP真没病预测有病]]+表1[[#This Row],[FN真没病预测没病]])</f>
        <v>0.78500000000000003</v>
      </c>
    </row>
    <row r="658" spans="1:9" x14ac:dyDescent="0.2">
      <c r="A658">
        <v>2</v>
      </c>
      <c r="B658">
        <v>65</v>
      </c>
      <c r="C658" s="1">
        <v>5.2700000000000002E-8</v>
      </c>
      <c r="D658">
        <v>0</v>
      </c>
      <c r="E658">
        <f>COUNTIF(D$2:D658,1)</f>
        <v>30</v>
      </c>
      <c r="F658">
        <f>COUNTIF(D659:D$828,1)</f>
        <v>0</v>
      </c>
      <c r="G658">
        <f>COUNTIF(D$2:D658,0)</f>
        <v>627</v>
      </c>
      <c r="H658">
        <f>COUNTIF(D658:D$828,"0")</f>
        <v>171</v>
      </c>
      <c r="I658" s="1">
        <f>表1[[#This Row],[FP真没病预测有病]]/(表1[[#This Row],[FP真没病预测有病]]+表1[[#This Row],[FN真没病预测没病]])</f>
        <v>0.78625</v>
      </c>
    </row>
    <row r="659" spans="1:9" x14ac:dyDescent="0.2">
      <c r="A659">
        <v>2</v>
      </c>
      <c r="B659">
        <v>457</v>
      </c>
      <c r="C659" s="1">
        <v>5.25E-8</v>
      </c>
      <c r="D659">
        <v>0</v>
      </c>
      <c r="E659">
        <f>COUNTIF(D$2:D659,1)</f>
        <v>30</v>
      </c>
      <c r="F659">
        <f>COUNTIF(D660:D$828,1)</f>
        <v>0</v>
      </c>
      <c r="G659">
        <f>COUNTIF(D$2:D659,0)</f>
        <v>628</v>
      </c>
      <c r="H659">
        <f>COUNTIF(D659:D$828,"0")</f>
        <v>170</v>
      </c>
      <c r="I659" s="1">
        <f>表1[[#This Row],[FP真没病预测有病]]/(表1[[#This Row],[FP真没病预测有病]]+表1[[#This Row],[FN真没病预测没病]])</f>
        <v>0.78749999999999998</v>
      </c>
    </row>
    <row r="660" spans="1:9" x14ac:dyDescent="0.2">
      <c r="A660">
        <v>2</v>
      </c>
      <c r="B660">
        <v>455</v>
      </c>
      <c r="C660" s="1">
        <v>5.2000000000000002E-8</v>
      </c>
      <c r="D660">
        <v>0</v>
      </c>
      <c r="E660">
        <f>COUNTIF(D$2:D660,1)</f>
        <v>30</v>
      </c>
      <c r="F660">
        <f>COUNTIF(D661:D$828,1)</f>
        <v>0</v>
      </c>
      <c r="G660">
        <f>COUNTIF(D$2:D660,0)</f>
        <v>629</v>
      </c>
      <c r="H660">
        <f>COUNTIF(D660:D$828,"0")</f>
        <v>169</v>
      </c>
      <c r="I660" s="1">
        <f>表1[[#This Row],[FP真没病预测有病]]/(表1[[#This Row],[FP真没病预测有病]]+表1[[#This Row],[FN真没病预测没病]])</f>
        <v>0.78874999999999995</v>
      </c>
    </row>
    <row r="661" spans="1:9" x14ac:dyDescent="0.2">
      <c r="A661">
        <v>2</v>
      </c>
      <c r="B661">
        <v>599</v>
      </c>
      <c r="C661" s="1">
        <v>5.17E-8</v>
      </c>
      <c r="D661">
        <v>0</v>
      </c>
      <c r="E661">
        <f>COUNTIF(D$2:D661,1)</f>
        <v>30</v>
      </c>
      <c r="F661">
        <f>COUNTIF(D662:D$828,1)</f>
        <v>0</v>
      </c>
      <c r="G661">
        <f>COUNTIF(D$2:D661,0)</f>
        <v>630</v>
      </c>
      <c r="H661">
        <f>COUNTIF(D661:D$828,"0")</f>
        <v>168</v>
      </c>
      <c r="I661" s="1">
        <f>表1[[#This Row],[FP真没病预测有病]]/(表1[[#This Row],[FP真没病预测有病]]+表1[[#This Row],[FN真没病预测没病]])</f>
        <v>0.79</v>
      </c>
    </row>
    <row r="662" spans="1:9" x14ac:dyDescent="0.2">
      <c r="A662">
        <v>2</v>
      </c>
      <c r="B662">
        <v>171</v>
      </c>
      <c r="C662" s="1">
        <v>4.8900000000000001E-8</v>
      </c>
      <c r="D662">
        <v>0</v>
      </c>
      <c r="E662">
        <f>COUNTIF(D$2:D662,1)</f>
        <v>30</v>
      </c>
      <c r="F662">
        <f>COUNTIF(D663:D$828,1)</f>
        <v>0</v>
      </c>
      <c r="G662">
        <f>COUNTIF(D$2:D662,0)</f>
        <v>631</v>
      </c>
      <c r="H662">
        <f>COUNTIF(D662:D$828,"0")</f>
        <v>167</v>
      </c>
      <c r="I662" s="1">
        <f>表1[[#This Row],[FP真没病预测有病]]/(表1[[#This Row],[FP真没病预测有病]]+表1[[#This Row],[FN真没病预测没病]])</f>
        <v>0.79125000000000001</v>
      </c>
    </row>
    <row r="663" spans="1:9" x14ac:dyDescent="0.2">
      <c r="A663">
        <v>2</v>
      </c>
      <c r="B663">
        <v>47</v>
      </c>
      <c r="C663" s="1">
        <v>4.7400000000000001E-8</v>
      </c>
      <c r="D663">
        <v>0</v>
      </c>
      <c r="E663">
        <f>COUNTIF(D$2:D663,1)</f>
        <v>30</v>
      </c>
      <c r="F663">
        <f>COUNTIF(D664:D$828,1)</f>
        <v>0</v>
      </c>
      <c r="G663">
        <f>COUNTIF(D$2:D663,0)</f>
        <v>632</v>
      </c>
      <c r="H663">
        <f>COUNTIF(D663:D$828,"0")</f>
        <v>166</v>
      </c>
      <c r="I663" s="1">
        <f>表1[[#This Row],[FP真没病预测有病]]/(表1[[#This Row],[FP真没病预测有病]]+表1[[#This Row],[FN真没病预测没病]])</f>
        <v>0.79249999999999998</v>
      </c>
    </row>
    <row r="664" spans="1:9" x14ac:dyDescent="0.2">
      <c r="A664">
        <v>2</v>
      </c>
      <c r="B664">
        <v>276</v>
      </c>
      <c r="C664" s="1">
        <v>4.7400000000000001E-8</v>
      </c>
      <c r="D664">
        <v>0</v>
      </c>
      <c r="E664">
        <f>COUNTIF(D$2:D664,1)</f>
        <v>30</v>
      </c>
      <c r="F664">
        <f>COUNTIF(D665:D$828,1)</f>
        <v>0</v>
      </c>
      <c r="G664">
        <f>COUNTIF(D$2:D664,0)</f>
        <v>633</v>
      </c>
      <c r="H664">
        <f>COUNTIF(D664:D$828,"0")</f>
        <v>165</v>
      </c>
      <c r="I664" s="1">
        <f>表1[[#This Row],[FP真没病预测有病]]/(表1[[#This Row],[FP真没病预测有病]]+表1[[#This Row],[FN真没病预测没病]])</f>
        <v>0.79374999999999996</v>
      </c>
    </row>
    <row r="665" spans="1:9" x14ac:dyDescent="0.2">
      <c r="A665">
        <v>2</v>
      </c>
      <c r="B665">
        <v>567</v>
      </c>
      <c r="C665" s="1">
        <v>4.6800000000000002E-8</v>
      </c>
      <c r="D665">
        <v>0</v>
      </c>
      <c r="E665">
        <f>COUNTIF(D$2:D665,1)</f>
        <v>30</v>
      </c>
      <c r="F665">
        <f>COUNTIF(D666:D$828,1)</f>
        <v>0</v>
      </c>
      <c r="G665">
        <f>COUNTIF(D$2:D665,0)</f>
        <v>634</v>
      </c>
      <c r="H665">
        <f>COUNTIF(D665:D$828,"0")</f>
        <v>164</v>
      </c>
      <c r="I665" s="1">
        <f>表1[[#This Row],[FP真没病预测有病]]/(表1[[#This Row],[FP真没病预测有病]]+表1[[#This Row],[FN真没病预测没病]])</f>
        <v>0.79500000000000004</v>
      </c>
    </row>
    <row r="666" spans="1:9" x14ac:dyDescent="0.2">
      <c r="A666">
        <v>2</v>
      </c>
      <c r="B666">
        <v>628</v>
      </c>
      <c r="C666" s="1">
        <v>4.6700000000000001E-8</v>
      </c>
      <c r="D666">
        <v>0</v>
      </c>
      <c r="E666">
        <f>COUNTIF(D$2:D666,1)</f>
        <v>30</v>
      </c>
      <c r="F666">
        <f>COUNTIF(D667:D$828,1)</f>
        <v>0</v>
      </c>
      <c r="G666">
        <f>COUNTIF(D$2:D666,0)</f>
        <v>635</v>
      </c>
      <c r="H666">
        <f>COUNTIF(D666:D$828,"0")</f>
        <v>163</v>
      </c>
      <c r="I666" s="1">
        <f>表1[[#This Row],[FP真没病预测有病]]/(表1[[#This Row],[FP真没病预测有病]]+表1[[#This Row],[FN真没病预测没病]])</f>
        <v>0.79625000000000001</v>
      </c>
    </row>
    <row r="667" spans="1:9" x14ac:dyDescent="0.2">
      <c r="A667">
        <v>2</v>
      </c>
      <c r="B667">
        <v>530</v>
      </c>
      <c r="C667" s="1">
        <v>4.58E-8</v>
      </c>
      <c r="D667">
        <v>0</v>
      </c>
      <c r="E667">
        <f>COUNTIF(D$2:D667,1)</f>
        <v>30</v>
      </c>
      <c r="F667">
        <f>COUNTIF(D668:D$828,1)</f>
        <v>0</v>
      </c>
      <c r="G667">
        <f>COUNTIF(D$2:D667,0)</f>
        <v>636</v>
      </c>
      <c r="H667">
        <f>COUNTIF(D667:D$828,"0")</f>
        <v>162</v>
      </c>
      <c r="I667" s="1">
        <f>表1[[#This Row],[FP真没病预测有病]]/(表1[[#This Row],[FP真没病预测有病]]+表1[[#This Row],[FN真没病预测没病]])</f>
        <v>0.79749999999999999</v>
      </c>
    </row>
    <row r="668" spans="1:9" x14ac:dyDescent="0.2">
      <c r="A668">
        <v>2</v>
      </c>
      <c r="B668">
        <v>172</v>
      </c>
      <c r="C668" s="1">
        <v>4.36E-8</v>
      </c>
      <c r="D668">
        <v>0</v>
      </c>
      <c r="E668">
        <f>COUNTIF(D$2:D668,1)</f>
        <v>30</v>
      </c>
      <c r="F668">
        <f>COUNTIF(D669:D$828,1)</f>
        <v>0</v>
      </c>
      <c r="G668">
        <f>COUNTIF(D$2:D668,0)</f>
        <v>637</v>
      </c>
      <c r="H668">
        <f>COUNTIF(D668:D$828,"0")</f>
        <v>161</v>
      </c>
      <c r="I668" s="1">
        <f>表1[[#This Row],[FP真没病预测有病]]/(表1[[#This Row],[FP真没病预测有病]]+表1[[#This Row],[FN真没病预测没病]])</f>
        <v>0.79874999999999996</v>
      </c>
    </row>
    <row r="669" spans="1:9" x14ac:dyDescent="0.2">
      <c r="A669">
        <v>2</v>
      </c>
      <c r="B669">
        <v>114</v>
      </c>
      <c r="C669" s="1">
        <v>4.3499999999999999E-8</v>
      </c>
      <c r="D669">
        <v>0</v>
      </c>
      <c r="E669">
        <f>COUNTIF(D$2:D669,1)</f>
        <v>30</v>
      </c>
      <c r="F669">
        <f>COUNTIF(D670:D$828,1)</f>
        <v>0</v>
      </c>
      <c r="G669">
        <f>COUNTIF(D$2:D669,0)</f>
        <v>638</v>
      </c>
      <c r="H669">
        <f>COUNTIF(D669:D$828,"0")</f>
        <v>160</v>
      </c>
      <c r="I669" s="1">
        <f>表1[[#This Row],[FP真没病预测有病]]/(表1[[#This Row],[FP真没病预测有病]]+表1[[#This Row],[FN真没病预测没病]])</f>
        <v>0.8</v>
      </c>
    </row>
    <row r="670" spans="1:9" x14ac:dyDescent="0.2">
      <c r="A670">
        <v>2</v>
      </c>
      <c r="B670">
        <v>622</v>
      </c>
      <c r="C670" s="1">
        <v>3.9400000000000002E-8</v>
      </c>
      <c r="D670">
        <v>0</v>
      </c>
      <c r="E670">
        <f>COUNTIF(D$2:D670,1)</f>
        <v>30</v>
      </c>
      <c r="F670">
        <f>COUNTIF(D671:D$828,1)</f>
        <v>0</v>
      </c>
      <c r="G670">
        <f>COUNTIF(D$2:D670,0)</f>
        <v>639</v>
      </c>
      <c r="H670">
        <f>COUNTIF(D670:D$828,"0")</f>
        <v>159</v>
      </c>
      <c r="I670" s="1">
        <f>表1[[#This Row],[FP真没病预测有病]]/(表1[[#This Row],[FP真没病预测有病]]+表1[[#This Row],[FN真没病预测没病]])</f>
        <v>0.80125000000000002</v>
      </c>
    </row>
    <row r="671" spans="1:9" x14ac:dyDescent="0.2">
      <c r="A671">
        <v>2</v>
      </c>
      <c r="B671">
        <v>734</v>
      </c>
      <c r="C671" s="1">
        <v>3.9099999999999999E-8</v>
      </c>
      <c r="D671">
        <v>0</v>
      </c>
      <c r="E671">
        <f>COUNTIF(D$2:D671,1)</f>
        <v>30</v>
      </c>
      <c r="F671">
        <f>COUNTIF(D672:D$828,1)</f>
        <v>0</v>
      </c>
      <c r="G671">
        <f>COUNTIF(D$2:D671,0)</f>
        <v>640</v>
      </c>
      <c r="H671">
        <f>COUNTIF(D671:D$828,"0")</f>
        <v>158</v>
      </c>
      <c r="I671" s="1">
        <f>表1[[#This Row],[FP真没病预测有病]]/(表1[[#This Row],[FP真没病预测有病]]+表1[[#This Row],[FN真没病预测没病]])</f>
        <v>0.80249999999999999</v>
      </c>
    </row>
    <row r="672" spans="1:9" x14ac:dyDescent="0.2">
      <c r="A672">
        <v>2</v>
      </c>
      <c r="B672">
        <v>462</v>
      </c>
      <c r="C672" s="1">
        <v>3.8500000000000001E-8</v>
      </c>
      <c r="D672">
        <v>0</v>
      </c>
      <c r="E672">
        <f>COUNTIF(D$2:D672,1)</f>
        <v>30</v>
      </c>
      <c r="F672">
        <f>COUNTIF(D673:D$828,1)</f>
        <v>0</v>
      </c>
      <c r="G672">
        <f>COUNTIF(D$2:D672,0)</f>
        <v>641</v>
      </c>
      <c r="H672">
        <f>COUNTIF(D672:D$828,"0")</f>
        <v>157</v>
      </c>
      <c r="I672" s="1">
        <f>表1[[#This Row],[FP真没病预测有病]]/(表1[[#This Row],[FP真没病预测有病]]+表1[[#This Row],[FN真没病预测没病]])</f>
        <v>0.80374999999999996</v>
      </c>
    </row>
    <row r="673" spans="1:9" x14ac:dyDescent="0.2">
      <c r="A673">
        <v>2</v>
      </c>
      <c r="B673">
        <v>510</v>
      </c>
      <c r="C673" s="1">
        <v>3.8299999999999999E-8</v>
      </c>
      <c r="D673">
        <v>0</v>
      </c>
      <c r="E673">
        <f>COUNTIF(D$2:D673,1)</f>
        <v>30</v>
      </c>
      <c r="F673">
        <f>COUNTIF(D674:D$828,1)</f>
        <v>0</v>
      </c>
      <c r="G673">
        <f>COUNTIF(D$2:D673,0)</f>
        <v>642</v>
      </c>
      <c r="H673">
        <f>COUNTIF(D673:D$828,"0")</f>
        <v>156</v>
      </c>
      <c r="I673" s="1">
        <f>表1[[#This Row],[FP真没病预测有病]]/(表1[[#This Row],[FP真没病预测有病]]+表1[[#This Row],[FN真没病预测没病]])</f>
        <v>0.80500000000000005</v>
      </c>
    </row>
    <row r="674" spans="1:9" x14ac:dyDescent="0.2">
      <c r="A674">
        <v>2</v>
      </c>
      <c r="B674">
        <v>634</v>
      </c>
      <c r="C674" s="1">
        <v>3.8299999999999999E-8</v>
      </c>
      <c r="D674">
        <v>0</v>
      </c>
      <c r="E674">
        <f>COUNTIF(D$2:D674,1)</f>
        <v>30</v>
      </c>
      <c r="F674">
        <f>COUNTIF(D675:D$828,1)</f>
        <v>0</v>
      </c>
      <c r="G674">
        <f>COUNTIF(D$2:D674,0)</f>
        <v>643</v>
      </c>
      <c r="H674">
        <f>COUNTIF(D674:D$828,"0")</f>
        <v>155</v>
      </c>
      <c r="I674" s="1">
        <f>表1[[#This Row],[FP真没病预测有病]]/(表1[[#This Row],[FP真没病预测有病]]+表1[[#This Row],[FN真没病预测没病]])</f>
        <v>0.80625000000000002</v>
      </c>
    </row>
    <row r="675" spans="1:9" x14ac:dyDescent="0.2">
      <c r="A675">
        <v>2</v>
      </c>
      <c r="B675">
        <v>665</v>
      </c>
      <c r="C675" s="1">
        <v>3.8299999999999999E-8</v>
      </c>
      <c r="D675">
        <v>0</v>
      </c>
      <c r="E675">
        <f>COUNTIF(D$2:D675,1)</f>
        <v>30</v>
      </c>
      <c r="F675">
        <f>COUNTIF(D676:D$828,1)</f>
        <v>0</v>
      </c>
      <c r="G675">
        <f>COUNTIF(D$2:D675,0)</f>
        <v>644</v>
      </c>
      <c r="H675">
        <f>COUNTIF(D675:D$828,"0")</f>
        <v>154</v>
      </c>
      <c r="I675" s="1">
        <f>表1[[#This Row],[FP真没病预测有病]]/(表1[[#This Row],[FP真没病预测有病]]+表1[[#This Row],[FN真没病预测没病]])</f>
        <v>0.8075</v>
      </c>
    </row>
    <row r="676" spans="1:9" x14ac:dyDescent="0.2">
      <c r="A676">
        <v>2</v>
      </c>
      <c r="B676">
        <v>777</v>
      </c>
      <c r="C676" s="1">
        <v>3.8299999999999999E-8</v>
      </c>
      <c r="D676">
        <v>0</v>
      </c>
      <c r="E676">
        <f>COUNTIF(D$2:D676,1)</f>
        <v>30</v>
      </c>
      <c r="F676">
        <f>COUNTIF(D677:D$828,1)</f>
        <v>0</v>
      </c>
      <c r="G676">
        <f>COUNTIF(D$2:D676,0)</f>
        <v>645</v>
      </c>
      <c r="H676">
        <f>COUNTIF(D676:D$828,"0")</f>
        <v>153</v>
      </c>
      <c r="I676" s="1">
        <f>表1[[#This Row],[FP真没病预测有病]]/(表1[[#This Row],[FP真没病预测有病]]+表1[[#This Row],[FN真没病预测没病]])</f>
        <v>0.80874999999999997</v>
      </c>
    </row>
    <row r="677" spans="1:9" x14ac:dyDescent="0.2">
      <c r="A677">
        <v>2</v>
      </c>
      <c r="B677">
        <v>184</v>
      </c>
      <c r="C677" s="1">
        <v>3.8199999999999998E-8</v>
      </c>
      <c r="D677">
        <v>0</v>
      </c>
      <c r="E677">
        <f>COUNTIF(D$2:D677,1)</f>
        <v>30</v>
      </c>
      <c r="F677">
        <f>COUNTIF(D678:D$828,1)</f>
        <v>0</v>
      </c>
      <c r="G677">
        <f>COUNTIF(D$2:D677,0)</f>
        <v>646</v>
      </c>
      <c r="H677">
        <f>COUNTIF(D677:D$828,"0")</f>
        <v>152</v>
      </c>
      <c r="I677" s="1">
        <f>表1[[#This Row],[FP真没病预测有病]]/(表1[[#This Row],[FP真没病预测有病]]+表1[[#This Row],[FN真没病预测没病]])</f>
        <v>0.81</v>
      </c>
    </row>
    <row r="678" spans="1:9" x14ac:dyDescent="0.2">
      <c r="A678">
        <v>2</v>
      </c>
      <c r="B678">
        <v>660</v>
      </c>
      <c r="C678" s="1">
        <v>3.7599999999999999E-8</v>
      </c>
      <c r="D678">
        <v>0</v>
      </c>
      <c r="E678">
        <f>COUNTIF(D$2:D678,1)</f>
        <v>30</v>
      </c>
      <c r="F678">
        <f>COUNTIF(D679:D$828,1)</f>
        <v>0</v>
      </c>
      <c r="G678">
        <f>COUNTIF(D$2:D678,0)</f>
        <v>647</v>
      </c>
      <c r="H678">
        <f>COUNTIF(D678:D$828,"0")</f>
        <v>151</v>
      </c>
      <c r="I678" s="1">
        <f>表1[[#This Row],[FP真没病预测有病]]/(表1[[#This Row],[FP真没病预测有病]]+表1[[#This Row],[FN真没病预测没病]])</f>
        <v>0.81125000000000003</v>
      </c>
    </row>
    <row r="679" spans="1:9" x14ac:dyDescent="0.2">
      <c r="A679">
        <v>2</v>
      </c>
      <c r="B679">
        <v>179</v>
      </c>
      <c r="C679" s="1">
        <v>3.6300000000000001E-8</v>
      </c>
      <c r="D679">
        <v>0</v>
      </c>
      <c r="E679">
        <f>COUNTIF(D$2:D679,1)</f>
        <v>30</v>
      </c>
      <c r="F679">
        <f>COUNTIF(D680:D$828,1)</f>
        <v>0</v>
      </c>
      <c r="G679">
        <f>COUNTIF(D$2:D679,0)</f>
        <v>648</v>
      </c>
      <c r="H679">
        <f>COUNTIF(D679:D$828,"0")</f>
        <v>150</v>
      </c>
      <c r="I679" s="1">
        <f>表1[[#This Row],[FP真没病预测有病]]/(表1[[#This Row],[FP真没病预测有病]]+表1[[#This Row],[FN真没病预测没病]])</f>
        <v>0.8125</v>
      </c>
    </row>
    <row r="680" spans="1:9" x14ac:dyDescent="0.2">
      <c r="A680">
        <v>2</v>
      </c>
      <c r="B680">
        <v>237</v>
      </c>
      <c r="C680" s="1">
        <v>3.6300000000000001E-8</v>
      </c>
      <c r="D680">
        <v>0</v>
      </c>
      <c r="E680">
        <f>COUNTIF(D$2:D680,1)</f>
        <v>30</v>
      </c>
      <c r="F680">
        <f>COUNTIF(D681:D$828,1)</f>
        <v>0</v>
      </c>
      <c r="G680">
        <f>COUNTIF(D$2:D680,0)</f>
        <v>649</v>
      </c>
      <c r="H680">
        <f>COUNTIF(D680:D$828,"0")</f>
        <v>149</v>
      </c>
      <c r="I680" s="1">
        <f>表1[[#This Row],[FP真没病预测有病]]/(表1[[#This Row],[FP真没病预测有病]]+表1[[#This Row],[FN真没病预测没病]])</f>
        <v>0.81374999999999997</v>
      </c>
    </row>
    <row r="681" spans="1:9" x14ac:dyDescent="0.2">
      <c r="A681">
        <v>2</v>
      </c>
      <c r="B681">
        <v>402</v>
      </c>
      <c r="C681" s="1">
        <v>3.5800000000000003E-8</v>
      </c>
      <c r="D681">
        <v>0</v>
      </c>
      <c r="E681">
        <f>COUNTIF(D$2:D681,1)</f>
        <v>30</v>
      </c>
      <c r="F681">
        <f>COUNTIF(D682:D$828,1)</f>
        <v>0</v>
      </c>
      <c r="G681">
        <f>COUNTIF(D$2:D681,0)</f>
        <v>650</v>
      </c>
      <c r="H681">
        <f>COUNTIF(D681:D$828,"0")</f>
        <v>148</v>
      </c>
      <c r="I681" s="1">
        <f>表1[[#This Row],[FP真没病预测有病]]/(表1[[#This Row],[FP真没病预测有病]]+表1[[#This Row],[FN真没病预测没病]])</f>
        <v>0.81499999999999995</v>
      </c>
    </row>
    <row r="682" spans="1:9" x14ac:dyDescent="0.2">
      <c r="A682">
        <v>2</v>
      </c>
      <c r="B682">
        <v>773</v>
      </c>
      <c r="C682" s="1">
        <v>3.5600000000000001E-8</v>
      </c>
      <c r="D682">
        <v>0</v>
      </c>
      <c r="E682">
        <f>COUNTIF(D$2:D682,1)</f>
        <v>30</v>
      </c>
      <c r="F682">
        <f>COUNTIF(D683:D$828,1)</f>
        <v>0</v>
      </c>
      <c r="G682">
        <f>COUNTIF(D$2:D682,0)</f>
        <v>651</v>
      </c>
      <c r="H682">
        <f>COUNTIF(D682:D$828,"0")</f>
        <v>147</v>
      </c>
      <c r="I682" s="1">
        <f>表1[[#This Row],[FP真没病预测有病]]/(表1[[#This Row],[FP真没病预测有病]]+表1[[#This Row],[FN真没病预测没病]])</f>
        <v>0.81625000000000003</v>
      </c>
    </row>
    <row r="683" spans="1:9" x14ac:dyDescent="0.2">
      <c r="A683">
        <v>2</v>
      </c>
      <c r="B683">
        <v>655</v>
      </c>
      <c r="C683" s="1">
        <v>3.5299999999999998E-8</v>
      </c>
      <c r="D683">
        <v>0</v>
      </c>
      <c r="E683">
        <f>COUNTIF(D$2:D683,1)</f>
        <v>30</v>
      </c>
      <c r="F683">
        <f>COUNTIF(D684:D$828,1)</f>
        <v>0</v>
      </c>
      <c r="G683">
        <f>COUNTIF(D$2:D683,0)</f>
        <v>652</v>
      </c>
      <c r="H683">
        <f>COUNTIF(D683:D$828,"0")</f>
        <v>146</v>
      </c>
      <c r="I683" s="1">
        <f>表1[[#This Row],[FP真没病预测有病]]/(表1[[#This Row],[FP真没病预测有病]]+表1[[#This Row],[FN真没病预测没病]])</f>
        <v>0.8175</v>
      </c>
    </row>
    <row r="684" spans="1:9" x14ac:dyDescent="0.2">
      <c r="A684">
        <v>2</v>
      </c>
      <c r="B684">
        <v>139</v>
      </c>
      <c r="C684" s="1">
        <v>3.5100000000000003E-8</v>
      </c>
      <c r="D684">
        <v>0</v>
      </c>
      <c r="E684">
        <f>COUNTIF(D$2:D684,1)</f>
        <v>30</v>
      </c>
      <c r="F684">
        <f>COUNTIF(D685:D$828,1)</f>
        <v>0</v>
      </c>
      <c r="G684">
        <f>COUNTIF(D$2:D684,0)</f>
        <v>653</v>
      </c>
      <c r="H684">
        <f>COUNTIF(D684:D$828,"0")</f>
        <v>145</v>
      </c>
      <c r="I684" s="1">
        <f>表1[[#This Row],[FP真没病预测有病]]/(表1[[#This Row],[FP真没病预测有病]]+表1[[#This Row],[FN真没病预测没病]])</f>
        <v>0.81874999999999998</v>
      </c>
    </row>
    <row r="685" spans="1:9" x14ac:dyDescent="0.2">
      <c r="A685">
        <v>2</v>
      </c>
      <c r="B685">
        <v>335</v>
      </c>
      <c r="C685" s="1">
        <v>3.4300000000000003E-8</v>
      </c>
      <c r="D685">
        <v>0</v>
      </c>
      <c r="E685">
        <f>COUNTIF(D$2:D685,1)</f>
        <v>30</v>
      </c>
      <c r="F685">
        <f>COUNTIF(D686:D$828,1)</f>
        <v>0</v>
      </c>
      <c r="G685">
        <f>COUNTIF(D$2:D685,0)</f>
        <v>654</v>
      </c>
      <c r="H685">
        <f>COUNTIF(D685:D$828,"0")</f>
        <v>144</v>
      </c>
      <c r="I685" s="1">
        <f>表1[[#This Row],[FP真没病预测有病]]/(表1[[#This Row],[FP真没病预测有病]]+表1[[#This Row],[FN真没病预测没病]])</f>
        <v>0.82</v>
      </c>
    </row>
    <row r="686" spans="1:9" x14ac:dyDescent="0.2">
      <c r="A686">
        <v>2</v>
      </c>
      <c r="B686">
        <v>56</v>
      </c>
      <c r="C686" s="1">
        <v>3.3600000000000003E-8</v>
      </c>
      <c r="D686">
        <v>0</v>
      </c>
      <c r="E686">
        <f>COUNTIF(D$2:D686,1)</f>
        <v>30</v>
      </c>
      <c r="F686">
        <f>COUNTIF(D687:D$828,1)</f>
        <v>0</v>
      </c>
      <c r="G686">
        <f>COUNTIF(D$2:D686,0)</f>
        <v>655</v>
      </c>
      <c r="H686">
        <f>COUNTIF(D686:D$828,"0")</f>
        <v>143</v>
      </c>
      <c r="I686" s="1">
        <f>表1[[#This Row],[FP真没病预测有病]]/(表1[[#This Row],[FP真没病预测有病]]+表1[[#This Row],[FN真没病预测没病]])</f>
        <v>0.82125000000000004</v>
      </c>
    </row>
    <row r="687" spans="1:9" x14ac:dyDescent="0.2">
      <c r="A687">
        <v>2</v>
      </c>
      <c r="B687">
        <v>700</v>
      </c>
      <c r="C687" s="1">
        <v>3.2600000000000001E-8</v>
      </c>
      <c r="D687">
        <v>0</v>
      </c>
      <c r="E687">
        <f>COUNTIF(D$2:D687,1)</f>
        <v>30</v>
      </c>
      <c r="F687">
        <f>COUNTIF(D688:D$828,1)</f>
        <v>0</v>
      </c>
      <c r="G687">
        <f>COUNTIF(D$2:D687,0)</f>
        <v>656</v>
      </c>
      <c r="H687">
        <f>COUNTIF(D687:D$828,"0")</f>
        <v>142</v>
      </c>
      <c r="I687" s="1">
        <f>表1[[#This Row],[FP真没病预测有病]]/(表1[[#This Row],[FP真没病预测有病]]+表1[[#This Row],[FN真没病预测没病]])</f>
        <v>0.82250000000000001</v>
      </c>
    </row>
    <row r="688" spans="1:9" x14ac:dyDescent="0.2">
      <c r="A688">
        <v>2</v>
      </c>
      <c r="B688">
        <v>225</v>
      </c>
      <c r="C688" s="1">
        <v>3.2100000000000003E-8</v>
      </c>
      <c r="D688">
        <v>0</v>
      </c>
      <c r="E688">
        <f>COUNTIF(D$2:D688,1)</f>
        <v>30</v>
      </c>
      <c r="F688">
        <f>COUNTIF(D689:D$828,1)</f>
        <v>0</v>
      </c>
      <c r="G688">
        <f>COUNTIF(D$2:D688,0)</f>
        <v>657</v>
      </c>
      <c r="H688">
        <f>COUNTIF(D688:D$828,"0")</f>
        <v>141</v>
      </c>
      <c r="I688" s="1">
        <f>表1[[#This Row],[FP真没病预测有病]]/(表1[[#This Row],[FP真没病预测有病]]+表1[[#This Row],[FN真没病预测没病]])</f>
        <v>0.82374999999999998</v>
      </c>
    </row>
    <row r="689" spans="1:9" x14ac:dyDescent="0.2">
      <c r="A689">
        <v>2</v>
      </c>
      <c r="B689">
        <v>13</v>
      </c>
      <c r="C689" s="1">
        <v>3.0600000000000003E-8</v>
      </c>
      <c r="D689">
        <v>0</v>
      </c>
      <c r="E689">
        <f>COUNTIF(D$2:D689,1)</f>
        <v>30</v>
      </c>
      <c r="F689">
        <f>COUNTIF(D690:D$828,1)</f>
        <v>0</v>
      </c>
      <c r="G689">
        <f>COUNTIF(D$2:D689,0)</f>
        <v>658</v>
      </c>
      <c r="H689">
        <f>COUNTIF(D689:D$828,"0")</f>
        <v>140</v>
      </c>
      <c r="I689" s="1">
        <f>表1[[#This Row],[FP真没病预测有病]]/(表1[[#This Row],[FP真没病预测有病]]+表1[[#This Row],[FN真没病预测没病]])</f>
        <v>0.82499999999999996</v>
      </c>
    </row>
    <row r="690" spans="1:9" x14ac:dyDescent="0.2">
      <c r="A690">
        <v>2</v>
      </c>
      <c r="B690">
        <v>92</v>
      </c>
      <c r="C690" s="1">
        <v>3.0600000000000003E-8</v>
      </c>
      <c r="D690">
        <v>0</v>
      </c>
      <c r="E690">
        <f>COUNTIF(D$2:D690,1)</f>
        <v>30</v>
      </c>
      <c r="F690">
        <f>COUNTIF(D691:D$828,1)</f>
        <v>0</v>
      </c>
      <c r="G690">
        <f>COUNTIF(D$2:D690,0)</f>
        <v>659</v>
      </c>
      <c r="H690">
        <f>COUNTIF(D690:D$828,"0")</f>
        <v>139</v>
      </c>
      <c r="I690" s="1">
        <f>表1[[#This Row],[FP真没病预测有病]]/(表1[[#This Row],[FP真没病预测有病]]+表1[[#This Row],[FN真没病预测没病]])</f>
        <v>0.82625000000000004</v>
      </c>
    </row>
    <row r="691" spans="1:9" x14ac:dyDescent="0.2">
      <c r="A691">
        <v>2</v>
      </c>
      <c r="B691">
        <v>605</v>
      </c>
      <c r="C691" s="1">
        <v>2.8299999999999999E-8</v>
      </c>
      <c r="D691">
        <v>0</v>
      </c>
      <c r="E691">
        <f>COUNTIF(D$2:D691,1)</f>
        <v>30</v>
      </c>
      <c r="F691">
        <f>COUNTIF(D692:D$828,1)</f>
        <v>0</v>
      </c>
      <c r="G691">
        <f>COUNTIF(D$2:D691,0)</f>
        <v>660</v>
      </c>
      <c r="H691">
        <f>COUNTIF(D691:D$828,"0")</f>
        <v>138</v>
      </c>
      <c r="I691" s="1">
        <f>表1[[#This Row],[FP真没病预测有病]]/(表1[[#This Row],[FP真没病预测有病]]+表1[[#This Row],[FN真没病预测没病]])</f>
        <v>0.82750000000000001</v>
      </c>
    </row>
    <row r="692" spans="1:9" x14ac:dyDescent="0.2">
      <c r="A692">
        <v>2</v>
      </c>
      <c r="B692">
        <v>331</v>
      </c>
      <c r="C692" s="1">
        <v>2.7999999999999999E-8</v>
      </c>
      <c r="D692">
        <v>0</v>
      </c>
      <c r="E692">
        <f>COUNTIF(D$2:D692,1)</f>
        <v>30</v>
      </c>
      <c r="F692">
        <f>COUNTIF(D693:D$828,1)</f>
        <v>0</v>
      </c>
      <c r="G692">
        <f>COUNTIF(D$2:D692,0)</f>
        <v>661</v>
      </c>
      <c r="H692">
        <f>COUNTIF(D692:D$828,"0")</f>
        <v>137</v>
      </c>
      <c r="I692" s="1">
        <f>表1[[#This Row],[FP真没病预测有病]]/(表1[[#This Row],[FP真没病预测有病]]+表1[[#This Row],[FN真没病预测没病]])</f>
        <v>0.82874999999999999</v>
      </c>
    </row>
    <row r="693" spans="1:9" x14ac:dyDescent="0.2">
      <c r="A693">
        <v>2</v>
      </c>
      <c r="B693">
        <v>164</v>
      </c>
      <c r="C693" s="1">
        <v>2.7899999999999998E-8</v>
      </c>
      <c r="D693">
        <v>0</v>
      </c>
      <c r="E693">
        <f>COUNTIF(D$2:D693,1)</f>
        <v>30</v>
      </c>
      <c r="F693">
        <f>COUNTIF(D694:D$828,1)</f>
        <v>0</v>
      </c>
      <c r="G693">
        <f>COUNTIF(D$2:D693,0)</f>
        <v>662</v>
      </c>
      <c r="H693">
        <f>COUNTIF(D693:D$828,"0")</f>
        <v>136</v>
      </c>
      <c r="I693" s="1">
        <f>表1[[#This Row],[FP真没病预测有病]]/(表1[[#This Row],[FP真没病预测有病]]+表1[[#This Row],[FN真没病预测没病]])</f>
        <v>0.83</v>
      </c>
    </row>
    <row r="694" spans="1:9" x14ac:dyDescent="0.2">
      <c r="A694">
        <v>2</v>
      </c>
      <c r="B694">
        <v>337</v>
      </c>
      <c r="C694" s="1">
        <v>2.73E-8</v>
      </c>
      <c r="D694">
        <v>0</v>
      </c>
      <c r="E694">
        <f>COUNTIF(D$2:D694,1)</f>
        <v>30</v>
      </c>
      <c r="F694">
        <f>COUNTIF(D695:D$828,1)</f>
        <v>0</v>
      </c>
      <c r="G694">
        <f>COUNTIF(D$2:D694,0)</f>
        <v>663</v>
      </c>
      <c r="H694">
        <f>COUNTIF(D694:D$828,"0")</f>
        <v>135</v>
      </c>
      <c r="I694" s="1">
        <f>表1[[#This Row],[FP真没病预测有病]]/(表1[[#This Row],[FP真没病预测有病]]+表1[[#This Row],[FN真没病预测没病]])</f>
        <v>0.83125000000000004</v>
      </c>
    </row>
    <row r="695" spans="1:9" x14ac:dyDescent="0.2">
      <c r="A695">
        <v>2</v>
      </c>
      <c r="B695">
        <v>72</v>
      </c>
      <c r="C695" s="1">
        <v>2.7199999999999999E-8</v>
      </c>
      <c r="D695">
        <v>0</v>
      </c>
      <c r="E695">
        <f>COUNTIF(D$2:D695,1)</f>
        <v>30</v>
      </c>
      <c r="F695">
        <f>COUNTIF(D696:D$828,1)</f>
        <v>0</v>
      </c>
      <c r="G695">
        <f>COUNTIF(D$2:D695,0)</f>
        <v>664</v>
      </c>
      <c r="H695">
        <f>COUNTIF(D695:D$828,"0")</f>
        <v>134</v>
      </c>
      <c r="I695" s="1">
        <f>表1[[#This Row],[FP真没病预测有病]]/(表1[[#This Row],[FP真没病预测有病]]+表1[[#This Row],[FN真没病预测没病]])</f>
        <v>0.83250000000000002</v>
      </c>
    </row>
    <row r="696" spans="1:9" x14ac:dyDescent="0.2">
      <c r="A696">
        <v>2</v>
      </c>
      <c r="B696">
        <v>163</v>
      </c>
      <c r="C696" s="1">
        <v>2.7199999999999999E-8</v>
      </c>
      <c r="D696">
        <v>0</v>
      </c>
      <c r="E696">
        <f>COUNTIF(D$2:D696,1)</f>
        <v>30</v>
      </c>
      <c r="F696">
        <f>COUNTIF(D697:D$828,1)</f>
        <v>0</v>
      </c>
      <c r="G696">
        <f>COUNTIF(D$2:D696,0)</f>
        <v>665</v>
      </c>
      <c r="H696">
        <f>COUNTIF(D696:D$828,"0")</f>
        <v>133</v>
      </c>
      <c r="I696" s="1">
        <f>表1[[#This Row],[FP真没病预测有病]]/(表1[[#This Row],[FP真没病预测有病]]+表1[[#This Row],[FN真没病预测没病]])</f>
        <v>0.83374999999999999</v>
      </c>
    </row>
    <row r="697" spans="1:9" x14ac:dyDescent="0.2">
      <c r="A697">
        <v>2</v>
      </c>
      <c r="B697">
        <v>812</v>
      </c>
      <c r="C697" s="1">
        <v>2.7199999999999999E-8</v>
      </c>
      <c r="D697">
        <v>0</v>
      </c>
      <c r="E697">
        <f>COUNTIF(D$2:D697,1)</f>
        <v>30</v>
      </c>
      <c r="F697">
        <f>COUNTIF(D698:D$828,1)</f>
        <v>0</v>
      </c>
      <c r="G697">
        <f>COUNTIF(D$2:D697,0)</f>
        <v>666</v>
      </c>
      <c r="H697">
        <f>COUNTIF(D697:D$828,"0")</f>
        <v>132</v>
      </c>
      <c r="I697" s="1">
        <f>表1[[#This Row],[FP真没病预测有病]]/(表1[[#This Row],[FP真没病预测有病]]+表1[[#This Row],[FN真没病预测没病]])</f>
        <v>0.83499999999999996</v>
      </c>
    </row>
    <row r="698" spans="1:9" x14ac:dyDescent="0.2">
      <c r="A698">
        <v>2</v>
      </c>
      <c r="B698">
        <v>169</v>
      </c>
      <c r="C698" s="1">
        <v>2.6499999999999999E-8</v>
      </c>
      <c r="D698">
        <v>0</v>
      </c>
      <c r="E698">
        <f>COUNTIF(D$2:D698,1)</f>
        <v>30</v>
      </c>
      <c r="F698">
        <f>COUNTIF(D699:D$828,1)</f>
        <v>0</v>
      </c>
      <c r="G698">
        <f>COUNTIF(D$2:D698,0)</f>
        <v>667</v>
      </c>
      <c r="H698">
        <f>COUNTIF(D698:D$828,"0")</f>
        <v>131</v>
      </c>
      <c r="I698" s="1">
        <f>表1[[#This Row],[FP真没病预测有病]]/(表1[[#This Row],[FP真没病预测有病]]+表1[[#This Row],[FN真没病预测没病]])</f>
        <v>0.83625000000000005</v>
      </c>
    </row>
    <row r="699" spans="1:9" x14ac:dyDescent="0.2">
      <c r="A699">
        <v>2</v>
      </c>
      <c r="B699">
        <v>692</v>
      </c>
      <c r="C699" s="1">
        <v>2.6499999999999999E-8</v>
      </c>
      <c r="D699">
        <v>0</v>
      </c>
      <c r="E699">
        <f>COUNTIF(D$2:D699,1)</f>
        <v>30</v>
      </c>
      <c r="F699">
        <f>COUNTIF(D700:D$828,1)</f>
        <v>0</v>
      </c>
      <c r="G699">
        <f>COUNTIF(D$2:D699,0)</f>
        <v>668</v>
      </c>
      <c r="H699">
        <f>COUNTIF(D699:D$828,"0")</f>
        <v>130</v>
      </c>
      <c r="I699" s="1">
        <f>表1[[#This Row],[FP真没病预测有病]]/(表1[[#This Row],[FP真没病预测有病]]+表1[[#This Row],[FN真没病预测没病]])</f>
        <v>0.83750000000000002</v>
      </c>
    </row>
    <row r="700" spans="1:9" x14ac:dyDescent="0.2">
      <c r="A700">
        <v>2</v>
      </c>
      <c r="B700">
        <v>268</v>
      </c>
      <c r="C700" s="1">
        <v>2.6400000000000001E-8</v>
      </c>
      <c r="D700">
        <v>0</v>
      </c>
      <c r="E700">
        <f>COUNTIF(D$2:D700,1)</f>
        <v>30</v>
      </c>
      <c r="F700">
        <f>COUNTIF(D701:D$828,1)</f>
        <v>0</v>
      </c>
      <c r="G700">
        <f>COUNTIF(D$2:D700,0)</f>
        <v>669</v>
      </c>
      <c r="H700">
        <f>COUNTIF(D700:D$828,"0")</f>
        <v>129</v>
      </c>
      <c r="I700" s="1">
        <f>表1[[#This Row],[FP真没病预测有病]]/(表1[[#This Row],[FP真没病预测有病]]+表1[[#This Row],[FN真没病预测没病]])</f>
        <v>0.83875</v>
      </c>
    </row>
    <row r="701" spans="1:9" x14ac:dyDescent="0.2">
      <c r="A701">
        <v>2</v>
      </c>
      <c r="B701">
        <v>537</v>
      </c>
      <c r="C701" s="1">
        <v>2.6400000000000001E-8</v>
      </c>
      <c r="D701">
        <v>0</v>
      </c>
      <c r="E701">
        <f>COUNTIF(D$2:D701,1)</f>
        <v>30</v>
      </c>
      <c r="F701">
        <f>COUNTIF(D702:D$828,1)</f>
        <v>0</v>
      </c>
      <c r="G701">
        <f>COUNTIF(D$2:D701,0)</f>
        <v>670</v>
      </c>
      <c r="H701">
        <f>COUNTIF(D701:D$828,"0")</f>
        <v>128</v>
      </c>
      <c r="I701" s="1">
        <f>表1[[#This Row],[FP真没病预测有病]]/(表1[[#This Row],[FP真没病预测有病]]+表1[[#This Row],[FN真没病预测没病]])</f>
        <v>0.84</v>
      </c>
    </row>
    <row r="702" spans="1:9" x14ac:dyDescent="0.2">
      <c r="A702">
        <v>2</v>
      </c>
      <c r="B702">
        <v>50</v>
      </c>
      <c r="C702" s="1">
        <v>2.5399999999999999E-8</v>
      </c>
      <c r="D702">
        <v>0</v>
      </c>
      <c r="E702">
        <f>COUNTIF(D$2:D702,1)</f>
        <v>30</v>
      </c>
      <c r="F702">
        <f>COUNTIF(D703:D$828,1)</f>
        <v>0</v>
      </c>
      <c r="G702">
        <f>COUNTIF(D$2:D702,0)</f>
        <v>671</v>
      </c>
      <c r="H702">
        <f>COUNTIF(D702:D$828,"0")</f>
        <v>127</v>
      </c>
      <c r="I702" s="1">
        <f>表1[[#This Row],[FP真没病预测有病]]/(表1[[#This Row],[FP真没病预测有病]]+表1[[#This Row],[FN真没病预测没病]])</f>
        <v>0.84125000000000005</v>
      </c>
    </row>
    <row r="703" spans="1:9" x14ac:dyDescent="0.2">
      <c r="A703">
        <v>2</v>
      </c>
      <c r="B703">
        <v>765</v>
      </c>
      <c r="C703" s="1">
        <v>2.5300000000000002E-8</v>
      </c>
      <c r="D703">
        <v>0</v>
      </c>
      <c r="E703">
        <f>COUNTIF(D$2:D703,1)</f>
        <v>30</v>
      </c>
      <c r="F703">
        <f>COUNTIF(D704:D$828,1)</f>
        <v>0</v>
      </c>
      <c r="G703">
        <f>COUNTIF(D$2:D703,0)</f>
        <v>672</v>
      </c>
      <c r="H703">
        <f>COUNTIF(D703:D$828,"0")</f>
        <v>126</v>
      </c>
      <c r="I703" s="1">
        <f>表1[[#This Row],[FP真没病预测有病]]/(表1[[#This Row],[FP真没病预测有病]]+表1[[#This Row],[FN真没病预测没病]])</f>
        <v>0.84250000000000003</v>
      </c>
    </row>
    <row r="704" spans="1:9" x14ac:dyDescent="0.2">
      <c r="A704">
        <v>2</v>
      </c>
      <c r="B704">
        <v>51</v>
      </c>
      <c r="C704" s="1">
        <v>2.51E-8</v>
      </c>
      <c r="D704">
        <v>0</v>
      </c>
      <c r="E704">
        <f>COUNTIF(D$2:D704,1)</f>
        <v>30</v>
      </c>
      <c r="F704">
        <f>COUNTIF(D705:D$828,1)</f>
        <v>0</v>
      </c>
      <c r="G704">
        <f>COUNTIF(D$2:D704,0)</f>
        <v>673</v>
      </c>
      <c r="H704">
        <f>COUNTIF(D704:D$828,"0")</f>
        <v>125</v>
      </c>
      <c r="I704" s="1">
        <f>表1[[#This Row],[FP真没病预测有病]]/(表1[[#This Row],[FP真没病预测有病]]+表1[[#This Row],[FN真没病预测没病]])</f>
        <v>0.84375</v>
      </c>
    </row>
    <row r="705" spans="1:9" x14ac:dyDescent="0.2">
      <c r="A705">
        <v>2</v>
      </c>
      <c r="B705">
        <v>252</v>
      </c>
      <c r="C705" s="1">
        <v>2.4900000000000001E-8</v>
      </c>
      <c r="D705">
        <v>0</v>
      </c>
      <c r="E705">
        <f>COUNTIF(D$2:D705,1)</f>
        <v>30</v>
      </c>
      <c r="F705">
        <f>COUNTIF(D706:D$828,1)</f>
        <v>0</v>
      </c>
      <c r="G705">
        <f>COUNTIF(D$2:D705,0)</f>
        <v>674</v>
      </c>
      <c r="H705">
        <f>COUNTIF(D705:D$828,"0")</f>
        <v>124</v>
      </c>
      <c r="I705" s="1">
        <f>表1[[#This Row],[FP真没病预测有病]]/(表1[[#This Row],[FP真没病预测有病]]+表1[[#This Row],[FN真没病预测没病]])</f>
        <v>0.84499999999999997</v>
      </c>
    </row>
    <row r="706" spans="1:9" x14ac:dyDescent="0.2">
      <c r="A706">
        <v>2</v>
      </c>
      <c r="B706">
        <v>709</v>
      </c>
      <c r="C706" s="1">
        <v>2.4299999999999999E-8</v>
      </c>
      <c r="D706">
        <v>0</v>
      </c>
      <c r="E706">
        <f>COUNTIF(D$2:D706,1)</f>
        <v>30</v>
      </c>
      <c r="F706">
        <f>COUNTIF(D707:D$828,1)</f>
        <v>0</v>
      </c>
      <c r="G706">
        <f>COUNTIF(D$2:D706,0)</f>
        <v>675</v>
      </c>
      <c r="H706">
        <f>COUNTIF(D706:D$828,"0")</f>
        <v>123</v>
      </c>
      <c r="I706" s="1">
        <f>表1[[#This Row],[FP真没病预测有病]]/(表1[[#This Row],[FP真没病预测有病]]+表1[[#This Row],[FN真没病预测没病]])</f>
        <v>0.84624999999999995</v>
      </c>
    </row>
    <row r="707" spans="1:9" x14ac:dyDescent="0.2">
      <c r="A707">
        <v>2</v>
      </c>
      <c r="B707">
        <v>20</v>
      </c>
      <c r="C707" s="1">
        <v>2.3199999999999999E-8</v>
      </c>
      <c r="D707">
        <v>0</v>
      </c>
      <c r="E707">
        <f>COUNTIF(D$2:D707,1)</f>
        <v>30</v>
      </c>
      <c r="F707">
        <f>COUNTIF(D708:D$828,1)</f>
        <v>0</v>
      </c>
      <c r="G707">
        <f>COUNTIF(D$2:D707,0)</f>
        <v>676</v>
      </c>
      <c r="H707">
        <f>COUNTIF(D707:D$828,"0")</f>
        <v>122</v>
      </c>
      <c r="I707" s="1">
        <f>表1[[#This Row],[FP真没病预测有病]]/(表1[[#This Row],[FP真没病预测有病]]+表1[[#This Row],[FN真没病预测没病]])</f>
        <v>0.84750000000000003</v>
      </c>
    </row>
    <row r="708" spans="1:9" x14ac:dyDescent="0.2">
      <c r="A708">
        <v>2</v>
      </c>
      <c r="B708">
        <v>281</v>
      </c>
      <c r="C708" s="1">
        <v>2.2099999999999999E-8</v>
      </c>
      <c r="D708">
        <v>0</v>
      </c>
      <c r="E708">
        <f>COUNTIF(D$2:D708,1)</f>
        <v>30</v>
      </c>
      <c r="F708">
        <f>COUNTIF(D709:D$828,1)</f>
        <v>0</v>
      </c>
      <c r="G708">
        <f>COUNTIF(D$2:D708,0)</f>
        <v>677</v>
      </c>
      <c r="H708">
        <f>COUNTIF(D708:D$828,"0")</f>
        <v>121</v>
      </c>
      <c r="I708" s="1">
        <f>表1[[#This Row],[FP真没病预测有病]]/(表1[[#This Row],[FP真没病预测有病]]+表1[[#This Row],[FN真没病预测没病]])</f>
        <v>0.84875</v>
      </c>
    </row>
    <row r="709" spans="1:9" x14ac:dyDescent="0.2">
      <c r="A709">
        <v>2</v>
      </c>
      <c r="B709">
        <v>585</v>
      </c>
      <c r="C709" s="1">
        <v>2.1900000000000001E-8</v>
      </c>
      <c r="D709">
        <v>0</v>
      </c>
      <c r="E709">
        <f>COUNTIF(D$2:D709,1)</f>
        <v>30</v>
      </c>
      <c r="F709">
        <f>COUNTIF(D710:D$828,1)</f>
        <v>0</v>
      </c>
      <c r="G709">
        <f>COUNTIF(D$2:D709,0)</f>
        <v>678</v>
      </c>
      <c r="H709">
        <f>COUNTIF(D709:D$828,"0")</f>
        <v>120</v>
      </c>
      <c r="I709" s="1">
        <f>表1[[#This Row],[FP真没病预测有病]]/(表1[[#This Row],[FP真没病预测有病]]+表1[[#This Row],[FN真没病预测没病]])</f>
        <v>0.85</v>
      </c>
    </row>
    <row r="710" spans="1:9" x14ac:dyDescent="0.2">
      <c r="A710">
        <v>2</v>
      </c>
      <c r="B710">
        <v>360</v>
      </c>
      <c r="C710" s="1">
        <v>2.1500000000000001E-8</v>
      </c>
      <c r="D710">
        <v>0</v>
      </c>
      <c r="E710">
        <f>COUNTIF(D$2:D710,1)</f>
        <v>30</v>
      </c>
      <c r="F710">
        <f>COUNTIF(D711:D$828,1)</f>
        <v>0</v>
      </c>
      <c r="G710">
        <f>COUNTIF(D$2:D710,0)</f>
        <v>679</v>
      </c>
      <c r="H710">
        <f>COUNTIF(D710:D$828,"0")</f>
        <v>119</v>
      </c>
      <c r="I710" s="1">
        <f>表1[[#This Row],[FP真没病预测有病]]/(表1[[#This Row],[FP真没病预测有病]]+表1[[#This Row],[FN真没病预测没病]])</f>
        <v>0.85124999999999995</v>
      </c>
    </row>
    <row r="711" spans="1:9" x14ac:dyDescent="0.2">
      <c r="A711">
        <v>2</v>
      </c>
      <c r="B711">
        <v>359</v>
      </c>
      <c r="C711" s="1">
        <v>2.1299999999999999E-8</v>
      </c>
      <c r="D711">
        <v>0</v>
      </c>
      <c r="E711">
        <f>COUNTIF(D$2:D711,1)</f>
        <v>30</v>
      </c>
      <c r="F711">
        <f>COUNTIF(D712:D$828,1)</f>
        <v>0</v>
      </c>
      <c r="G711">
        <f>COUNTIF(D$2:D711,0)</f>
        <v>680</v>
      </c>
      <c r="H711">
        <f>COUNTIF(D711:D$828,"0")</f>
        <v>118</v>
      </c>
      <c r="I711" s="1">
        <f>表1[[#This Row],[FP真没病预测有病]]/(表1[[#This Row],[FP真没病预测有病]]+表1[[#This Row],[FN真没病预测没病]])</f>
        <v>0.85250000000000004</v>
      </c>
    </row>
    <row r="712" spans="1:9" x14ac:dyDescent="0.2">
      <c r="A712">
        <v>2</v>
      </c>
      <c r="B712">
        <v>37</v>
      </c>
      <c r="C712" s="1">
        <v>2.07E-8</v>
      </c>
      <c r="D712">
        <v>0</v>
      </c>
      <c r="E712">
        <f>COUNTIF(D$2:D712,1)</f>
        <v>30</v>
      </c>
      <c r="F712">
        <f>COUNTIF(D713:D$828,1)</f>
        <v>0</v>
      </c>
      <c r="G712">
        <f>COUNTIF(D$2:D712,0)</f>
        <v>681</v>
      </c>
      <c r="H712">
        <f>COUNTIF(D712:D$828,"0")</f>
        <v>117</v>
      </c>
      <c r="I712" s="1">
        <f>表1[[#This Row],[FP真没病预测有病]]/(表1[[#This Row],[FP真没病预测有病]]+表1[[#This Row],[FN真没病预测没病]])</f>
        <v>0.85375000000000001</v>
      </c>
    </row>
    <row r="713" spans="1:9" x14ac:dyDescent="0.2">
      <c r="A713">
        <v>2</v>
      </c>
      <c r="B713">
        <v>263</v>
      </c>
      <c r="C713" s="1">
        <v>2.0599999999999999E-8</v>
      </c>
      <c r="D713">
        <v>0</v>
      </c>
      <c r="E713">
        <f>COUNTIF(D$2:D713,1)</f>
        <v>30</v>
      </c>
      <c r="F713">
        <f>COUNTIF(D714:D$828,1)</f>
        <v>0</v>
      </c>
      <c r="G713">
        <f>COUNTIF(D$2:D713,0)</f>
        <v>682</v>
      </c>
      <c r="H713">
        <f>COUNTIF(D713:D$828,"0")</f>
        <v>116</v>
      </c>
      <c r="I713" s="1">
        <f>表1[[#This Row],[FP真没病预测有病]]/(表1[[#This Row],[FP真没病预测有病]]+表1[[#This Row],[FN真没病预测没病]])</f>
        <v>0.85499999999999998</v>
      </c>
    </row>
    <row r="714" spans="1:9" x14ac:dyDescent="0.2">
      <c r="A714">
        <v>2</v>
      </c>
      <c r="B714">
        <v>308</v>
      </c>
      <c r="C714" s="1">
        <v>2.0199999999999999E-8</v>
      </c>
      <c r="D714">
        <v>0</v>
      </c>
      <c r="E714">
        <f>COUNTIF(D$2:D714,1)</f>
        <v>30</v>
      </c>
      <c r="F714">
        <f>COUNTIF(D715:D$828,1)</f>
        <v>0</v>
      </c>
      <c r="G714">
        <f>COUNTIF(D$2:D714,0)</f>
        <v>683</v>
      </c>
      <c r="H714">
        <f>COUNTIF(D714:D$828,"0")</f>
        <v>115</v>
      </c>
      <c r="I714" s="1">
        <f>表1[[#This Row],[FP真没病预测有病]]/(表1[[#This Row],[FP真没病预测有病]]+表1[[#This Row],[FN真没病预测没病]])</f>
        <v>0.85624999999999996</v>
      </c>
    </row>
    <row r="715" spans="1:9" x14ac:dyDescent="0.2">
      <c r="A715">
        <v>2</v>
      </c>
      <c r="B715">
        <v>103</v>
      </c>
      <c r="C715" s="1">
        <v>2E-8</v>
      </c>
      <c r="D715">
        <v>0</v>
      </c>
      <c r="E715">
        <f>COUNTIF(D$2:D715,1)</f>
        <v>30</v>
      </c>
      <c r="F715">
        <f>COUNTIF(D716:D$828,1)</f>
        <v>0</v>
      </c>
      <c r="G715">
        <f>COUNTIF(D$2:D715,0)</f>
        <v>684</v>
      </c>
      <c r="H715">
        <f>COUNTIF(D715:D$828,"0")</f>
        <v>114</v>
      </c>
      <c r="I715" s="1">
        <f>表1[[#This Row],[FP真没病预测有病]]/(表1[[#This Row],[FP真没病预测有病]]+表1[[#This Row],[FN真没病预测没病]])</f>
        <v>0.85750000000000004</v>
      </c>
    </row>
    <row r="716" spans="1:9" x14ac:dyDescent="0.2">
      <c r="A716">
        <v>2</v>
      </c>
      <c r="B716">
        <v>824</v>
      </c>
      <c r="C716" s="1">
        <v>1.99E-8</v>
      </c>
      <c r="D716">
        <v>0</v>
      </c>
      <c r="E716">
        <f>COUNTIF(D$2:D716,1)</f>
        <v>30</v>
      </c>
      <c r="F716">
        <f>COUNTIF(D717:D$828,1)</f>
        <v>0</v>
      </c>
      <c r="G716">
        <f>COUNTIF(D$2:D716,0)</f>
        <v>685</v>
      </c>
      <c r="H716">
        <f>COUNTIF(D716:D$828,"0")</f>
        <v>113</v>
      </c>
      <c r="I716" s="1">
        <f>表1[[#This Row],[FP真没病预测有病]]/(表1[[#This Row],[FP真没病预测有病]]+表1[[#This Row],[FN真没病预测没病]])</f>
        <v>0.85875000000000001</v>
      </c>
    </row>
    <row r="717" spans="1:9" x14ac:dyDescent="0.2">
      <c r="A717">
        <v>2</v>
      </c>
      <c r="B717">
        <v>265</v>
      </c>
      <c r="C717" s="1">
        <v>1.9799999999999999E-8</v>
      </c>
      <c r="D717">
        <v>0</v>
      </c>
      <c r="E717">
        <f>COUNTIF(D$2:D717,1)</f>
        <v>30</v>
      </c>
      <c r="F717">
        <f>COUNTIF(D718:D$828,1)</f>
        <v>0</v>
      </c>
      <c r="G717">
        <f>COUNTIF(D$2:D717,0)</f>
        <v>686</v>
      </c>
      <c r="H717">
        <f>COUNTIF(D717:D$828,"0")</f>
        <v>112</v>
      </c>
      <c r="I717" s="1">
        <f>表1[[#This Row],[FP真没病预测有病]]/(表1[[#This Row],[FP真没病预测有病]]+表1[[#This Row],[FN真没病预测没病]])</f>
        <v>0.86</v>
      </c>
    </row>
    <row r="718" spans="1:9" x14ac:dyDescent="0.2">
      <c r="A718">
        <v>2</v>
      </c>
      <c r="B718">
        <v>576</v>
      </c>
      <c r="C718" s="1">
        <v>1.96E-8</v>
      </c>
      <c r="D718">
        <v>0</v>
      </c>
      <c r="E718">
        <f>COUNTIF(D$2:D718,1)</f>
        <v>30</v>
      </c>
      <c r="F718">
        <f>COUNTIF(D719:D$828,1)</f>
        <v>0</v>
      </c>
      <c r="G718">
        <f>COUNTIF(D$2:D718,0)</f>
        <v>687</v>
      </c>
      <c r="H718">
        <f>COUNTIF(D718:D$828,"0")</f>
        <v>111</v>
      </c>
      <c r="I718" s="1">
        <f>表1[[#This Row],[FP真没病预测有病]]/(表1[[#This Row],[FP真没病预测有病]]+表1[[#This Row],[FN真没病预测没病]])</f>
        <v>0.86124999999999996</v>
      </c>
    </row>
    <row r="719" spans="1:9" x14ac:dyDescent="0.2">
      <c r="A719">
        <v>2</v>
      </c>
      <c r="B719">
        <v>267</v>
      </c>
      <c r="C719" s="1">
        <v>1.9499999999999999E-8</v>
      </c>
      <c r="D719">
        <v>0</v>
      </c>
      <c r="E719">
        <f>COUNTIF(D$2:D719,1)</f>
        <v>30</v>
      </c>
      <c r="F719">
        <f>COUNTIF(D720:D$828,1)</f>
        <v>0</v>
      </c>
      <c r="G719">
        <f>COUNTIF(D$2:D719,0)</f>
        <v>688</v>
      </c>
      <c r="H719">
        <f>COUNTIF(D719:D$828,"0")</f>
        <v>110</v>
      </c>
      <c r="I719" s="1">
        <f>表1[[#This Row],[FP真没病预测有病]]/(表1[[#This Row],[FP真没病预测有病]]+表1[[#This Row],[FN真没病预测没病]])</f>
        <v>0.86250000000000004</v>
      </c>
    </row>
    <row r="720" spans="1:9" x14ac:dyDescent="0.2">
      <c r="A720">
        <v>2</v>
      </c>
      <c r="B720">
        <v>811</v>
      </c>
      <c r="C720" s="1">
        <v>1.9399999999999998E-8</v>
      </c>
      <c r="D720">
        <v>0</v>
      </c>
      <c r="E720">
        <f>COUNTIF(D$2:D720,1)</f>
        <v>30</v>
      </c>
      <c r="F720">
        <f>COUNTIF(D721:D$828,1)</f>
        <v>0</v>
      </c>
      <c r="G720">
        <f>COUNTIF(D$2:D720,0)</f>
        <v>689</v>
      </c>
      <c r="H720">
        <f>COUNTIF(D720:D$828,"0")</f>
        <v>109</v>
      </c>
      <c r="I720" s="1">
        <f>表1[[#This Row],[FP真没病预测有病]]/(表1[[#This Row],[FP真没病预测有病]]+表1[[#This Row],[FN真没病预测没病]])</f>
        <v>0.86375000000000002</v>
      </c>
    </row>
    <row r="721" spans="1:9" x14ac:dyDescent="0.2">
      <c r="A721">
        <v>2</v>
      </c>
      <c r="B721">
        <v>536</v>
      </c>
      <c r="C721" s="1">
        <v>1.9300000000000001E-8</v>
      </c>
      <c r="D721">
        <v>0</v>
      </c>
      <c r="E721">
        <f>COUNTIF(D$2:D721,1)</f>
        <v>30</v>
      </c>
      <c r="F721">
        <f>COUNTIF(D722:D$828,1)</f>
        <v>0</v>
      </c>
      <c r="G721">
        <f>COUNTIF(D$2:D721,0)</f>
        <v>690</v>
      </c>
      <c r="H721">
        <f>COUNTIF(D721:D$828,"0")</f>
        <v>108</v>
      </c>
      <c r="I721" s="1">
        <f>表1[[#This Row],[FP真没病预测有病]]/(表1[[#This Row],[FP真没病预测有病]]+表1[[#This Row],[FN真没病预测没病]])</f>
        <v>0.86499999999999999</v>
      </c>
    </row>
    <row r="722" spans="1:9" x14ac:dyDescent="0.2">
      <c r="A722">
        <v>2</v>
      </c>
      <c r="B722">
        <v>593</v>
      </c>
      <c r="C722" s="1">
        <v>1.88E-8</v>
      </c>
      <c r="D722">
        <v>0</v>
      </c>
      <c r="E722">
        <f>COUNTIF(D$2:D722,1)</f>
        <v>30</v>
      </c>
      <c r="F722">
        <f>COUNTIF(D723:D$828,1)</f>
        <v>0</v>
      </c>
      <c r="G722">
        <f>COUNTIF(D$2:D722,0)</f>
        <v>691</v>
      </c>
      <c r="H722">
        <f>COUNTIF(D722:D$828,"0")</f>
        <v>107</v>
      </c>
      <c r="I722" s="1">
        <f>表1[[#This Row],[FP真没病预测有病]]/(表1[[#This Row],[FP真没病预测有病]]+表1[[#This Row],[FN真没病预测没病]])</f>
        <v>0.86624999999999996</v>
      </c>
    </row>
    <row r="723" spans="1:9" x14ac:dyDescent="0.2">
      <c r="A723">
        <v>2</v>
      </c>
      <c r="B723">
        <v>157</v>
      </c>
      <c r="C723" s="1">
        <v>1.8399999999999999E-8</v>
      </c>
      <c r="D723">
        <v>0</v>
      </c>
      <c r="E723">
        <f>COUNTIF(D$2:D723,1)</f>
        <v>30</v>
      </c>
      <c r="F723">
        <f>COUNTIF(D724:D$828,1)</f>
        <v>0</v>
      </c>
      <c r="G723">
        <f>COUNTIF(D$2:D723,0)</f>
        <v>692</v>
      </c>
      <c r="H723">
        <f>COUNTIF(D723:D$828,"0")</f>
        <v>106</v>
      </c>
      <c r="I723" s="1">
        <f>表1[[#This Row],[FP真没病预测有病]]/(表1[[#This Row],[FP真没病预测有病]]+表1[[#This Row],[FN真没病预测没病]])</f>
        <v>0.86750000000000005</v>
      </c>
    </row>
    <row r="724" spans="1:9" x14ac:dyDescent="0.2">
      <c r="A724">
        <v>2</v>
      </c>
      <c r="B724">
        <v>401</v>
      </c>
      <c r="C724" s="1">
        <v>1.8299999999999998E-8</v>
      </c>
      <c r="D724">
        <v>0</v>
      </c>
      <c r="E724">
        <f>COUNTIF(D$2:D724,1)</f>
        <v>30</v>
      </c>
      <c r="F724">
        <f>COUNTIF(D725:D$828,1)</f>
        <v>0</v>
      </c>
      <c r="G724">
        <f>COUNTIF(D$2:D724,0)</f>
        <v>693</v>
      </c>
      <c r="H724">
        <f>COUNTIF(D724:D$828,"0")</f>
        <v>105</v>
      </c>
      <c r="I724" s="1">
        <f>表1[[#This Row],[FP真没病预测有病]]/(表1[[#This Row],[FP真没病预测有病]]+表1[[#This Row],[FN真没病预测没病]])</f>
        <v>0.86875000000000002</v>
      </c>
    </row>
    <row r="725" spans="1:9" x14ac:dyDescent="0.2">
      <c r="A725">
        <v>2</v>
      </c>
      <c r="B725">
        <v>430</v>
      </c>
      <c r="C725" s="1">
        <v>1.8200000000000001E-8</v>
      </c>
      <c r="D725">
        <v>0</v>
      </c>
      <c r="E725">
        <f>COUNTIF(D$2:D725,1)</f>
        <v>30</v>
      </c>
      <c r="F725">
        <f>COUNTIF(D726:D$828,1)</f>
        <v>0</v>
      </c>
      <c r="G725">
        <f>COUNTIF(D$2:D725,0)</f>
        <v>694</v>
      </c>
      <c r="H725">
        <f>COUNTIF(D725:D$828,"0")</f>
        <v>104</v>
      </c>
      <c r="I725" s="1">
        <f>表1[[#This Row],[FP真没病预测有病]]/(表1[[#This Row],[FP真没病预测有病]]+表1[[#This Row],[FN真没病预测没病]])</f>
        <v>0.87</v>
      </c>
    </row>
    <row r="726" spans="1:9" x14ac:dyDescent="0.2">
      <c r="A726">
        <v>2</v>
      </c>
      <c r="B726">
        <v>560</v>
      </c>
      <c r="C726" s="1">
        <v>1.7900000000000001E-8</v>
      </c>
      <c r="D726">
        <v>0</v>
      </c>
      <c r="E726">
        <f>COUNTIF(D$2:D726,1)</f>
        <v>30</v>
      </c>
      <c r="F726">
        <f>COUNTIF(D727:D$828,1)</f>
        <v>0</v>
      </c>
      <c r="G726">
        <f>COUNTIF(D$2:D726,0)</f>
        <v>695</v>
      </c>
      <c r="H726">
        <f>COUNTIF(D726:D$828,"0")</f>
        <v>103</v>
      </c>
      <c r="I726" s="1">
        <f>表1[[#This Row],[FP真没病预测有病]]/(表1[[#This Row],[FP真没病预测有病]]+表1[[#This Row],[FN真没病预测没病]])</f>
        <v>0.87124999999999997</v>
      </c>
    </row>
    <row r="727" spans="1:9" x14ac:dyDescent="0.2">
      <c r="A727">
        <v>2</v>
      </c>
      <c r="B727">
        <v>663</v>
      </c>
      <c r="C727" s="1">
        <v>1.7900000000000001E-8</v>
      </c>
      <c r="D727">
        <v>0</v>
      </c>
      <c r="E727">
        <f>COUNTIF(D$2:D727,1)</f>
        <v>30</v>
      </c>
      <c r="F727">
        <f>COUNTIF(D728:D$828,1)</f>
        <v>0</v>
      </c>
      <c r="G727">
        <f>COUNTIF(D$2:D727,0)</f>
        <v>696</v>
      </c>
      <c r="H727">
        <f>COUNTIF(D727:D$828,"0")</f>
        <v>102</v>
      </c>
      <c r="I727" s="1">
        <f>表1[[#This Row],[FP真没病预测有病]]/(表1[[#This Row],[FP真没病预测有病]]+表1[[#This Row],[FN真没病预测没病]])</f>
        <v>0.87250000000000005</v>
      </c>
    </row>
    <row r="728" spans="1:9" x14ac:dyDescent="0.2">
      <c r="A728">
        <v>2</v>
      </c>
      <c r="B728">
        <v>173</v>
      </c>
      <c r="C728" s="1">
        <v>1.7299999999999999E-8</v>
      </c>
      <c r="D728">
        <v>0</v>
      </c>
      <c r="E728">
        <f>COUNTIF(D$2:D728,1)</f>
        <v>30</v>
      </c>
      <c r="F728">
        <f>COUNTIF(D729:D$828,1)</f>
        <v>0</v>
      </c>
      <c r="G728">
        <f>COUNTIF(D$2:D728,0)</f>
        <v>697</v>
      </c>
      <c r="H728">
        <f>COUNTIF(D728:D$828,"0")</f>
        <v>101</v>
      </c>
      <c r="I728" s="1">
        <f>表1[[#This Row],[FP真没病预测有病]]/(表1[[#This Row],[FP真没病预测有病]]+表1[[#This Row],[FN真没病预测没病]])</f>
        <v>0.87375000000000003</v>
      </c>
    </row>
    <row r="729" spans="1:9" x14ac:dyDescent="0.2">
      <c r="A729">
        <v>2</v>
      </c>
      <c r="B729">
        <v>307</v>
      </c>
      <c r="C729" s="1">
        <v>1.6800000000000002E-8</v>
      </c>
      <c r="D729">
        <v>0</v>
      </c>
      <c r="E729">
        <f>COUNTIF(D$2:D729,1)</f>
        <v>30</v>
      </c>
      <c r="F729">
        <f>COUNTIF(D730:D$828,1)</f>
        <v>0</v>
      </c>
      <c r="G729">
        <f>COUNTIF(D$2:D729,0)</f>
        <v>698</v>
      </c>
      <c r="H729">
        <f>COUNTIF(D729:D$828,"0")</f>
        <v>100</v>
      </c>
      <c r="I729" s="1">
        <f>表1[[#This Row],[FP真没病预测有病]]/(表1[[#This Row],[FP真没病预测有病]]+表1[[#This Row],[FN真没病预测没病]])</f>
        <v>0.875</v>
      </c>
    </row>
    <row r="730" spans="1:9" x14ac:dyDescent="0.2">
      <c r="A730">
        <v>2</v>
      </c>
      <c r="B730">
        <v>653</v>
      </c>
      <c r="C730" s="1">
        <v>1.6700000000000001E-8</v>
      </c>
      <c r="D730">
        <v>0</v>
      </c>
      <c r="E730">
        <f>COUNTIF(D$2:D730,1)</f>
        <v>30</v>
      </c>
      <c r="F730">
        <f>COUNTIF(D731:D$828,1)</f>
        <v>0</v>
      </c>
      <c r="G730">
        <f>COUNTIF(D$2:D730,0)</f>
        <v>699</v>
      </c>
      <c r="H730">
        <f>COUNTIF(D730:D$828,"0")</f>
        <v>99</v>
      </c>
      <c r="I730" s="1">
        <f>表1[[#This Row],[FP真没病预测有病]]/(表1[[#This Row],[FP真没病预测有病]]+表1[[#This Row],[FN真没病预测没病]])</f>
        <v>0.87624999999999997</v>
      </c>
    </row>
    <row r="731" spans="1:9" x14ac:dyDescent="0.2">
      <c r="A731">
        <v>2</v>
      </c>
      <c r="B731">
        <v>792</v>
      </c>
      <c r="C731" s="1">
        <v>1.6700000000000001E-8</v>
      </c>
      <c r="D731">
        <v>0</v>
      </c>
      <c r="E731">
        <f>COUNTIF(D$2:D731,1)</f>
        <v>30</v>
      </c>
      <c r="F731">
        <f>COUNTIF(D732:D$828,1)</f>
        <v>0</v>
      </c>
      <c r="G731">
        <f>COUNTIF(D$2:D731,0)</f>
        <v>700</v>
      </c>
      <c r="H731">
        <f>COUNTIF(D731:D$828,"0")</f>
        <v>98</v>
      </c>
      <c r="I731" s="1">
        <f>表1[[#This Row],[FP真没病预测有病]]/(表1[[#This Row],[FP真没病预测有病]]+表1[[#This Row],[FN真没病预测没病]])</f>
        <v>0.87749999999999995</v>
      </c>
    </row>
    <row r="732" spans="1:9" x14ac:dyDescent="0.2">
      <c r="A732">
        <v>2</v>
      </c>
      <c r="B732">
        <v>671</v>
      </c>
      <c r="C732" s="1">
        <v>1.66E-8</v>
      </c>
      <c r="D732">
        <v>0</v>
      </c>
      <c r="E732">
        <f>COUNTIF(D$2:D732,1)</f>
        <v>30</v>
      </c>
      <c r="F732">
        <f>COUNTIF(D733:D$828,1)</f>
        <v>0</v>
      </c>
      <c r="G732">
        <f>COUNTIF(D$2:D732,0)</f>
        <v>701</v>
      </c>
      <c r="H732">
        <f>COUNTIF(D732:D$828,"0")</f>
        <v>97</v>
      </c>
      <c r="I732" s="1">
        <f>表1[[#This Row],[FP真没病预测有病]]/(表1[[#This Row],[FP真没病预测有病]]+表1[[#This Row],[FN真没病预测没病]])</f>
        <v>0.87875000000000003</v>
      </c>
    </row>
    <row r="733" spans="1:9" x14ac:dyDescent="0.2">
      <c r="A733">
        <v>2</v>
      </c>
      <c r="B733">
        <v>751</v>
      </c>
      <c r="C733" s="1">
        <v>1.66E-8</v>
      </c>
      <c r="D733">
        <v>0</v>
      </c>
      <c r="E733">
        <f>COUNTIF(D$2:D733,1)</f>
        <v>30</v>
      </c>
      <c r="F733">
        <f>COUNTIF(D734:D$828,1)</f>
        <v>0</v>
      </c>
      <c r="G733">
        <f>COUNTIF(D$2:D733,0)</f>
        <v>702</v>
      </c>
      <c r="H733">
        <f>COUNTIF(D733:D$828,"0")</f>
        <v>96</v>
      </c>
      <c r="I733" s="1">
        <f>表1[[#This Row],[FP真没病预测有病]]/(表1[[#This Row],[FP真没病预测有病]]+表1[[#This Row],[FN真没病预测没病]])</f>
        <v>0.88</v>
      </c>
    </row>
    <row r="734" spans="1:9" x14ac:dyDescent="0.2">
      <c r="A734">
        <v>2</v>
      </c>
      <c r="B734">
        <v>222</v>
      </c>
      <c r="C734" s="1">
        <v>1.63E-8</v>
      </c>
      <c r="D734">
        <v>0</v>
      </c>
      <c r="E734">
        <f>COUNTIF(D$2:D734,1)</f>
        <v>30</v>
      </c>
      <c r="F734">
        <f>COUNTIF(D735:D$828,1)</f>
        <v>0</v>
      </c>
      <c r="G734">
        <f>COUNTIF(D$2:D734,0)</f>
        <v>703</v>
      </c>
      <c r="H734">
        <f>COUNTIF(D734:D$828,"0")</f>
        <v>95</v>
      </c>
      <c r="I734" s="1">
        <f>表1[[#This Row],[FP真没病预测有病]]/(表1[[#This Row],[FP真没病预测有病]]+表1[[#This Row],[FN真没病预测没病]])</f>
        <v>0.88124999999999998</v>
      </c>
    </row>
    <row r="735" spans="1:9" x14ac:dyDescent="0.2">
      <c r="A735">
        <v>2</v>
      </c>
      <c r="B735">
        <v>284</v>
      </c>
      <c r="C735" s="1">
        <v>1.6099999999999999E-8</v>
      </c>
      <c r="D735">
        <v>0</v>
      </c>
      <c r="E735">
        <f>COUNTIF(D$2:D735,1)</f>
        <v>30</v>
      </c>
      <c r="F735">
        <f>COUNTIF(D736:D$828,1)</f>
        <v>0</v>
      </c>
      <c r="G735">
        <f>COUNTIF(D$2:D735,0)</f>
        <v>704</v>
      </c>
      <c r="H735">
        <f>COUNTIF(D735:D$828,"0")</f>
        <v>94</v>
      </c>
      <c r="I735" s="1">
        <f>表1[[#This Row],[FP真没病预测有病]]/(表1[[#This Row],[FP真没病预测有病]]+表1[[#This Row],[FN真没病预测没病]])</f>
        <v>0.88249999999999995</v>
      </c>
    </row>
    <row r="736" spans="1:9" x14ac:dyDescent="0.2">
      <c r="A736">
        <v>2</v>
      </c>
      <c r="B736">
        <v>450</v>
      </c>
      <c r="C736" s="1">
        <v>1.5300000000000001E-8</v>
      </c>
      <c r="D736">
        <v>0</v>
      </c>
      <c r="E736">
        <f>COUNTIF(D$2:D736,1)</f>
        <v>30</v>
      </c>
      <c r="F736">
        <f>COUNTIF(D737:D$828,1)</f>
        <v>0</v>
      </c>
      <c r="G736">
        <f>COUNTIF(D$2:D736,0)</f>
        <v>705</v>
      </c>
      <c r="H736">
        <f>COUNTIF(D736:D$828,"0")</f>
        <v>93</v>
      </c>
      <c r="I736" s="1">
        <f>表1[[#This Row],[FP真没病预测有病]]/(表1[[#This Row],[FP真没病预测有病]]+表1[[#This Row],[FN真没病预测没病]])</f>
        <v>0.88375000000000004</v>
      </c>
    </row>
    <row r="737" spans="1:9" x14ac:dyDescent="0.2">
      <c r="A737">
        <v>2</v>
      </c>
      <c r="B737">
        <v>659</v>
      </c>
      <c r="C737" s="1">
        <v>1.5300000000000001E-8</v>
      </c>
      <c r="D737">
        <v>0</v>
      </c>
      <c r="E737">
        <f>COUNTIF(D$2:D737,1)</f>
        <v>30</v>
      </c>
      <c r="F737">
        <f>COUNTIF(D738:D$828,1)</f>
        <v>0</v>
      </c>
      <c r="G737">
        <f>COUNTIF(D$2:D737,0)</f>
        <v>706</v>
      </c>
      <c r="H737">
        <f>COUNTIF(D737:D$828,"0")</f>
        <v>92</v>
      </c>
      <c r="I737" s="1">
        <f>表1[[#This Row],[FP真没病预测有病]]/(表1[[#This Row],[FP真没病预测有病]]+表1[[#This Row],[FN真没病预测没病]])</f>
        <v>0.88500000000000001</v>
      </c>
    </row>
    <row r="738" spans="1:9" x14ac:dyDescent="0.2">
      <c r="A738">
        <v>2</v>
      </c>
      <c r="B738">
        <v>160</v>
      </c>
      <c r="C738" s="1">
        <v>1.4E-8</v>
      </c>
      <c r="D738">
        <v>0</v>
      </c>
      <c r="E738">
        <f>COUNTIF(D$2:D738,1)</f>
        <v>30</v>
      </c>
      <c r="F738">
        <f>COUNTIF(D739:D$828,1)</f>
        <v>0</v>
      </c>
      <c r="G738">
        <f>COUNTIF(D$2:D738,0)</f>
        <v>707</v>
      </c>
      <c r="H738">
        <f>COUNTIF(D738:D$828,"0")</f>
        <v>91</v>
      </c>
      <c r="I738" s="1">
        <f>表1[[#This Row],[FP真没病预测有病]]/(表1[[#This Row],[FP真没病预测有病]]+表1[[#This Row],[FN真没病预测没病]])</f>
        <v>0.88624999999999998</v>
      </c>
    </row>
    <row r="739" spans="1:9" x14ac:dyDescent="0.2">
      <c r="A739">
        <v>2</v>
      </c>
      <c r="B739">
        <v>416</v>
      </c>
      <c r="C739" s="1">
        <v>1.35E-8</v>
      </c>
      <c r="D739">
        <v>0</v>
      </c>
      <c r="E739">
        <f>COUNTIF(D$2:D739,1)</f>
        <v>30</v>
      </c>
      <c r="F739">
        <f>COUNTIF(D740:D$828,1)</f>
        <v>0</v>
      </c>
      <c r="G739">
        <f>COUNTIF(D$2:D739,0)</f>
        <v>708</v>
      </c>
      <c r="H739">
        <f>COUNTIF(D739:D$828,"0")</f>
        <v>90</v>
      </c>
      <c r="I739" s="1">
        <f>表1[[#This Row],[FP真没病预测有病]]/(表1[[#This Row],[FP真没病预测有病]]+表1[[#This Row],[FN真没病预测没病]])</f>
        <v>0.88749999999999996</v>
      </c>
    </row>
    <row r="740" spans="1:9" x14ac:dyDescent="0.2">
      <c r="A740">
        <v>2</v>
      </c>
      <c r="B740">
        <v>316</v>
      </c>
      <c r="C740" s="1">
        <v>1.3399999999999999E-8</v>
      </c>
      <c r="D740">
        <v>0</v>
      </c>
      <c r="E740">
        <f>COUNTIF(D$2:D740,1)</f>
        <v>30</v>
      </c>
      <c r="F740">
        <f>COUNTIF(D741:D$828,1)</f>
        <v>0</v>
      </c>
      <c r="G740">
        <f>COUNTIF(D$2:D740,0)</f>
        <v>709</v>
      </c>
      <c r="H740">
        <f>COUNTIF(D740:D$828,"0")</f>
        <v>89</v>
      </c>
      <c r="I740" s="1">
        <f>表1[[#This Row],[FP真没病预测有病]]/(表1[[#This Row],[FP真没病预测有病]]+表1[[#This Row],[FN真没病预测没病]])</f>
        <v>0.88875000000000004</v>
      </c>
    </row>
    <row r="741" spans="1:9" x14ac:dyDescent="0.2">
      <c r="A741">
        <v>2</v>
      </c>
      <c r="B741">
        <v>392</v>
      </c>
      <c r="C741" s="1">
        <v>1.3399999999999999E-8</v>
      </c>
      <c r="D741">
        <v>0</v>
      </c>
      <c r="E741">
        <f>COUNTIF(D$2:D741,1)</f>
        <v>30</v>
      </c>
      <c r="F741">
        <f>COUNTIF(D742:D$828,1)</f>
        <v>0</v>
      </c>
      <c r="G741">
        <f>COUNTIF(D$2:D741,0)</f>
        <v>710</v>
      </c>
      <c r="H741">
        <f>COUNTIF(D741:D$828,"0")</f>
        <v>88</v>
      </c>
      <c r="I741" s="1">
        <f>表1[[#This Row],[FP真没病预测有病]]/(表1[[#This Row],[FP真没病预测有病]]+表1[[#This Row],[FN真没病预测没病]])</f>
        <v>0.89</v>
      </c>
    </row>
    <row r="742" spans="1:9" x14ac:dyDescent="0.2">
      <c r="A742">
        <v>2</v>
      </c>
      <c r="B742">
        <v>105</v>
      </c>
      <c r="C742" s="1">
        <v>1.3200000000000001E-8</v>
      </c>
      <c r="D742">
        <v>0</v>
      </c>
      <c r="E742">
        <f>COUNTIF(D$2:D742,1)</f>
        <v>30</v>
      </c>
      <c r="F742">
        <f>COUNTIF(D743:D$828,1)</f>
        <v>0</v>
      </c>
      <c r="G742">
        <f>COUNTIF(D$2:D742,0)</f>
        <v>711</v>
      </c>
      <c r="H742">
        <f>COUNTIF(D742:D$828,"0")</f>
        <v>87</v>
      </c>
      <c r="I742" s="1">
        <f>表1[[#This Row],[FP真没病预测有病]]/(表1[[#This Row],[FP真没病预测有病]]+表1[[#This Row],[FN真没病预测没病]])</f>
        <v>0.89124999999999999</v>
      </c>
    </row>
    <row r="743" spans="1:9" x14ac:dyDescent="0.2">
      <c r="A743">
        <v>2</v>
      </c>
      <c r="B743">
        <v>351</v>
      </c>
      <c r="C743" s="1">
        <v>1.29E-8</v>
      </c>
      <c r="D743">
        <v>0</v>
      </c>
      <c r="E743">
        <f>COUNTIF(D$2:D743,1)</f>
        <v>30</v>
      </c>
      <c r="F743">
        <f>COUNTIF(D744:D$828,1)</f>
        <v>0</v>
      </c>
      <c r="G743">
        <f>COUNTIF(D$2:D743,0)</f>
        <v>712</v>
      </c>
      <c r="H743">
        <f>COUNTIF(D743:D$828,"0")</f>
        <v>86</v>
      </c>
      <c r="I743" s="1">
        <f>表1[[#This Row],[FP真没病预测有病]]/(表1[[#This Row],[FP真没病预测有病]]+表1[[#This Row],[FN真没病预测没病]])</f>
        <v>0.89249999999999996</v>
      </c>
    </row>
    <row r="744" spans="1:9" x14ac:dyDescent="0.2">
      <c r="A744">
        <v>2</v>
      </c>
      <c r="B744">
        <v>230</v>
      </c>
      <c r="C744" s="1">
        <v>1.28E-8</v>
      </c>
      <c r="D744">
        <v>0</v>
      </c>
      <c r="E744">
        <f>COUNTIF(D$2:D744,1)</f>
        <v>30</v>
      </c>
      <c r="F744">
        <f>COUNTIF(D745:D$828,1)</f>
        <v>0</v>
      </c>
      <c r="G744">
        <f>COUNTIF(D$2:D744,0)</f>
        <v>713</v>
      </c>
      <c r="H744">
        <f>COUNTIF(D744:D$828,"0")</f>
        <v>85</v>
      </c>
      <c r="I744" s="1">
        <f>表1[[#This Row],[FP真没病预测有病]]/(表1[[#This Row],[FP真没病预测有病]]+表1[[#This Row],[FN真没病预测没病]])</f>
        <v>0.89375000000000004</v>
      </c>
    </row>
    <row r="745" spans="1:9" x14ac:dyDescent="0.2">
      <c r="A745">
        <v>2</v>
      </c>
      <c r="B745">
        <v>309</v>
      </c>
      <c r="C745" s="1">
        <v>1.28E-8</v>
      </c>
      <c r="D745">
        <v>0</v>
      </c>
      <c r="E745">
        <f>COUNTIF(D$2:D745,1)</f>
        <v>30</v>
      </c>
      <c r="F745">
        <f>COUNTIF(D746:D$828,1)</f>
        <v>0</v>
      </c>
      <c r="G745">
        <f>COUNTIF(D$2:D745,0)</f>
        <v>714</v>
      </c>
      <c r="H745">
        <f>COUNTIF(D745:D$828,"0")</f>
        <v>84</v>
      </c>
      <c r="I745" s="1">
        <f>表1[[#This Row],[FP真没病预测有病]]/(表1[[#This Row],[FP真没病预测有病]]+表1[[#This Row],[FN真没病预测没病]])</f>
        <v>0.89500000000000002</v>
      </c>
    </row>
    <row r="746" spans="1:9" x14ac:dyDescent="0.2">
      <c r="A746">
        <v>2</v>
      </c>
      <c r="B746">
        <v>130</v>
      </c>
      <c r="C746" s="1">
        <v>1.2299999999999999E-8</v>
      </c>
      <c r="D746">
        <v>0</v>
      </c>
      <c r="E746">
        <f>COUNTIF(D$2:D746,1)</f>
        <v>30</v>
      </c>
      <c r="F746">
        <f>COUNTIF(D747:D$828,1)</f>
        <v>0</v>
      </c>
      <c r="G746">
        <f>COUNTIF(D$2:D746,0)</f>
        <v>715</v>
      </c>
      <c r="H746">
        <f>COUNTIF(D746:D$828,"0")</f>
        <v>83</v>
      </c>
      <c r="I746" s="1">
        <f>表1[[#This Row],[FP真没病预测有病]]/(表1[[#This Row],[FP真没病预测有病]]+表1[[#This Row],[FN真没病预测没病]])</f>
        <v>0.89624999999999999</v>
      </c>
    </row>
    <row r="747" spans="1:9" x14ac:dyDescent="0.2">
      <c r="A747">
        <v>2</v>
      </c>
      <c r="B747">
        <v>352</v>
      </c>
      <c r="C747" s="1">
        <v>1.2299999999999999E-8</v>
      </c>
      <c r="D747">
        <v>0</v>
      </c>
      <c r="E747">
        <f>COUNTIF(D$2:D747,1)</f>
        <v>30</v>
      </c>
      <c r="F747">
        <f>COUNTIF(D748:D$828,1)</f>
        <v>0</v>
      </c>
      <c r="G747">
        <f>COUNTIF(D$2:D747,0)</f>
        <v>716</v>
      </c>
      <c r="H747">
        <f>COUNTIF(D747:D$828,"0")</f>
        <v>82</v>
      </c>
      <c r="I747" s="1">
        <f>表1[[#This Row],[FP真没病预测有病]]/(表1[[#This Row],[FP真没病预测有病]]+表1[[#This Row],[FN真没病预测没病]])</f>
        <v>0.89749999999999996</v>
      </c>
    </row>
    <row r="748" spans="1:9" x14ac:dyDescent="0.2">
      <c r="A748">
        <v>2</v>
      </c>
      <c r="B748">
        <v>347</v>
      </c>
      <c r="C748" s="1">
        <v>1.22E-8</v>
      </c>
      <c r="D748">
        <v>0</v>
      </c>
      <c r="E748">
        <f>COUNTIF(D$2:D748,1)</f>
        <v>30</v>
      </c>
      <c r="F748">
        <f>COUNTIF(D749:D$828,1)</f>
        <v>0</v>
      </c>
      <c r="G748">
        <f>COUNTIF(D$2:D748,0)</f>
        <v>717</v>
      </c>
      <c r="H748">
        <f>COUNTIF(D748:D$828,"0")</f>
        <v>81</v>
      </c>
      <c r="I748" s="1">
        <f>表1[[#This Row],[FP真没病预测有病]]/(表1[[#This Row],[FP真没病预测有病]]+表1[[#This Row],[FN真没病预测没病]])</f>
        <v>0.89875000000000005</v>
      </c>
    </row>
    <row r="749" spans="1:9" x14ac:dyDescent="0.2">
      <c r="A749">
        <v>2</v>
      </c>
      <c r="B749">
        <v>739</v>
      </c>
      <c r="C749" s="1">
        <v>1.1900000000000001E-8</v>
      </c>
      <c r="D749">
        <v>0</v>
      </c>
      <c r="E749">
        <f>COUNTIF(D$2:D749,1)</f>
        <v>30</v>
      </c>
      <c r="F749">
        <f>COUNTIF(D750:D$828,1)</f>
        <v>0</v>
      </c>
      <c r="G749">
        <f>COUNTIF(D$2:D749,0)</f>
        <v>718</v>
      </c>
      <c r="H749">
        <f>COUNTIF(D749:D$828,"0")</f>
        <v>80</v>
      </c>
      <c r="I749" s="1">
        <f>表1[[#This Row],[FP真没病预测有病]]/(表1[[#This Row],[FP真没病预测有病]]+表1[[#This Row],[FN真没病预测没病]])</f>
        <v>0.9</v>
      </c>
    </row>
    <row r="750" spans="1:9" x14ac:dyDescent="0.2">
      <c r="A750">
        <v>2</v>
      </c>
      <c r="B750">
        <v>799</v>
      </c>
      <c r="C750" s="1">
        <v>1.1700000000000001E-8</v>
      </c>
      <c r="D750">
        <v>0</v>
      </c>
      <c r="E750">
        <f>COUNTIF(D$2:D750,1)</f>
        <v>30</v>
      </c>
      <c r="F750">
        <f>COUNTIF(D751:D$828,1)</f>
        <v>0</v>
      </c>
      <c r="G750">
        <f>COUNTIF(D$2:D750,0)</f>
        <v>719</v>
      </c>
      <c r="H750">
        <f>COUNTIF(D750:D$828,"0")</f>
        <v>79</v>
      </c>
      <c r="I750" s="1">
        <f>表1[[#This Row],[FP真没病预测有病]]/(表1[[#This Row],[FP真没病预测有病]]+表1[[#This Row],[FN真没病预测没病]])</f>
        <v>0.90125</v>
      </c>
    </row>
    <row r="751" spans="1:9" x14ac:dyDescent="0.2">
      <c r="A751">
        <v>2</v>
      </c>
      <c r="B751">
        <v>819</v>
      </c>
      <c r="C751" s="1">
        <v>1.16E-8</v>
      </c>
      <c r="D751">
        <v>0</v>
      </c>
      <c r="E751">
        <f>COUNTIF(D$2:D751,1)</f>
        <v>30</v>
      </c>
      <c r="F751">
        <f>COUNTIF(D752:D$828,1)</f>
        <v>0</v>
      </c>
      <c r="G751">
        <f>COUNTIF(D$2:D751,0)</f>
        <v>720</v>
      </c>
      <c r="H751">
        <f>COUNTIF(D751:D$828,"0")</f>
        <v>78</v>
      </c>
      <c r="I751" s="1">
        <f>表1[[#This Row],[FP真没病预测有病]]/(表1[[#This Row],[FP真没病预测有病]]+表1[[#This Row],[FN真没病预测没病]])</f>
        <v>0.90249999999999997</v>
      </c>
    </row>
    <row r="752" spans="1:9" x14ac:dyDescent="0.2">
      <c r="A752">
        <v>2</v>
      </c>
      <c r="B752">
        <v>639</v>
      </c>
      <c r="C752" s="1">
        <v>1.14E-8</v>
      </c>
      <c r="D752">
        <v>0</v>
      </c>
      <c r="E752">
        <f>COUNTIF(D$2:D752,1)</f>
        <v>30</v>
      </c>
      <c r="F752">
        <f>COUNTIF(D753:D$828,1)</f>
        <v>0</v>
      </c>
      <c r="G752">
        <f>COUNTIF(D$2:D752,0)</f>
        <v>721</v>
      </c>
      <c r="H752">
        <f>COUNTIF(D752:D$828,"0")</f>
        <v>77</v>
      </c>
      <c r="I752" s="1">
        <f>表1[[#This Row],[FP真没病预测有病]]/(表1[[#This Row],[FP真没病预测有病]]+表1[[#This Row],[FN真没病预测没病]])</f>
        <v>0.90375000000000005</v>
      </c>
    </row>
    <row r="753" spans="1:9" x14ac:dyDescent="0.2">
      <c r="A753">
        <v>2</v>
      </c>
      <c r="B753">
        <v>426</v>
      </c>
      <c r="C753" s="1">
        <v>1.1199999999999999E-8</v>
      </c>
      <c r="D753">
        <v>0</v>
      </c>
      <c r="E753">
        <f>COUNTIF(D$2:D753,1)</f>
        <v>30</v>
      </c>
      <c r="F753">
        <f>COUNTIF(D754:D$828,1)</f>
        <v>0</v>
      </c>
      <c r="G753">
        <f>COUNTIF(D$2:D753,0)</f>
        <v>722</v>
      </c>
      <c r="H753">
        <f>COUNTIF(D753:D$828,"0")</f>
        <v>76</v>
      </c>
      <c r="I753" s="1">
        <f>表1[[#This Row],[FP真没病预测有病]]/(表1[[#This Row],[FP真没病预测有病]]+表1[[#This Row],[FN真没病预测没病]])</f>
        <v>0.90500000000000003</v>
      </c>
    </row>
    <row r="754" spans="1:9" x14ac:dyDescent="0.2">
      <c r="A754">
        <v>2</v>
      </c>
      <c r="B754">
        <v>621</v>
      </c>
      <c r="C754" s="1">
        <v>1.09E-8</v>
      </c>
      <c r="D754">
        <v>0</v>
      </c>
      <c r="E754">
        <f>COUNTIF(D$2:D754,1)</f>
        <v>30</v>
      </c>
      <c r="F754">
        <f>COUNTIF(D755:D$828,1)</f>
        <v>0</v>
      </c>
      <c r="G754">
        <f>COUNTIF(D$2:D754,0)</f>
        <v>723</v>
      </c>
      <c r="H754">
        <f>COUNTIF(D754:D$828,"0")</f>
        <v>75</v>
      </c>
      <c r="I754" s="1">
        <f>表1[[#This Row],[FP真没病预测有病]]/(表1[[#This Row],[FP真没病预测有病]]+表1[[#This Row],[FN真没病预测没病]])</f>
        <v>0.90625</v>
      </c>
    </row>
    <row r="755" spans="1:9" x14ac:dyDescent="0.2">
      <c r="A755">
        <v>2</v>
      </c>
      <c r="B755">
        <v>802</v>
      </c>
      <c r="C755" s="1">
        <v>1.09E-8</v>
      </c>
      <c r="D755">
        <v>0</v>
      </c>
      <c r="E755">
        <f>COUNTIF(D$2:D755,1)</f>
        <v>30</v>
      </c>
      <c r="F755">
        <f>COUNTIF(D756:D$828,1)</f>
        <v>0</v>
      </c>
      <c r="G755">
        <f>COUNTIF(D$2:D755,0)</f>
        <v>724</v>
      </c>
      <c r="H755">
        <f>COUNTIF(D755:D$828,"0")</f>
        <v>74</v>
      </c>
      <c r="I755" s="1">
        <f>表1[[#This Row],[FP真没病预测有病]]/(表1[[#This Row],[FP真没病预测有病]]+表1[[#This Row],[FN真没病预测没病]])</f>
        <v>0.90749999999999997</v>
      </c>
    </row>
    <row r="756" spans="1:9" x14ac:dyDescent="0.2">
      <c r="A756">
        <v>2</v>
      </c>
      <c r="B756">
        <v>770</v>
      </c>
      <c r="C756" s="1">
        <v>1.04E-8</v>
      </c>
      <c r="D756">
        <v>0</v>
      </c>
      <c r="E756">
        <f>COUNTIF(D$2:D756,1)</f>
        <v>30</v>
      </c>
      <c r="F756">
        <f>COUNTIF(D757:D$828,1)</f>
        <v>0</v>
      </c>
      <c r="G756">
        <f>COUNTIF(D$2:D756,0)</f>
        <v>725</v>
      </c>
      <c r="H756">
        <f>COUNTIF(D756:D$828,"0")</f>
        <v>73</v>
      </c>
      <c r="I756" s="1">
        <f>表1[[#This Row],[FP真没病预测有病]]/(表1[[#This Row],[FP真没病预测有病]]+表1[[#This Row],[FN真没病预测没病]])</f>
        <v>0.90874999999999995</v>
      </c>
    </row>
    <row r="757" spans="1:9" x14ac:dyDescent="0.2">
      <c r="A757">
        <v>2</v>
      </c>
      <c r="B757">
        <v>496</v>
      </c>
      <c r="C757" s="1">
        <v>1.03E-8</v>
      </c>
      <c r="D757">
        <v>0</v>
      </c>
      <c r="E757">
        <f>COUNTIF(D$2:D757,1)</f>
        <v>30</v>
      </c>
      <c r="F757">
        <f>COUNTIF(D758:D$828,1)</f>
        <v>0</v>
      </c>
      <c r="G757">
        <f>COUNTIF(D$2:D757,0)</f>
        <v>726</v>
      </c>
      <c r="H757">
        <f>COUNTIF(D757:D$828,"0")</f>
        <v>72</v>
      </c>
      <c r="I757" s="1">
        <f>表1[[#This Row],[FP真没病预测有病]]/(表1[[#This Row],[FP真没病预测有病]]+表1[[#This Row],[FN真没病预测没病]])</f>
        <v>0.91</v>
      </c>
    </row>
    <row r="758" spans="1:9" x14ac:dyDescent="0.2">
      <c r="A758">
        <v>2</v>
      </c>
      <c r="B758">
        <v>373</v>
      </c>
      <c r="C758" s="1">
        <v>9.8400000000000008E-9</v>
      </c>
      <c r="D758">
        <v>0</v>
      </c>
      <c r="E758">
        <f>COUNTIF(D$2:D758,1)</f>
        <v>30</v>
      </c>
      <c r="F758">
        <f>COUNTIF(D759:D$828,1)</f>
        <v>0</v>
      </c>
      <c r="G758">
        <f>COUNTIF(D$2:D758,0)</f>
        <v>727</v>
      </c>
      <c r="H758">
        <f>COUNTIF(D758:D$828,"0")</f>
        <v>71</v>
      </c>
      <c r="I758" s="1">
        <f>表1[[#This Row],[FP真没病预测有病]]/(表1[[#This Row],[FP真没病预测有病]]+表1[[#This Row],[FN真没病预测没病]])</f>
        <v>0.91125</v>
      </c>
    </row>
    <row r="759" spans="1:9" x14ac:dyDescent="0.2">
      <c r="A759">
        <v>2</v>
      </c>
      <c r="B759">
        <v>153</v>
      </c>
      <c r="C759" s="1">
        <v>9.6400000000000006E-9</v>
      </c>
      <c r="D759">
        <v>0</v>
      </c>
      <c r="E759">
        <f>COUNTIF(D$2:D759,1)</f>
        <v>30</v>
      </c>
      <c r="F759">
        <f>COUNTIF(D760:D$828,1)</f>
        <v>0</v>
      </c>
      <c r="G759">
        <f>COUNTIF(D$2:D759,0)</f>
        <v>728</v>
      </c>
      <c r="H759">
        <f>COUNTIF(D759:D$828,"0")</f>
        <v>70</v>
      </c>
      <c r="I759" s="1">
        <f>表1[[#This Row],[FP真没病预测有病]]/(表1[[#This Row],[FP真没病预测有病]]+表1[[#This Row],[FN真没病预测没病]])</f>
        <v>0.91249999999999998</v>
      </c>
    </row>
    <row r="760" spans="1:9" x14ac:dyDescent="0.2">
      <c r="A760">
        <v>2</v>
      </c>
      <c r="B760">
        <v>610</v>
      </c>
      <c r="C760" s="1">
        <v>9.5000000000000007E-9</v>
      </c>
      <c r="D760">
        <v>0</v>
      </c>
      <c r="E760">
        <f>COUNTIF(D$2:D760,1)</f>
        <v>30</v>
      </c>
      <c r="F760">
        <f>COUNTIF(D761:D$828,1)</f>
        <v>0</v>
      </c>
      <c r="G760">
        <f>COUNTIF(D$2:D760,0)</f>
        <v>729</v>
      </c>
      <c r="H760">
        <f>COUNTIF(D760:D$828,"0")</f>
        <v>69</v>
      </c>
      <c r="I760" s="1">
        <f>表1[[#This Row],[FP真没病预测有病]]/(表1[[#This Row],[FP真没病预测有病]]+表1[[#This Row],[FN真没病预测没病]])</f>
        <v>0.91374999999999995</v>
      </c>
    </row>
    <row r="761" spans="1:9" x14ac:dyDescent="0.2">
      <c r="A761">
        <v>2</v>
      </c>
      <c r="B761">
        <v>122</v>
      </c>
      <c r="C761" s="1">
        <v>9.0900000000000007E-9</v>
      </c>
      <c r="D761">
        <v>0</v>
      </c>
      <c r="E761">
        <f>COUNTIF(D$2:D761,1)</f>
        <v>30</v>
      </c>
      <c r="F761">
        <f>COUNTIF(D762:D$828,1)</f>
        <v>0</v>
      </c>
      <c r="G761">
        <f>COUNTIF(D$2:D761,0)</f>
        <v>730</v>
      </c>
      <c r="H761">
        <f>COUNTIF(D761:D$828,"0")</f>
        <v>68</v>
      </c>
      <c r="I761" s="1">
        <f>表1[[#This Row],[FP真没病预测有病]]/(表1[[#This Row],[FP真没病预测有病]]+表1[[#This Row],[FN真没病预测没病]])</f>
        <v>0.91500000000000004</v>
      </c>
    </row>
    <row r="762" spans="1:9" x14ac:dyDescent="0.2">
      <c r="A762">
        <v>2</v>
      </c>
      <c r="B762">
        <v>652</v>
      </c>
      <c r="C762" s="1">
        <v>8.8200000000000006E-9</v>
      </c>
      <c r="D762">
        <v>0</v>
      </c>
      <c r="E762">
        <f>COUNTIF(D$2:D762,1)</f>
        <v>30</v>
      </c>
      <c r="F762">
        <f>COUNTIF(D763:D$828,1)</f>
        <v>0</v>
      </c>
      <c r="G762">
        <f>COUNTIF(D$2:D762,0)</f>
        <v>731</v>
      </c>
      <c r="H762">
        <f>COUNTIF(D762:D$828,"0")</f>
        <v>67</v>
      </c>
      <c r="I762" s="1">
        <f>表1[[#This Row],[FP真没病预测有病]]/(表1[[#This Row],[FP真没病预测有病]]+表1[[#This Row],[FN真没病预测没病]])</f>
        <v>0.91625000000000001</v>
      </c>
    </row>
    <row r="763" spans="1:9" x14ac:dyDescent="0.2">
      <c r="A763">
        <v>2</v>
      </c>
      <c r="B763">
        <v>767</v>
      </c>
      <c r="C763" s="1">
        <v>8.3600000000000001E-9</v>
      </c>
      <c r="D763">
        <v>0</v>
      </c>
      <c r="E763">
        <f>COUNTIF(D$2:D763,1)</f>
        <v>30</v>
      </c>
      <c r="F763">
        <f>COUNTIF(D764:D$828,1)</f>
        <v>0</v>
      </c>
      <c r="G763">
        <f>COUNTIF(D$2:D763,0)</f>
        <v>732</v>
      </c>
      <c r="H763">
        <f>COUNTIF(D763:D$828,"0")</f>
        <v>66</v>
      </c>
      <c r="I763" s="1">
        <f>表1[[#This Row],[FP真没病预测有病]]/(表1[[#This Row],[FP真没病预测有病]]+表1[[#This Row],[FN真没病预测没病]])</f>
        <v>0.91749999999999998</v>
      </c>
    </row>
    <row r="764" spans="1:9" x14ac:dyDescent="0.2">
      <c r="A764">
        <v>2</v>
      </c>
      <c r="B764">
        <v>322</v>
      </c>
      <c r="C764" s="1">
        <v>8.1300000000000007E-9</v>
      </c>
      <c r="D764">
        <v>0</v>
      </c>
      <c r="E764">
        <f>COUNTIF(D$2:D764,1)</f>
        <v>30</v>
      </c>
      <c r="F764">
        <f>COUNTIF(D765:D$828,1)</f>
        <v>0</v>
      </c>
      <c r="G764">
        <f>COUNTIF(D$2:D764,0)</f>
        <v>733</v>
      </c>
      <c r="H764">
        <f>COUNTIF(D764:D$828,"0")</f>
        <v>65</v>
      </c>
      <c r="I764" s="1">
        <f>表1[[#This Row],[FP真没病预测有病]]/(表1[[#This Row],[FP真没病预测有病]]+表1[[#This Row],[FN真没病预测没病]])</f>
        <v>0.91874999999999996</v>
      </c>
    </row>
    <row r="765" spans="1:9" x14ac:dyDescent="0.2">
      <c r="A765">
        <v>2</v>
      </c>
      <c r="B765">
        <v>427</v>
      </c>
      <c r="C765" s="1">
        <v>8.0299999999999998E-9</v>
      </c>
      <c r="D765">
        <v>0</v>
      </c>
      <c r="E765">
        <f>COUNTIF(D$2:D765,1)</f>
        <v>30</v>
      </c>
      <c r="F765">
        <f>COUNTIF(D766:D$828,1)</f>
        <v>0</v>
      </c>
      <c r="G765">
        <f>COUNTIF(D$2:D765,0)</f>
        <v>734</v>
      </c>
      <c r="H765">
        <f>COUNTIF(D765:D$828,"0")</f>
        <v>64</v>
      </c>
      <c r="I765" s="1">
        <f>表1[[#This Row],[FP真没病预测有病]]/(表1[[#This Row],[FP真没病预测有病]]+表1[[#This Row],[FN真没病预测没病]])</f>
        <v>0.92</v>
      </c>
    </row>
    <row r="766" spans="1:9" x14ac:dyDescent="0.2">
      <c r="A766">
        <v>2</v>
      </c>
      <c r="B766">
        <v>328</v>
      </c>
      <c r="C766" s="1">
        <v>7.5599999999999995E-9</v>
      </c>
      <c r="D766">
        <v>0</v>
      </c>
      <c r="E766">
        <f>COUNTIF(D$2:D766,1)</f>
        <v>30</v>
      </c>
      <c r="F766">
        <f>COUNTIF(D767:D$828,1)</f>
        <v>0</v>
      </c>
      <c r="G766">
        <f>COUNTIF(D$2:D766,0)</f>
        <v>735</v>
      </c>
      <c r="H766">
        <f>COUNTIF(D766:D$828,"0")</f>
        <v>63</v>
      </c>
      <c r="I766" s="1">
        <f>表1[[#This Row],[FP真没病预测有病]]/(表1[[#This Row],[FP真没病预测有病]]+表1[[#This Row],[FN真没病预测没病]])</f>
        <v>0.92125000000000001</v>
      </c>
    </row>
    <row r="767" spans="1:9" x14ac:dyDescent="0.2">
      <c r="A767">
        <v>2</v>
      </c>
      <c r="B767">
        <v>806</v>
      </c>
      <c r="C767" s="1">
        <v>7.5200000000000005E-9</v>
      </c>
      <c r="D767">
        <v>0</v>
      </c>
      <c r="E767">
        <f>COUNTIF(D$2:D767,1)</f>
        <v>30</v>
      </c>
      <c r="F767">
        <f>COUNTIF(D768:D$828,1)</f>
        <v>0</v>
      </c>
      <c r="G767">
        <f>COUNTIF(D$2:D767,0)</f>
        <v>736</v>
      </c>
      <c r="H767">
        <f>COUNTIF(D767:D$828,"0")</f>
        <v>62</v>
      </c>
      <c r="I767" s="1">
        <f>表1[[#This Row],[FP真没病预测有病]]/(表1[[#This Row],[FP真没病预测有病]]+表1[[#This Row],[FN真没病预测没病]])</f>
        <v>0.92249999999999999</v>
      </c>
    </row>
    <row r="768" spans="1:9" x14ac:dyDescent="0.2">
      <c r="A768">
        <v>2</v>
      </c>
      <c r="B768">
        <v>743</v>
      </c>
      <c r="C768" s="1">
        <v>7.4300000000000002E-9</v>
      </c>
      <c r="D768">
        <v>0</v>
      </c>
      <c r="E768">
        <f>COUNTIF(D$2:D768,1)</f>
        <v>30</v>
      </c>
      <c r="F768">
        <f>COUNTIF(D769:D$828,1)</f>
        <v>0</v>
      </c>
      <c r="G768">
        <f>COUNTIF(D$2:D768,0)</f>
        <v>737</v>
      </c>
      <c r="H768">
        <f>COUNTIF(D768:D$828,"0")</f>
        <v>61</v>
      </c>
      <c r="I768" s="1">
        <f>表1[[#This Row],[FP真没病预测有病]]/(表1[[#This Row],[FP真没病预测有病]]+表1[[#This Row],[FN真没病预测没病]])</f>
        <v>0.92374999999999996</v>
      </c>
    </row>
    <row r="769" spans="1:9" x14ac:dyDescent="0.2">
      <c r="A769">
        <v>2</v>
      </c>
      <c r="B769">
        <v>244</v>
      </c>
      <c r="C769" s="1">
        <v>6.8299999999999998E-9</v>
      </c>
      <c r="D769">
        <v>0</v>
      </c>
      <c r="E769">
        <f>COUNTIF(D$2:D769,1)</f>
        <v>30</v>
      </c>
      <c r="F769">
        <f>COUNTIF(D770:D$828,1)</f>
        <v>0</v>
      </c>
      <c r="G769">
        <f>COUNTIF(D$2:D769,0)</f>
        <v>738</v>
      </c>
      <c r="H769">
        <f>COUNTIF(D769:D$828,"0")</f>
        <v>60</v>
      </c>
      <c r="I769" s="1">
        <f>表1[[#This Row],[FP真没病预测有病]]/(表1[[#This Row],[FP真没病预测有病]]+表1[[#This Row],[FN真没病预测没病]])</f>
        <v>0.92500000000000004</v>
      </c>
    </row>
    <row r="770" spans="1:9" x14ac:dyDescent="0.2">
      <c r="A770">
        <v>2</v>
      </c>
      <c r="B770">
        <v>288</v>
      </c>
      <c r="C770" s="1">
        <v>6.7800000000000002E-9</v>
      </c>
      <c r="D770">
        <v>0</v>
      </c>
      <c r="E770">
        <f>COUNTIF(D$2:D770,1)</f>
        <v>30</v>
      </c>
      <c r="F770">
        <f>COUNTIF(D771:D$828,1)</f>
        <v>0</v>
      </c>
      <c r="G770">
        <f>COUNTIF(D$2:D770,0)</f>
        <v>739</v>
      </c>
      <c r="H770">
        <f>COUNTIF(D770:D$828,"0")</f>
        <v>59</v>
      </c>
      <c r="I770" s="1">
        <f>表1[[#This Row],[FP真没病预测有病]]/(表1[[#This Row],[FP真没病预测有病]]+表1[[#This Row],[FN真没病预测没病]])</f>
        <v>0.92625000000000002</v>
      </c>
    </row>
    <row r="771" spans="1:9" x14ac:dyDescent="0.2">
      <c r="A771">
        <v>2</v>
      </c>
      <c r="B771">
        <v>11</v>
      </c>
      <c r="C771" s="1">
        <v>6.7700000000000004E-9</v>
      </c>
      <c r="D771">
        <v>0</v>
      </c>
      <c r="E771">
        <f>COUNTIF(D$2:D771,1)</f>
        <v>30</v>
      </c>
      <c r="F771">
        <f>COUNTIF(D772:D$828,1)</f>
        <v>0</v>
      </c>
      <c r="G771">
        <f>COUNTIF(D$2:D771,0)</f>
        <v>740</v>
      </c>
      <c r="H771">
        <f>COUNTIF(D771:D$828,"0")</f>
        <v>58</v>
      </c>
      <c r="I771" s="1">
        <f>表1[[#This Row],[FP真没病预测有病]]/(表1[[#This Row],[FP真没病预测有病]]+表1[[#This Row],[FN真没病预测没病]])</f>
        <v>0.92749999999999999</v>
      </c>
    </row>
    <row r="772" spans="1:9" x14ac:dyDescent="0.2">
      <c r="A772">
        <v>2</v>
      </c>
      <c r="B772">
        <v>318</v>
      </c>
      <c r="C772" s="1">
        <v>6.6000000000000004E-9</v>
      </c>
      <c r="D772">
        <v>0</v>
      </c>
      <c r="E772">
        <f>COUNTIF(D$2:D772,1)</f>
        <v>30</v>
      </c>
      <c r="F772">
        <f>COUNTIF(D773:D$828,1)</f>
        <v>0</v>
      </c>
      <c r="G772">
        <f>COUNTIF(D$2:D772,0)</f>
        <v>741</v>
      </c>
      <c r="H772">
        <f>COUNTIF(D772:D$828,"0")</f>
        <v>57</v>
      </c>
      <c r="I772" s="1">
        <f>表1[[#This Row],[FP真没病预测有病]]/(表1[[#This Row],[FP真没病预测有病]]+表1[[#This Row],[FN真没病预测没病]])</f>
        <v>0.92874999999999996</v>
      </c>
    </row>
    <row r="773" spans="1:9" x14ac:dyDescent="0.2">
      <c r="A773">
        <v>2</v>
      </c>
      <c r="B773">
        <v>706</v>
      </c>
      <c r="C773" s="1">
        <v>6.3199999999999997E-9</v>
      </c>
      <c r="D773">
        <v>0</v>
      </c>
      <c r="E773">
        <f>COUNTIF(D$2:D773,1)</f>
        <v>30</v>
      </c>
      <c r="F773">
        <f>COUNTIF(D774:D$828,1)</f>
        <v>0</v>
      </c>
      <c r="G773">
        <f>COUNTIF(D$2:D773,0)</f>
        <v>742</v>
      </c>
      <c r="H773">
        <f>COUNTIF(D773:D$828,"0")</f>
        <v>56</v>
      </c>
      <c r="I773" s="1">
        <f>表1[[#This Row],[FP真没病预测有病]]/(表1[[#This Row],[FP真没病预测有病]]+表1[[#This Row],[FN真没病预测没病]])</f>
        <v>0.93</v>
      </c>
    </row>
    <row r="774" spans="1:9" x14ac:dyDescent="0.2">
      <c r="A774">
        <v>2</v>
      </c>
      <c r="B774">
        <v>6</v>
      </c>
      <c r="C774" s="1">
        <v>6.1600000000000002E-9</v>
      </c>
      <c r="D774">
        <v>0</v>
      </c>
      <c r="E774">
        <f>COUNTIF(D$2:D774,1)</f>
        <v>30</v>
      </c>
      <c r="F774">
        <f>COUNTIF(D775:D$828,1)</f>
        <v>0</v>
      </c>
      <c r="G774">
        <f>COUNTIF(D$2:D774,0)</f>
        <v>743</v>
      </c>
      <c r="H774">
        <f>COUNTIF(D774:D$828,"0")</f>
        <v>55</v>
      </c>
      <c r="I774" s="1">
        <f>表1[[#This Row],[FP真没病预测有病]]/(表1[[#This Row],[FP真没病预测有病]]+表1[[#This Row],[FN真没病预测没病]])</f>
        <v>0.93125000000000002</v>
      </c>
    </row>
    <row r="775" spans="1:9" x14ac:dyDescent="0.2">
      <c r="A775">
        <v>2</v>
      </c>
      <c r="B775">
        <v>562</v>
      </c>
      <c r="C775" s="1">
        <v>5.5100000000000002E-9</v>
      </c>
      <c r="D775">
        <v>0</v>
      </c>
      <c r="E775">
        <f>COUNTIF(D$2:D775,1)</f>
        <v>30</v>
      </c>
      <c r="F775">
        <f>COUNTIF(D776:D$828,1)</f>
        <v>0</v>
      </c>
      <c r="G775">
        <f>COUNTIF(D$2:D775,0)</f>
        <v>744</v>
      </c>
      <c r="H775">
        <f>COUNTIF(D775:D$828,"0")</f>
        <v>54</v>
      </c>
      <c r="I775" s="1">
        <f>表1[[#This Row],[FP真没病预测有病]]/(表1[[#This Row],[FP真没病预测有病]]+表1[[#This Row],[FN真没病预测没病]])</f>
        <v>0.9325</v>
      </c>
    </row>
    <row r="776" spans="1:9" x14ac:dyDescent="0.2">
      <c r="A776">
        <v>2</v>
      </c>
      <c r="B776">
        <v>182</v>
      </c>
      <c r="C776" s="1">
        <v>5.0199999999999996E-9</v>
      </c>
      <c r="D776">
        <v>0</v>
      </c>
      <c r="E776">
        <f>COUNTIF(D$2:D776,1)</f>
        <v>30</v>
      </c>
      <c r="F776">
        <f>COUNTIF(D777:D$828,1)</f>
        <v>0</v>
      </c>
      <c r="G776">
        <f>COUNTIF(D$2:D776,0)</f>
        <v>745</v>
      </c>
      <c r="H776">
        <f>COUNTIF(D776:D$828,"0")</f>
        <v>53</v>
      </c>
      <c r="I776" s="1">
        <f>表1[[#This Row],[FP真没病预测有病]]/(表1[[#This Row],[FP真没病预测有病]]+表1[[#This Row],[FN真没病预测没病]])</f>
        <v>0.93374999999999997</v>
      </c>
    </row>
    <row r="777" spans="1:9" x14ac:dyDescent="0.2">
      <c r="A777">
        <v>2</v>
      </c>
      <c r="B777">
        <v>552</v>
      </c>
      <c r="C777" s="1">
        <v>4.9E-9</v>
      </c>
      <c r="D777">
        <v>0</v>
      </c>
      <c r="E777">
        <f>COUNTIF(D$2:D777,1)</f>
        <v>30</v>
      </c>
      <c r="F777">
        <f>COUNTIF(D778:D$828,1)</f>
        <v>0</v>
      </c>
      <c r="G777">
        <f>COUNTIF(D$2:D777,0)</f>
        <v>746</v>
      </c>
      <c r="H777">
        <f>COUNTIF(D777:D$828,"0")</f>
        <v>52</v>
      </c>
      <c r="I777" s="1">
        <f>表1[[#This Row],[FP真没病预测有病]]/(表1[[#This Row],[FP真没病预测有病]]+表1[[#This Row],[FN真没病预测没病]])</f>
        <v>0.93500000000000005</v>
      </c>
    </row>
    <row r="778" spans="1:9" x14ac:dyDescent="0.2">
      <c r="A778">
        <v>2</v>
      </c>
      <c r="B778">
        <v>311</v>
      </c>
      <c r="C778" s="1">
        <v>4.8699999999999999E-9</v>
      </c>
      <c r="D778">
        <v>0</v>
      </c>
      <c r="E778">
        <f>COUNTIF(D$2:D778,1)</f>
        <v>30</v>
      </c>
      <c r="F778">
        <f>COUNTIF(D779:D$828,1)</f>
        <v>0</v>
      </c>
      <c r="G778">
        <f>COUNTIF(D$2:D778,0)</f>
        <v>747</v>
      </c>
      <c r="H778">
        <f>COUNTIF(D778:D$828,"0")</f>
        <v>51</v>
      </c>
      <c r="I778" s="1">
        <f>表1[[#This Row],[FP真没病预测有病]]/(表1[[#This Row],[FP真没病预测有病]]+表1[[#This Row],[FN真没病预测没病]])</f>
        <v>0.93625000000000003</v>
      </c>
    </row>
    <row r="779" spans="1:9" x14ac:dyDescent="0.2">
      <c r="A779">
        <v>2</v>
      </c>
      <c r="B779">
        <v>189</v>
      </c>
      <c r="C779" s="1">
        <v>4.5800000000000003E-9</v>
      </c>
      <c r="D779">
        <v>0</v>
      </c>
      <c r="E779">
        <f>COUNTIF(D$2:D779,1)</f>
        <v>30</v>
      </c>
      <c r="F779">
        <f>COUNTIF(D780:D$828,1)</f>
        <v>0</v>
      </c>
      <c r="G779">
        <f>COUNTIF(D$2:D779,0)</f>
        <v>748</v>
      </c>
      <c r="H779">
        <f>COUNTIF(D779:D$828,"0")</f>
        <v>50</v>
      </c>
      <c r="I779" s="1">
        <f>表1[[#This Row],[FP真没病预测有病]]/(表1[[#This Row],[FP真没病预测有病]]+表1[[#This Row],[FN真没病预测没病]])</f>
        <v>0.9375</v>
      </c>
    </row>
    <row r="780" spans="1:9" x14ac:dyDescent="0.2">
      <c r="A780">
        <v>2</v>
      </c>
      <c r="B780">
        <v>687</v>
      </c>
      <c r="C780" s="1">
        <v>4.5800000000000003E-9</v>
      </c>
      <c r="D780">
        <v>0</v>
      </c>
      <c r="E780">
        <f>COUNTIF(D$2:D780,1)</f>
        <v>30</v>
      </c>
      <c r="F780">
        <f>COUNTIF(D781:D$828,1)</f>
        <v>0</v>
      </c>
      <c r="G780">
        <f>COUNTIF(D$2:D780,0)</f>
        <v>749</v>
      </c>
      <c r="H780">
        <f>COUNTIF(D780:D$828,"0")</f>
        <v>49</v>
      </c>
      <c r="I780" s="1">
        <f>表1[[#This Row],[FP真没病预测有病]]/(表1[[#This Row],[FP真没病预测有病]]+表1[[#This Row],[FN真没病预测没病]])</f>
        <v>0.93874999999999997</v>
      </c>
    </row>
    <row r="781" spans="1:9" x14ac:dyDescent="0.2">
      <c r="A781">
        <v>2</v>
      </c>
      <c r="B781">
        <v>623</v>
      </c>
      <c r="C781" s="1">
        <v>4.4299999999999998E-9</v>
      </c>
      <c r="D781">
        <v>0</v>
      </c>
      <c r="E781">
        <f>COUNTIF(D$2:D781,1)</f>
        <v>30</v>
      </c>
      <c r="F781">
        <f>COUNTIF(D782:D$828,1)</f>
        <v>0</v>
      </c>
      <c r="G781">
        <f>COUNTIF(D$2:D781,0)</f>
        <v>750</v>
      </c>
      <c r="H781">
        <f>COUNTIF(D781:D$828,"0")</f>
        <v>48</v>
      </c>
      <c r="I781" s="1">
        <f>表1[[#This Row],[FP真没病预测有病]]/(表1[[#This Row],[FP真没病预测有病]]+表1[[#This Row],[FN真没病预测没病]])</f>
        <v>0.94</v>
      </c>
    </row>
    <row r="782" spans="1:9" x14ac:dyDescent="0.2">
      <c r="A782">
        <v>2</v>
      </c>
      <c r="B782">
        <v>636</v>
      </c>
      <c r="C782" s="1">
        <v>4.2999999999999996E-9</v>
      </c>
      <c r="D782">
        <v>0</v>
      </c>
      <c r="E782">
        <f>COUNTIF(D$2:D782,1)</f>
        <v>30</v>
      </c>
      <c r="F782">
        <f>COUNTIF(D783:D$828,1)</f>
        <v>0</v>
      </c>
      <c r="G782">
        <f>COUNTIF(D$2:D782,0)</f>
        <v>751</v>
      </c>
      <c r="H782">
        <f>COUNTIF(D782:D$828,"0")</f>
        <v>47</v>
      </c>
      <c r="I782" s="1">
        <f>表1[[#This Row],[FP真没病预测有病]]/(表1[[#This Row],[FP真没病预测有病]]+表1[[#This Row],[FN真没病预测没病]])</f>
        <v>0.94125000000000003</v>
      </c>
    </row>
    <row r="783" spans="1:9" x14ac:dyDescent="0.2">
      <c r="A783">
        <v>2</v>
      </c>
      <c r="B783">
        <v>428</v>
      </c>
      <c r="C783" s="1">
        <v>3.8099999999999999E-9</v>
      </c>
      <c r="D783">
        <v>0</v>
      </c>
      <c r="E783">
        <f>COUNTIF(D$2:D783,1)</f>
        <v>30</v>
      </c>
      <c r="F783">
        <f>COUNTIF(D784:D$828,1)</f>
        <v>0</v>
      </c>
      <c r="G783">
        <f>COUNTIF(D$2:D783,0)</f>
        <v>752</v>
      </c>
      <c r="H783">
        <f>COUNTIF(D783:D$828,"0")</f>
        <v>46</v>
      </c>
      <c r="I783" s="1">
        <f>表1[[#This Row],[FP真没病预测有病]]/(表1[[#This Row],[FP真没病预测有病]]+表1[[#This Row],[FN真没病预测没病]])</f>
        <v>0.9425</v>
      </c>
    </row>
    <row r="784" spans="1:9" x14ac:dyDescent="0.2">
      <c r="A784">
        <v>2</v>
      </c>
      <c r="B784">
        <v>774</v>
      </c>
      <c r="C784" s="1">
        <v>3.8000000000000001E-9</v>
      </c>
      <c r="D784">
        <v>0</v>
      </c>
      <c r="E784">
        <f>COUNTIF(D$2:D784,1)</f>
        <v>30</v>
      </c>
      <c r="F784">
        <f>COUNTIF(D785:D$828,1)</f>
        <v>0</v>
      </c>
      <c r="G784">
        <f>COUNTIF(D$2:D784,0)</f>
        <v>753</v>
      </c>
      <c r="H784">
        <f>COUNTIF(D784:D$828,"0")</f>
        <v>45</v>
      </c>
      <c r="I784" s="1">
        <f>表1[[#This Row],[FP真没病预测有病]]/(表1[[#This Row],[FP真没病预测有病]]+表1[[#This Row],[FN真没病预测没病]])</f>
        <v>0.94374999999999998</v>
      </c>
    </row>
    <row r="785" spans="1:9" x14ac:dyDescent="0.2">
      <c r="A785">
        <v>2</v>
      </c>
      <c r="B785">
        <v>752</v>
      </c>
      <c r="C785" s="1">
        <v>3.4400000000000001E-9</v>
      </c>
      <c r="D785">
        <v>0</v>
      </c>
      <c r="E785">
        <f>COUNTIF(D$2:D785,1)</f>
        <v>30</v>
      </c>
      <c r="F785">
        <f>COUNTIF(D786:D$828,1)</f>
        <v>0</v>
      </c>
      <c r="G785">
        <f>COUNTIF(D$2:D785,0)</f>
        <v>754</v>
      </c>
      <c r="H785">
        <f>COUNTIF(D785:D$828,"0")</f>
        <v>44</v>
      </c>
      <c r="I785" s="1">
        <f>表1[[#This Row],[FP真没病预测有病]]/(表1[[#This Row],[FP真没病预测有病]]+表1[[#This Row],[FN真没病预测没病]])</f>
        <v>0.94499999999999995</v>
      </c>
    </row>
    <row r="786" spans="1:9" x14ac:dyDescent="0.2">
      <c r="A786">
        <v>2</v>
      </c>
      <c r="B786">
        <v>421</v>
      </c>
      <c r="C786" s="1">
        <v>3.4299999999999999E-9</v>
      </c>
      <c r="D786">
        <v>0</v>
      </c>
      <c r="E786">
        <f>COUNTIF(D$2:D786,1)</f>
        <v>30</v>
      </c>
      <c r="F786">
        <f>COUNTIF(D787:D$828,1)</f>
        <v>0</v>
      </c>
      <c r="G786">
        <f>COUNTIF(D$2:D786,0)</f>
        <v>755</v>
      </c>
      <c r="H786">
        <f>COUNTIF(D786:D$828,"0")</f>
        <v>43</v>
      </c>
      <c r="I786" s="1">
        <f>表1[[#This Row],[FP真没病预测有病]]/(表1[[#This Row],[FP真没病预测有病]]+表1[[#This Row],[FN真没病预测没病]])</f>
        <v>0.94625000000000004</v>
      </c>
    </row>
    <row r="787" spans="1:9" x14ac:dyDescent="0.2">
      <c r="A787">
        <v>2</v>
      </c>
      <c r="B787">
        <v>383</v>
      </c>
      <c r="C787" s="1">
        <v>3.2500000000000002E-9</v>
      </c>
      <c r="D787">
        <v>0</v>
      </c>
      <c r="E787">
        <f>COUNTIF(D$2:D787,1)</f>
        <v>30</v>
      </c>
      <c r="F787">
        <f>COUNTIF(D788:D$828,1)</f>
        <v>0</v>
      </c>
      <c r="G787">
        <f>COUNTIF(D$2:D787,0)</f>
        <v>756</v>
      </c>
      <c r="H787">
        <f>COUNTIF(D787:D$828,"0")</f>
        <v>42</v>
      </c>
      <c r="I787" s="1">
        <f>表1[[#This Row],[FP真没病预测有病]]/(表1[[#This Row],[FP真没病预测有病]]+表1[[#This Row],[FN真没病预测没病]])</f>
        <v>0.94750000000000001</v>
      </c>
    </row>
    <row r="788" spans="1:9" x14ac:dyDescent="0.2">
      <c r="A788">
        <v>2</v>
      </c>
      <c r="B788">
        <v>108</v>
      </c>
      <c r="C788" s="1">
        <v>3.1800000000000002E-9</v>
      </c>
      <c r="D788">
        <v>0</v>
      </c>
      <c r="E788">
        <f>COUNTIF(D$2:D788,1)</f>
        <v>30</v>
      </c>
      <c r="F788">
        <f>COUNTIF(D789:D$828,1)</f>
        <v>0</v>
      </c>
      <c r="G788">
        <f>COUNTIF(D$2:D788,0)</f>
        <v>757</v>
      </c>
      <c r="H788">
        <f>COUNTIF(D788:D$828,"0")</f>
        <v>41</v>
      </c>
      <c r="I788" s="1">
        <f>表1[[#This Row],[FP真没病预测有病]]/(表1[[#This Row],[FP真没病预测有病]]+表1[[#This Row],[FN真没病预测没病]])</f>
        <v>0.94874999999999998</v>
      </c>
    </row>
    <row r="789" spans="1:9" x14ac:dyDescent="0.2">
      <c r="A789">
        <v>2</v>
      </c>
      <c r="B789">
        <v>405</v>
      </c>
      <c r="C789" s="1">
        <v>3.0300000000000001E-9</v>
      </c>
      <c r="D789">
        <v>0</v>
      </c>
      <c r="E789">
        <f>COUNTIF(D$2:D789,1)</f>
        <v>30</v>
      </c>
      <c r="F789">
        <f>COUNTIF(D790:D$828,1)</f>
        <v>0</v>
      </c>
      <c r="G789">
        <f>COUNTIF(D$2:D789,0)</f>
        <v>758</v>
      </c>
      <c r="H789">
        <f>COUNTIF(D789:D$828,"0")</f>
        <v>40</v>
      </c>
      <c r="I789" s="1">
        <f>表1[[#This Row],[FP真没病预测有病]]/(表1[[#This Row],[FP真没病预测有病]]+表1[[#This Row],[FN真没病预测没病]])</f>
        <v>0.95</v>
      </c>
    </row>
    <row r="790" spans="1:9" x14ac:dyDescent="0.2">
      <c r="A790">
        <v>2</v>
      </c>
      <c r="B790">
        <v>547</v>
      </c>
      <c r="C790" s="1">
        <v>2.8699999999999998E-9</v>
      </c>
      <c r="D790">
        <v>0</v>
      </c>
      <c r="E790">
        <f>COUNTIF(D$2:D790,1)</f>
        <v>30</v>
      </c>
      <c r="F790">
        <f>COUNTIF(D791:D$828,1)</f>
        <v>0</v>
      </c>
      <c r="G790">
        <f>COUNTIF(D$2:D790,0)</f>
        <v>759</v>
      </c>
      <c r="H790">
        <f>COUNTIF(D790:D$828,"0")</f>
        <v>39</v>
      </c>
      <c r="I790" s="1">
        <f>表1[[#This Row],[FP真没病预测有病]]/(表1[[#This Row],[FP真没病预测有病]]+表1[[#This Row],[FN真没病预测没病]])</f>
        <v>0.95125000000000004</v>
      </c>
    </row>
    <row r="791" spans="1:9" x14ac:dyDescent="0.2">
      <c r="A791">
        <v>2</v>
      </c>
      <c r="B791">
        <v>144</v>
      </c>
      <c r="C791" s="1">
        <v>2.5800000000000002E-9</v>
      </c>
      <c r="D791">
        <v>0</v>
      </c>
      <c r="E791">
        <f>COUNTIF(D$2:D791,1)</f>
        <v>30</v>
      </c>
      <c r="F791">
        <f>COUNTIF(D792:D$828,1)</f>
        <v>0</v>
      </c>
      <c r="G791">
        <f>COUNTIF(D$2:D791,0)</f>
        <v>760</v>
      </c>
      <c r="H791">
        <f>COUNTIF(D791:D$828,"0")</f>
        <v>38</v>
      </c>
      <c r="I791" s="1">
        <f>表1[[#This Row],[FP真没病预测有病]]/(表1[[#This Row],[FP真没病预测有病]]+表1[[#This Row],[FN真没病预测没病]])</f>
        <v>0.95250000000000001</v>
      </c>
    </row>
    <row r="792" spans="1:9" x14ac:dyDescent="0.2">
      <c r="A792">
        <v>2</v>
      </c>
      <c r="B792">
        <v>197</v>
      </c>
      <c r="C792" s="1">
        <v>2.4199999999999999E-9</v>
      </c>
      <c r="D792">
        <v>0</v>
      </c>
      <c r="E792">
        <f>COUNTIF(D$2:D792,1)</f>
        <v>30</v>
      </c>
      <c r="F792">
        <f>COUNTIF(D793:D$828,1)</f>
        <v>0</v>
      </c>
      <c r="G792">
        <f>COUNTIF(D$2:D792,0)</f>
        <v>761</v>
      </c>
      <c r="H792">
        <f>COUNTIF(D792:D$828,"0")</f>
        <v>37</v>
      </c>
      <c r="I792" s="1">
        <f>表1[[#This Row],[FP真没病预测有病]]/(表1[[#This Row],[FP真没病预测有病]]+表1[[#This Row],[FN真没病预测没病]])</f>
        <v>0.95374999999999999</v>
      </c>
    </row>
    <row r="793" spans="1:9" x14ac:dyDescent="0.2">
      <c r="A793">
        <v>2</v>
      </c>
      <c r="B793">
        <v>760</v>
      </c>
      <c r="C793" s="1">
        <v>2.4199999999999999E-9</v>
      </c>
      <c r="D793">
        <v>0</v>
      </c>
      <c r="E793">
        <f>COUNTIF(D$2:D793,1)</f>
        <v>30</v>
      </c>
      <c r="F793">
        <f>COUNTIF(D794:D$828,1)</f>
        <v>0</v>
      </c>
      <c r="G793">
        <f>COUNTIF(D$2:D793,0)</f>
        <v>762</v>
      </c>
      <c r="H793">
        <f>COUNTIF(D793:D$828,"0")</f>
        <v>36</v>
      </c>
      <c r="I793" s="1">
        <f>表1[[#This Row],[FP真没病预测有病]]/(表1[[#This Row],[FP真没病预测有病]]+表1[[#This Row],[FN真没病预测没病]])</f>
        <v>0.95499999999999996</v>
      </c>
    </row>
    <row r="794" spans="1:9" x14ac:dyDescent="0.2">
      <c r="A794">
        <v>2</v>
      </c>
      <c r="B794">
        <v>30</v>
      </c>
      <c r="C794" s="1">
        <v>2.3199999999999998E-9</v>
      </c>
      <c r="D794">
        <v>0</v>
      </c>
      <c r="E794">
        <f>COUNTIF(D$2:D794,1)</f>
        <v>30</v>
      </c>
      <c r="F794">
        <f>COUNTIF(D795:D$828,1)</f>
        <v>0</v>
      </c>
      <c r="G794">
        <f>COUNTIF(D$2:D794,0)</f>
        <v>763</v>
      </c>
      <c r="H794">
        <f>COUNTIF(D794:D$828,"0")</f>
        <v>35</v>
      </c>
      <c r="I794" s="1">
        <f>表1[[#This Row],[FP真没病预测有病]]/(表1[[#This Row],[FP真没病预测有病]]+表1[[#This Row],[FN真没病预测没病]])</f>
        <v>0.95625000000000004</v>
      </c>
    </row>
    <row r="795" spans="1:9" x14ac:dyDescent="0.2">
      <c r="A795">
        <v>2</v>
      </c>
      <c r="B795">
        <v>694</v>
      </c>
      <c r="C795" s="1">
        <v>2.2499999999999999E-9</v>
      </c>
      <c r="D795">
        <v>0</v>
      </c>
      <c r="E795">
        <f>COUNTIF(D$2:D795,1)</f>
        <v>30</v>
      </c>
      <c r="F795">
        <f>COUNTIF(D796:D$828,1)</f>
        <v>0</v>
      </c>
     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Row],[FP真没病预测有病]]+表1[[#This Row],[FN真没病预测没病]])</f>
        <v>0.95750000000000002</v>
      </c>
    </row>
    <row r="796" spans="1:9" x14ac:dyDescent="0.2">
      <c r="A796">
        <v>2</v>
      </c>
      <c r="B796">
        <v>226</v>
      </c>
      <c r="C796" s="1">
        <v>2.1000000000000002E-9</v>
      </c>
      <c r="D796">
        <v>0</v>
      </c>
      <c r="E796">
        <f>COUNTIF(D$2:D796,1)</f>
        <v>30</v>
      </c>
      <c r="F796">
        <f>COUNTIF(D797:D$828,1)</f>
        <v>0</v>
      </c>
      <c r="G796">
        <f>COUNTIF(D$2:D796,0)</f>
        <v>765</v>
      </c>
      <c r="H796">
        <f>COUNTIF(D796:D$828,"0")</f>
        <v>33</v>
      </c>
      <c r="I796" s="1">
        <f>表1[[#This Row],[FP真没病预测有病]]/(表1[[#This Row],[FP真没病预测有病]]+表1[[#This Row],[FN真没病预测没病]])</f>
        <v>0.95874999999999999</v>
      </c>
    </row>
    <row r="797" spans="1:9" x14ac:dyDescent="0.2">
      <c r="A797">
        <v>2</v>
      </c>
      <c r="B797">
        <v>727</v>
      </c>
      <c r="C797" s="1">
        <v>1.99E-9</v>
      </c>
      <c r="D797">
        <v>0</v>
      </c>
      <c r="E797">
        <f>COUNTIF(D$2:D797,1)</f>
        <v>30</v>
      </c>
      <c r="F797">
        <f>COUNTIF(D798:D$828,1)</f>
        <v>0</v>
      </c>
      <c r="G797">
        <f>COUNTIF(D$2:D797,0)</f>
        <v>766</v>
      </c>
      <c r="H797">
        <f>COUNTIF(D797:D$828,"0")</f>
        <v>32</v>
      </c>
      <c r="I797" s="1">
        <f>表1[[#This Row],[FP真没病预测有病]]/(表1[[#This Row],[FP真没病预测有病]]+表1[[#This Row],[FN真没病预测没病]])</f>
        <v>0.96</v>
      </c>
    </row>
    <row r="798" spans="1:9" x14ac:dyDescent="0.2">
      <c r="A798">
        <v>2</v>
      </c>
      <c r="B798">
        <v>711</v>
      </c>
      <c r="C798" s="1">
        <v>1.8300000000000001E-9</v>
      </c>
      <c r="D798">
        <v>0</v>
      </c>
      <c r="E798">
        <f>COUNTIF(D$2:D798,1)</f>
        <v>30</v>
      </c>
      <c r="F798">
        <f>COUNTIF(D799:D$828,1)</f>
        <v>0</v>
      </c>
      <c r="G798">
        <f>COUNTIF(D$2:D798,0)</f>
        <v>767</v>
      </c>
      <c r="H798">
        <f>COUNTIF(D798:D$828,"0")</f>
        <v>31</v>
      </c>
      <c r="I798" s="1">
        <f>表1[[#This Row],[FP真没病预测有病]]/(表1[[#This Row],[FP真没病预测有病]]+表1[[#This Row],[FN真没病预测没病]])</f>
        <v>0.96125000000000005</v>
      </c>
    </row>
    <row r="799" spans="1:9" x14ac:dyDescent="0.2">
      <c r="A799">
        <v>2</v>
      </c>
      <c r="B799">
        <v>418</v>
      </c>
      <c r="C799" s="1">
        <v>1.8E-9</v>
      </c>
      <c r="D799">
        <v>0</v>
      </c>
      <c r="E799">
        <f>COUNTIF(D$2:D799,1)</f>
        <v>30</v>
      </c>
      <c r="F799">
        <f>COUNTIF(D800:D$828,1)</f>
        <v>0</v>
      </c>
      <c r="G799">
        <f>COUNTIF(D$2:D799,0)</f>
        <v>768</v>
      </c>
      <c r="H799">
        <f>COUNTIF(D799:D$828,"0")</f>
        <v>30</v>
      </c>
      <c r="I799" s="1">
        <f>表1[[#This Row],[FP真没病预测有病]]/(表1[[#This Row],[FP真没病预测有病]]+表1[[#This Row],[FN真没病预测没病]])</f>
        <v>0.96250000000000002</v>
      </c>
    </row>
    <row r="800" spans="1:9" x14ac:dyDescent="0.2">
      <c r="A800">
        <v>2</v>
      </c>
      <c r="B800">
        <v>431</v>
      </c>
      <c r="C800" s="1">
        <v>1.7700000000000001E-9</v>
      </c>
      <c r="D800">
        <v>0</v>
      </c>
      <c r="E800">
        <f>COUNTIF(D$2:D800,1)</f>
        <v>30</v>
      </c>
      <c r="F800">
        <f>COUNTIF(D801:D$828,1)</f>
        <v>0</v>
      </c>
      <c r="G800">
        <f>COUNTIF(D$2:D800,0)</f>
        <v>769</v>
      </c>
      <c r="H800">
        <f>COUNTIF(D800:D$828,"0")</f>
        <v>29</v>
      </c>
      <c r="I800" s="1">
        <f>表1[[#This Row],[FP真没病预测有病]]/(表1[[#This Row],[FP真没病预测有病]]+表1[[#This Row],[FN真没病预测没病]])</f>
        <v>0.96375</v>
      </c>
    </row>
    <row r="801" spans="1:9" x14ac:dyDescent="0.2">
      <c r="A801">
        <v>2</v>
      </c>
      <c r="B801">
        <v>240</v>
      </c>
      <c r="C801" s="1">
        <v>1.4599999999999999E-9</v>
      </c>
      <c r="D801">
        <v>0</v>
      </c>
      <c r="E801">
        <f>COUNTIF(D$2:D801,1)</f>
        <v>30</v>
      </c>
      <c r="F801">
        <f>COUNTIF(D802:D$828,1)</f>
        <v>0</v>
      </c>
      <c r="G801">
        <f>COUNTIF(D$2:D801,0)</f>
        <v>770</v>
      </c>
      <c r="H801">
        <f>COUNTIF(D801:D$828,"0")</f>
        <v>28</v>
      </c>
      <c r="I801" s="1">
        <f>表1[[#This Row],[FP真没病预测有病]]/(表1[[#This Row],[FP真没病预测有病]]+表1[[#This Row],[FN真没病预测没病]])</f>
        <v>0.96499999999999997</v>
      </c>
    </row>
    <row r="802" spans="1:9" x14ac:dyDescent="0.2">
      <c r="A802">
        <v>2</v>
      </c>
      <c r="B802">
        <v>29</v>
      </c>
      <c r="C802" s="1">
        <v>1.4100000000000001E-9</v>
      </c>
      <c r="D802">
        <v>0</v>
      </c>
      <c r="E802">
        <f>COUNTIF(D$2:D802,1)</f>
        <v>30</v>
      </c>
      <c r="F802">
        <f>COUNTIF(D803:D$828,1)</f>
        <v>0</v>
      </c>
      <c r="G802">
        <f>COUNTIF(D$2:D802,0)</f>
        <v>771</v>
      </c>
      <c r="H802">
        <f>COUNTIF(D802:D$828,"0")</f>
        <v>27</v>
      </c>
      <c r="I802" s="1">
        <f>表1[[#This Row],[FP真没病预测有病]]/(表1[[#This Row],[FP真没病预测有病]]+表1[[#This Row],[FN真没病预测没病]])</f>
        <v>0.96625000000000005</v>
      </c>
    </row>
    <row r="803" spans="1:9" x14ac:dyDescent="0.2">
      <c r="A803">
        <v>2</v>
      </c>
      <c r="B803">
        <v>387</v>
      </c>
      <c r="C803" s="1">
        <v>1.21E-9</v>
      </c>
      <c r="D803">
        <v>0</v>
      </c>
      <c r="E803">
        <f>COUNTIF(D$2:D803,1)</f>
        <v>30</v>
      </c>
      <c r="F803">
        <f>COUNTIF(D804:D$828,1)</f>
        <v>0</v>
      </c>
      <c r="G803">
        <f>COUNTIF(D$2:D803,0)</f>
        <v>772</v>
      </c>
      <c r="H803">
        <f>COUNTIF(D803:D$828,"0")</f>
        <v>26</v>
      </c>
      <c r="I803" s="1">
        <f>表1[[#This Row],[FP真没病预测有病]]/(表1[[#This Row],[FP真没病预测有病]]+表1[[#This Row],[FN真没病预测没病]])</f>
        <v>0.96750000000000003</v>
      </c>
    </row>
    <row r="804" spans="1:9" x14ac:dyDescent="0.2">
      <c r="A804">
        <v>2</v>
      </c>
      <c r="B804">
        <v>245</v>
      </c>
      <c r="C804" s="1">
        <v>1.19E-9</v>
      </c>
      <c r="D804">
        <v>0</v>
      </c>
      <c r="E804">
        <f>COUNTIF(D$2:D804,1)</f>
        <v>30</v>
      </c>
      <c r="F804">
        <f>COUNTIF(D805:D$828,1)</f>
        <v>0</v>
      </c>
      <c r="G804">
        <f>COUNTIF(D$2:D804,0)</f>
        <v>773</v>
      </c>
      <c r="H804">
        <f>COUNTIF(D804:D$828,"0")</f>
        <v>25</v>
      </c>
      <c r="I804" s="1">
        <f>表1[[#This Row],[FP真没病预测有病]]/(表1[[#This Row],[FP真没病预测有病]]+表1[[#This Row],[FN真没病预测没病]])</f>
        <v>0.96875</v>
      </c>
    </row>
    <row r="805" spans="1:9" x14ac:dyDescent="0.2">
      <c r="A805">
        <v>2</v>
      </c>
      <c r="B805">
        <v>129</v>
      </c>
      <c r="C805" s="1">
        <v>1.1800000000000001E-9</v>
      </c>
      <c r="D805">
        <v>0</v>
      </c>
      <c r="E805">
        <f>COUNTIF(D$2:D805,1)</f>
        <v>30</v>
      </c>
      <c r="F805">
        <f>COUNTIF(D806:D$828,1)</f>
        <v>0</v>
      </c>
      <c r="G805">
        <f>COUNTIF(D$2:D805,0)</f>
        <v>774</v>
      </c>
      <c r="H805">
        <f>COUNTIF(D805:D$828,"0")</f>
        <v>24</v>
      </c>
      <c r="I805" s="1">
        <f>表1[[#This Row],[FP真没病预测有病]]/(表1[[#This Row],[FP真没病预测有病]]+表1[[#This Row],[FN真没病预测没病]])</f>
        <v>0.97</v>
      </c>
    </row>
    <row r="806" spans="1:9" x14ac:dyDescent="0.2">
      <c r="A806">
        <v>2</v>
      </c>
      <c r="B806">
        <v>412</v>
      </c>
      <c r="C806" s="1">
        <v>1.1700000000000001E-9</v>
      </c>
      <c r="D806">
        <v>0</v>
      </c>
      <c r="E806">
        <f>COUNTIF(D$2:D806,1)</f>
        <v>30</v>
      </c>
      <c r="F806">
        <f>COUNTIF(D807:D$828,1)</f>
        <v>0</v>
      </c>
      <c r="G806">
        <f>COUNTIF(D$2:D806,0)</f>
        <v>775</v>
      </c>
      <c r="H806">
        <f>COUNTIF(D806:D$828,"0")</f>
        <v>23</v>
      </c>
      <c r="I806" s="1">
        <f>表1[[#This Row],[FP真没病预测有病]]/(表1[[#This Row],[FP真没病预测有病]]+表1[[#This Row],[FN真没病预测没病]])</f>
        <v>0.97124999999999995</v>
      </c>
    </row>
    <row r="807" spans="1:9" x14ac:dyDescent="0.2">
      <c r="A807">
        <v>2</v>
      </c>
      <c r="B807">
        <v>233</v>
      </c>
      <c r="C807" s="1">
        <v>1.0500000000000001E-9</v>
      </c>
      <c r="D807">
        <v>0</v>
      </c>
      <c r="E807">
        <f>COUNTIF(D$2:D807,1)</f>
        <v>30</v>
      </c>
      <c r="F807">
        <f>COUNTIF(D808:D$828,1)</f>
        <v>0</v>
      </c>
      <c r="G807">
        <f>COUNTIF(D$2:D807,0)</f>
        <v>776</v>
      </c>
      <c r="H807">
        <f>COUNTIF(D807:D$828,"0")</f>
        <v>22</v>
      </c>
      <c r="I807" s="1">
        <f>表1[[#This Row],[FP真没病预测有病]]/(表1[[#This Row],[FP真没病预测有病]]+表1[[#This Row],[FN真没病预测没病]])</f>
        <v>0.97250000000000003</v>
      </c>
    </row>
    <row r="808" spans="1:9" x14ac:dyDescent="0.2">
      <c r="A808">
        <v>2</v>
      </c>
      <c r="B808">
        <v>745</v>
      </c>
      <c r="C808" s="1">
        <v>1.0500000000000001E-9</v>
      </c>
      <c r="D808">
        <v>0</v>
      </c>
      <c r="E808">
        <f>COUNTIF(D$2:D808,1)</f>
        <v>30</v>
      </c>
      <c r="F808">
        <f>COUNTIF(D809:D$828,1)</f>
        <v>0</v>
      </c>
      <c r="G808">
        <f>COUNTIF(D$2:D808,0)</f>
        <v>777</v>
      </c>
      <c r="H808">
        <f>COUNTIF(D808:D$828,"0")</f>
        <v>21</v>
      </c>
      <c r="I808" s="1">
        <f>表1[[#This Row],[FP真没病预测有病]]/(表1[[#This Row],[FP真没病预测有病]]+表1[[#This Row],[FN真没病预测没病]])</f>
        <v>0.97375</v>
      </c>
    </row>
    <row r="809" spans="1:9" x14ac:dyDescent="0.2">
      <c r="A809">
        <v>2</v>
      </c>
      <c r="B809">
        <v>497</v>
      </c>
      <c r="C809" s="1">
        <v>9.5999999999999999E-10</v>
      </c>
      <c r="D809">
        <v>0</v>
      </c>
      <c r="E809">
        <f>COUNTIF(D$2:D809,1)</f>
        <v>30</v>
      </c>
      <c r="F809">
        <f>COUNTIF(D810:D$828,1)</f>
        <v>0</v>
      </c>
      <c r="G809">
        <f>COUNTIF(D$2:D809,0)</f>
        <v>778</v>
      </c>
      <c r="H809">
        <f>COUNTIF(D809:D$828,"0")</f>
        <v>20</v>
      </c>
      <c r="I809" s="1">
        <f>表1[[#This Row],[FP真没病预测有病]]/(表1[[#This Row],[FP真没病预测有病]]+表1[[#This Row],[FN真没病预测没病]])</f>
        <v>0.97499999999999998</v>
      </c>
    </row>
    <row r="810" spans="1:9" x14ac:dyDescent="0.2">
      <c r="A810">
        <v>2</v>
      </c>
      <c r="B810">
        <v>602</v>
      </c>
      <c r="C810" s="1">
        <v>9.2200000000000002E-10</v>
      </c>
      <c r="D810">
        <v>0</v>
      </c>
      <c r="E810">
        <f>COUNTIF(D$2:D810,1)</f>
        <v>30</v>
      </c>
      <c r="F810">
        <f>COUNTIF(D811:D$828,1)</f>
        <v>0</v>
      </c>
      <c r="G810">
        <f>COUNTIF(D$2:D810,0)</f>
        <v>779</v>
      </c>
      <c r="H810">
        <f>COUNTIF(D810:D$828,"0")</f>
        <v>19</v>
      </c>
      <c r="I810" s="1">
        <f>表1[[#This Row],[FP真没病预测有病]]/(表1[[#This Row],[FP真没病预测有病]]+表1[[#This Row],[FN真没病预测没病]])</f>
        <v>0.97624999999999995</v>
      </c>
    </row>
    <row r="811" spans="1:9" x14ac:dyDescent="0.2">
      <c r="A811">
        <v>2</v>
      </c>
      <c r="B811">
        <v>306</v>
      </c>
      <c r="C811" s="1">
        <v>8.69E-10</v>
      </c>
      <c r="D811">
        <v>0</v>
      </c>
      <c r="E811">
        <f>COUNTIF(D$2:D811,1)</f>
        <v>30</v>
      </c>
      <c r="F811">
        <f>COUNTIF(D812:D$828,1)</f>
        <v>0</v>
      </c>
      <c r="G811">
        <f>COUNTIF(D$2:D811,0)</f>
        <v>780</v>
      </c>
      <c r="H811">
        <f>COUNTIF(D811:D$828,"0")</f>
        <v>18</v>
      </c>
      <c r="I811" s="1">
        <f>表1[[#This Row],[FP真没病预测有病]]/(表1[[#This Row],[FP真没病预测有病]]+表1[[#This Row],[FN真没病预测没病]])</f>
        <v>0.97750000000000004</v>
      </c>
    </row>
    <row r="812" spans="1:9" x14ac:dyDescent="0.2">
      <c r="A812">
        <v>2</v>
      </c>
      <c r="B812">
        <v>825</v>
      </c>
      <c r="C812" s="1">
        <v>8.3500000000000001E-10</v>
      </c>
      <c r="D812">
        <v>0</v>
      </c>
      <c r="E812">
        <f>COUNTIF(D$2:D812,1)</f>
        <v>30</v>
      </c>
      <c r="F812">
        <f>COUNTIF(D813:D$828,1)</f>
        <v>0</v>
      </c>
      <c r="G812">
        <f>COUNTIF(D$2:D812,0)</f>
        <v>781</v>
      </c>
      <c r="H812">
        <f>COUNTIF(D812:D$828,"0")</f>
        <v>17</v>
      </c>
      <c r="I812" s="1">
        <f>表1[[#This Row],[FP真没病预测有病]]/(表1[[#This Row],[FP真没病预测有病]]+表1[[#This Row],[FN真没病预测没病]])</f>
        <v>0.97875000000000001</v>
      </c>
    </row>
    <row r="813" spans="1:9" x14ac:dyDescent="0.2">
      <c r="A813">
        <v>2</v>
      </c>
      <c r="B813">
        <v>677</v>
      </c>
      <c r="C813" s="1">
        <v>8.1299999999999998E-10</v>
      </c>
      <c r="D813">
        <v>0</v>
      </c>
      <c r="E813">
        <f>COUNTIF(D$2:D813,1)</f>
        <v>30</v>
      </c>
      <c r="F813">
        <f>COUNTIF(D814:D$828,1)</f>
        <v>0</v>
      </c>
      <c r="G813">
        <f>COUNTIF(D$2:D813,0)</f>
        <v>782</v>
      </c>
      <c r="H813">
        <f>COUNTIF(D813:D$828,"0")</f>
        <v>16</v>
      </c>
      <c r="I813" s="1">
        <f>表1[[#This Row],[FP真没病预测有病]]/(表1[[#This Row],[FP真没病预测有病]]+表1[[#This Row],[FN真没病预测没病]])</f>
        <v>0.98</v>
      </c>
    </row>
    <row r="814" spans="1:9" x14ac:dyDescent="0.2">
      <c r="A814">
        <v>2</v>
      </c>
      <c r="B814">
        <v>596</v>
      </c>
      <c r="C814" s="1">
        <v>8.0100000000000003E-10</v>
      </c>
      <c r="D814">
        <v>0</v>
      </c>
      <c r="E814">
        <f>COUNTIF(D$2:D814,1)</f>
        <v>30</v>
      </c>
      <c r="F814">
        <f>COUNTIF(D815:D$828,1)</f>
        <v>0</v>
      </c>
      <c r="G814">
        <f>COUNTIF(D$2:D814,0)</f>
        <v>783</v>
      </c>
      <c r="H814">
        <f>COUNTIF(D814:D$828,"0")</f>
        <v>15</v>
      </c>
      <c r="I814" s="1">
        <f>表1[[#This Row],[FP真没病预测有病]]/(表1[[#This Row],[FP真没病预测有病]]+表1[[#This Row],[FN真没病预测没病]])</f>
        <v>0.98124999999999996</v>
      </c>
    </row>
    <row r="815" spans="1:9" x14ac:dyDescent="0.2">
      <c r="A815">
        <v>2</v>
      </c>
      <c r="B815">
        <v>436</v>
      </c>
      <c r="C815" s="1">
        <v>7.18E-10</v>
      </c>
      <c r="D815">
        <v>0</v>
      </c>
      <c r="E815">
        <f>COUNTIF(D$2:D815,1)</f>
        <v>30</v>
      </c>
      <c r="F815">
        <f>COUNTIF(D816:D$828,1)</f>
        <v>0</v>
      </c>
      <c r="G815">
        <f>COUNTIF(D$2:D815,0)</f>
        <v>784</v>
      </c>
      <c r="H815">
        <f>COUNTIF(D815:D$828,"0")</f>
        <v>14</v>
      </c>
      <c r="I815" s="1">
        <f>表1[[#This Row],[FP真没病预测有病]]/(表1[[#This Row],[FP真没病预测有病]]+表1[[#This Row],[FN真没病预测没病]])</f>
        <v>0.98250000000000004</v>
      </c>
    </row>
    <row r="816" spans="1:9" x14ac:dyDescent="0.2">
      <c r="A816">
        <v>2</v>
      </c>
      <c r="B816">
        <v>3</v>
      </c>
      <c r="C816" s="1">
        <v>6.9399999999999998E-10</v>
      </c>
      <c r="D816">
        <v>0</v>
      </c>
      <c r="E816">
        <f>COUNTIF(D$2:D816,1)</f>
        <v>30</v>
      </c>
      <c r="F816">
        <f>COUNTIF(D817:D$828,1)</f>
        <v>0</v>
      </c>
      <c r="G816">
        <f>COUNTIF(D$2:D816,0)</f>
        <v>785</v>
      </c>
      <c r="H816">
        <f>COUNTIF(D816:D$828,"0")</f>
        <v>13</v>
      </c>
      <c r="I816" s="1">
        <f>表1[[#This Row],[FP真没病预测有病]]/(表1[[#This Row],[FP真没病预测有病]]+表1[[#This Row],[FN真没病预测没病]])</f>
        <v>0.98375000000000001</v>
      </c>
    </row>
    <row r="817" spans="1:9" x14ac:dyDescent="0.2">
      <c r="A817">
        <v>2</v>
      </c>
      <c r="B817">
        <v>154</v>
      </c>
      <c r="C817" s="1">
        <v>6.6199999999999999E-10</v>
      </c>
      <c r="D817">
        <v>0</v>
      </c>
      <c r="E817">
        <f>COUNTIF(D$2:D817,1)</f>
        <v>30</v>
      </c>
      <c r="F817">
        <f>COUNTIF(D818:D$828,1)</f>
        <v>0</v>
      </c>
      <c r="G817">
        <f>COUNTIF(D$2:D817,0)</f>
        <v>786</v>
      </c>
      <c r="H817">
        <f>COUNTIF(D817:D$828,"0")</f>
        <v>12</v>
      </c>
      <c r="I817" s="1">
        <f>表1[[#This Row],[FP真没病预测有病]]/(表1[[#This Row],[FP真没病预测有病]]+表1[[#This Row],[FN真没病预测没病]])</f>
        <v>0.98499999999999999</v>
      </c>
    </row>
    <row r="818" spans="1:9" x14ac:dyDescent="0.2">
      <c r="A818">
        <v>2</v>
      </c>
      <c r="B818">
        <v>48</v>
      </c>
      <c r="C818" s="1">
        <v>6.5200000000000002E-10</v>
      </c>
      <c r="D818">
        <v>0</v>
      </c>
      <c r="E818">
        <f>COUNTIF(D$2:D818,1)</f>
        <v>30</v>
      </c>
      <c r="F818">
        <f>COUNTIF(D819:D$828,1)</f>
        <v>0</v>
      </c>
      <c r="G818">
        <f>COUNTIF(D$2:D818,0)</f>
        <v>787</v>
      </c>
      <c r="H818">
        <f>COUNTIF(D818:D$828,"0")</f>
        <v>11</v>
      </c>
      <c r="I818" s="1">
        <f>表1[[#This Row],[FP真没病预测有病]]/(表1[[#This Row],[FP真没病预测有病]]+表1[[#This Row],[FN真没病预测没病]])</f>
        <v>0.98624999999999996</v>
      </c>
    </row>
    <row r="819" spans="1:9" x14ac:dyDescent="0.2">
      <c r="A819">
        <v>2</v>
      </c>
      <c r="B819">
        <v>70</v>
      </c>
      <c r="C819" s="1">
        <v>6.3599999999999998E-10</v>
      </c>
      <c r="D819">
        <v>0</v>
      </c>
      <c r="E819">
        <f>COUNTIF(D$2:D819,1)</f>
        <v>30</v>
      </c>
      <c r="F819">
        <f>COUNTIF(D820:D$828,1)</f>
        <v>0</v>
      </c>
      <c r="G819">
        <f>COUNTIF(D$2:D819,0)</f>
        <v>788</v>
      </c>
      <c r="H819">
        <f>COUNTIF(D819:D$828,"0")</f>
        <v>10</v>
      </c>
      <c r="I819" s="1">
        <f>表1[[#This Row],[FP真没病预测有病]]/(表1[[#This Row],[FP真没病预测有病]]+表1[[#This Row],[FN真没病预测没病]])</f>
        <v>0.98750000000000004</v>
      </c>
    </row>
    <row r="820" spans="1:9" x14ac:dyDescent="0.2">
      <c r="A820">
        <v>2</v>
      </c>
      <c r="B820">
        <v>280</v>
      </c>
      <c r="C820" s="1">
        <v>6.1900000000000003E-10</v>
      </c>
      <c r="D820">
        <v>0</v>
      </c>
      <c r="E820">
        <f>COUNTIF(D$2:D820,1)</f>
        <v>30</v>
      </c>
      <c r="F820">
        <f>COUNTIF(D821:D$828,1)</f>
        <v>0</v>
      </c>
      <c r="G820">
        <f>COUNTIF(D$2:D820,0)</f>
        <v>789</v>
      </c>
      <c r="H820">
        <f>COUNTIF(D820:D$828,"0")</f>
        <v>9</v>
      </c>
      <c r="I820" s="1">
        <f>表1[[#This Row],[FP真没病预测有病]]/(表1[[#This Row],[FP真没病预测有病]]+表1[[#This Row],[FN真没病预测没病]])</f>
        <v>0.98875000000000002</v>
      </c>
    </row>
    <row r="821" spans="1:9" x14ac:dyDescent="0.2">
      <c r="A821">
        <v>2</v>
      </c>
      <c r="B821">
        <v>615</v>
      </c>
      <c r="C821" s="1">
        <v>5.08E-10</v>
      </c>
      <c r="D821">
        <v>0</v>
      </c>
      <c r="E821">
        <f>COUNTIF(D$2:D821,1)</f>
        <v>30</v>
      </c>
      <c r="F821">
        <f>COUNTIF(D822:D$828,1)</f>
        <v>0</v>
      </c>
      <c r="G821">
        <f>COUNTIF(D$2:D821,0)</f>
        <v>790</v>
      </c>
      <c r="H821">
        <f>COUNTIF(D821:D$828,"0")</f>
        <v>8</v>
      </c>
      <c r="I821" s="1">
        <f>表1[[#This Row],[FP真没病预测有病]]/(表1[[#This Row],[FP真没病预测有病]]+表1[[#This Row],[FN真没病预测没病]])</f>
        <v>0.99</v>
      </c>
    </row>
    <row r="822" spans="1:9" x14ac:dyDescent="0.2">
      <c r="A822">
        <v>2</v>
      </c>
      <c r="B822">
        <v>483</v>
      </c>
      <c r="C822" s="1">
        <v>3.73E-10</v>
      </c>
      <c r="D822">
        <v>0</v>
      </c>
      <c r="E822">
        <f>COUNTIF(D$2:D822,1)</f>
        <v>30</v>
      </c>
      <c r="F822">
        <f>COUNTIF(D823:D$828,1)</f>
        <v>0</v>
      </c>
      <c r="G822">
        <f>COUNTIF(D$2:D822,0)</f>
        <v>791</v>
      </c>
      <c r="H822">
        <f>COUNTIF(D822:D$828,"0")</f>
        <v>7</v>
      </c>
      <c r="I822" s="1">
        <f>表1[[#This Row],[FP真没病预测有病]]/(表1[[#This Row],[FP真没病预测有病]]+表1[[#This Row],[FN真没病预测没病]])</f>
        <v>0.99124999999999996</v>
      </c>
    </row>
    <row r="823" spans="1:9" x14ac:dyDescent="0.2">
      <c r="A823">
        <v>2</v>
      </c>
      <c r="B823">
        <v>737</v>
      </c>
      <c r="C823" s="1">
        <v>3.14E-10</v>
      </c>
      <c r="D823">
        <v>0</v>
      </c>
      <c r="E823">
        <f>COUNTIF(D$2:D823,1)</f>
        <v>30</v>
      </c>
      <c r="F823">
        <f>COUNTIF(D824:D$828,1)</f>
        <v>0</v>
      </c>
      <c r="G823">
        <f>COUNTIF(D$2:D823,0)</f>
        <v>792</v>
      </c>
      <c r="H823">
        <f>COUNTIF(D823:D$828,"0")</f>
        <v>6</v>
      </c>
      <c r="I823" s="1">
        <f>表1[[#This Row],[FP真没病预测有病]]/(表1[[#This Row],[FP真没病预测有病]]+表1[[#This Row],[FN真没病预测没病]])</f>
        <v>0.99250000000000005</v>
      </c>
    </row>
    <row r="824" spans="1:9" x14ac:dyDescent="0.2">
      <c r="A824">
        <v>2</v>
      </c>
      <c r="B824">
        <v>649</v>
      </c>
      <c r="C824" s="1">
        <v>2.9400000000000002E-10</v>
      </c>
      <c r="D824">
        <v>0</v>
      </c>
      <c r="E824">
        <f>COUNTIF(D$2:D824,1)</f>
        <v>30</v>
      </c>
      <c r="F824">
        <f>COUNTIF(D825:D$828,1)</f>
        <v>0</v>
      </c>
      <c r="G824">
        <f>COUNTIF(D$2:D824,0)</f>
        <v>793</v>
      </c>
      <c r="H824">
        <f>COUNTIF(D824:D$828,"0")</f>
        <v>5</v>
      </c>
      <c r="I824" s="1">
        <f>表1[[#This Row],[FP真没病预测有病]]/(表1[[#This Row],[FP真没病预测有病]]+表1[[#This Row],[FN真没病预测没病]])</f>
        <v>0.99375000000000002</v>
      </c>
    </row>
    <row r="825" spans="1:9" x14ac:dyDescent="0.2">
      <c r="A825">
        <v>2</v>
      </c>
      <c r="B825">
        <v>479</v>
      </c>
      <c r="C825" s="1">
        <v>2.9099999999999998E-10</v>
      </c>
      <c r="D825">
        <v>0</v>
      </c>
      <c r="E825">
        <f>COUNTIF(D$2:D825,1)</f>
        <v>30</v>
      </c>
      <c r="F825">
        <f>COUNTIF(D826:D$828,1)</f>
        <v>0</v>
      </c>
      <c r="G825">
        <f>COUNTIF(D$2:D825,0)</f>
        <v>794</v>
      </c>
      <c r="H825">
        <f>COUNTIF(D825:D$828,"0")</f>
        <v>4</v>
      </c>
      <c r="I825" s="1">
        <f>表1[[#This Row],[FP真没病预测有病]]/(表1[[#This Row],[FP真没病预测有病]]+表1[[#This Row],[FN真没病预测没病]])</f>
        <v>0.995</v>
      </c>
    </row>
    <row r="826" spans="1:9" x14ac:dyDescent="0.2">
      <c r="A826">
        <v>2</v>
      </c>
      <c r="B826">
        <v>49</v>
      </c>
      <c r="C826" s="1">
        <v>2.4499999999999998E-10</v>
      </c>
      <c r="D826">
        <v>0</v>
      </c>
      <c r="E826">
        <f>COUNTIF(D$2:D826,1)</f>
        <v>30</v>
      </c>
      <c r="F826">
        <f>COUNTIF(D827:D$828,1)</f>
        <v>0</v>
      </c>
      <c r="G826">
        <f>COUNTIF(D$2:D826,0)</f>
        <v>795</v>
      </c>
      <c r="H826">
        <f>COUNTIF(D826:D$828,"0")</f>
        <v>3</v>
      </c>
      <c r="I826" s="1">
        <f>表1[[#This Row],[FP真没病预测有病]]/(表1[[#This Row],[FP真没病预测有病]]+表1[[#This Row],[FN真没病预测没病]])</f>
        <v>0.99624999999999997</v>
      </c>
    </row>
    <row r="827" spans="1:9" x14ac:dyDescent="0.2">
      <c r="A827">
        <v>2</v>
      </c>
      <c r="B827">
        <v>257</v>
      </c>
      <c r="C827" s="1">
        <v>1.6300000000000001E-10</v>
      </c>
      <c r="D827">
        <v>0</v>
      </c>
      <c r="E827">
        <f>COUNTIF(D$2:D827,1)</f>
        <v>30</v>
      </c>
      <c r="F827">
        <f>COUNTIF(D828:D$828,1)</f>
        <v>0</v>
      </c>
      <c r="G827">
        <f>COUNTIF(D$2:D827,0)</f>
        <v>796</v>
      </c>
      <c r="H827">
        <f>COUNTIF(D827:D$828,"0")</f>
        <v>2</v>
      </c>
      <c r="I827" s="1">
        <f>表1[[#This Row],[FP真没病预测有病]]/(表1[[#This Row],[FP真没病预测有病]]+表1[[#This Row],[FN真没病预测没病]])</f>
        <v>0.99750000000000005</v>
      </c>
    </row>
    <row r="828" spans="1:9" x14ac:dyDescent="0.2">
      <c r="A828">
        <v>2</v>
      </c>
      <c r="B828">
        <v>210</v>
      </c>
      <c r="C828" s="1">
        <v>3.9000000000000001E-11</v>
      </c>
      <c r="D828">
        <v>0</v>
      </c>
      <c r="E828">
        <f>COUNTIF(D$2:D828,1)</f>
        <v>30</v>
      </c>
      <c r="F828">
        <f>COUNTIF(D$828:D828,1)</f>
        <v>0</v>
      </c>
      <c r="G828">
        <f>COUNTIF(D$2:D828,0)</f>
        <v>797</v>
      </c>
      <c r="H828">
        <f>COUNTIF(D828:D$828,"0")</f>
        <v>1</v>
      </c>
      <c r="I828" s="1">
        <f>表1[[#This Row],[FP真没病预测有病]]/(表1[[#This Row],[FP真没病预测有病]]+表1[[#This Row],[FN真没病预测没病]])</f>
        <v>0.99875000000000003</v>
      </c>
    </row>
  </sheetData>
  <phoneticPr fontId="18" type="noConversion"/>
  <conditionalFormatting sqref="D2:D828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workbookViewId="0">
      <selection sqref="A1:B1"/>
    </sheetView>
  </sheetViews>
  <sheetFormatPr defaultRowHeight="14.25" x14ac:dyDescent="0.2"/>
  <cols>
    <col min="1" max="2" width="10.625" customWidth="1"/>
    <col min="3" max="3" width="10.625" style="1" customWidth="1"/>
    <col min="4" max="4" width="10.625" customWidth="1"/>
    <col min="5" max="8" width="11.375" customWidth="1"/>
    <col min="9" max="9" width="11.5" customWidth="1"/>
  </cols>
  <sheetData>
    <row r="1" spans="1:9" s="3" customFormat="1" ht="28.5" x14ac:dyDescent="0.2">
      <c r="A1" s="3" t="s">
        <v>1</v>
      </c>
      <c r="B1" s="3" t="s">
        <v>10</v>
      </c>
      <c r="C1" s="4" t="s">
        <v>2</v>
      </c>
      <c r="D1" s="3" t="s">
        <v>3</v>
      </c>
      <c r="E1" s="5" t="s">
        <v>5</v>
      </c>
      <c r="F1" s="3" t="s">
        <v>6</v>
      </c>
      <c r="G1" s="3" t="s">
        <v>7</v>
      </c>
      <c r="H1" s="5" t="s">
        <v>8</v>
      </c>
      <c r="I1" s="4" t="s">
        <v>4</v>
      </c>
    </row>
    <row r="2" spans="1:9" x14ac:dyDescent="0.2">
      <c r="A2">
        <v>3</v>
      </c>
      <c r="B2">
        <v>68</v>
      </c>
      <c r="C2" s="1">
        <v>0.71499999999999997</v>
      </c>
      <c r="D2">
        <v>1</v>
      </c>
      <c r="E2">
        <f>COUNTIF(D$2:D2,1)</f>
        <v>1</v>
      </c>
      <c r="F2">
        <f>COUNTIF(D3:D$828,1)</f>
        <v>15</v>
      </c>
      <c r="G2">
        <f>COUNTIF(D$2:D2,0)</f>
        <v>0</v>
      </c>
      <c r="H2">
        <f>COUNTIF(D2:D$828,"0")</f>
        <v>811</v>
      </c>
      <c r="I2" s="1">
        <f>表1[[#This Row],[FP真没病预测有病]]/(表1[[#This Row],[FP真没病预测有病]]+表1[[#This Row],[FN真没病预测没病]])</f>
        <v>0</v>
      </c>
    </row>
    <row r="3" spans="1:9" x14ac:dyDescent="0.2">
      <c r="A3">
        <v>3</v>
      </c>
      <c r="B3">
        <v>721</v>
      </c>
      <c r="C3" s="1">
        <v>0.69499999999999995</v>
      </c>
      <c r="D3">
        <v>1</v>
      </c>
      <c r="E3">
        <f>COUNTIF(D$2:D3,1)</f>
        <v>2</v>
      </c>
      <c r="F3">
        <f>COUNTIF(D4:D$828,1)</f>
        <v>14</v>
      </c>
      <c r="G3">
        <f>COUNTIF(D$2:D3,0)</f>
        <v>0</v>
      </c>
      <c r="H3">
        <f>COUNTIF(D3:D$828,"0")</f>
        <v>811</v>
      </c>
      <c r="I3" s="1">
        <f>表1[[#This Row],[FP真没病预测有病]]/(表1[[#This Row],[FP真没病预测有病]]+表1[[#This Row],[FN真没病预测没病]])</f>
        <v>0</v>
      </c>
    </row>
    <row r="4" spans="1:9" x14ac:dyDescent="0.2">
      <c r="A4">
        <v>3</v>
      </c>
      <c r="B4">
        <v>22</v>
      </c>
      <c r="C4" s="1">
        <v>0.66100000000000003</v>
      </c>
      <c r="D4">
        <v>0</v>
      </c>
      <c r="E4">
        <f>COUNTIF(D$2:D4,1)</f>
        <v>2</v>
      </c>
      <c r="F4">
        <f>COUNTIF(D5:D$828,1)</f>
        <v>14</v>
      </c>
      <c r="G4">
        <f>COUNTIF(D$2:D4,0)</f>
        <v>1</v>
      </c>
      <c r="H4">
        <f>COUNTIF(D4:D$828,"0")</f>
        <v>811</v>
      </c>
      <c r="I4" s="1">
        <f>表1[[#This Row],[FP真没病预测有病]]/(表1[[#This Row],[FP真没病预测有病]]+表1[[#This Row],[FN真没病预测没病]])</f>
        <v>0</v>
      </c>
    </row>
    <row r="5" spans="1:9" x14ac:dyDescent="0.2">
      <c r="A5">
        <v>3</v>
      </c>
      <c r="B5">
        <v>682</v>
      </c>
      <c r="C5" s="1">
        <v>0.64100000000000001</v>
      </c>
      <c r="D5">
        <v>1</v>
      </c>
      <c r="E5">
        <f>COUNTIF(D$2:D5,1)</f>
        <v>3</v>
      </c>
      <c r="F5">
        <f>COUNTIF(D6:D$828,1)</f>
        <v>13</v>
      </c>
      <c r="G5">
        <f>COUNTIF(D$2:D5,0)</f>
        <v>1</v>
      </c>
      <c r="H5">
        <f>COUNTIF(D5:D$828,"0")</f>
        <v>810</v>
      </c>
      <c r="I5" s="1">
        <f>表1[[#This Row],[FP真没病预测有病]]/(表1[[#This Row],[FP真没病预测有病]]+表1[[#This Row],[FN真没病预测没病]])</f>
        <v>0</v>
      </c>
    </row>
    <row r="6" spans="1:9" x14ac:dyDescent="0.2">
      <c r="A6">
        <v>3</v>
      </c>
      <c r="B6">
        <v>446</v>
      </c>
      <c r="C6" s="1">
        <v>0.629</v>
      </c>
      <c r="D6">
        <v>1</v>
      </c>
      <c r="E6">
        <f>COUNTIF(D$2:D6,1)</f>
        <v>4</v>
      </c>
      <c r="F6">
        <f>COUNTIF(D7:D$828,1)</f>
        <v>12</v>
      </c>
      <c r="G6">
        <f>COUNTIF(D$2:D6,0)</f>
        <v>1</v>
      </c>
      <c r="H6">
        <f>COUNTIF(D6:D$828,"0")</f>
        <v>810</v>
      </c>
      <c r="I6" s="1">
        <f>表1[[#This Row],[FP真没病预测有病]]/(表1[[#This Row],[FP真没病预测有病]]+表1[[#This Row],[FN真没病预测没病]])</f>
        <v>0</v>
      </c>
    </row>
    <row r="7" spans="1:9" x14ac:dyDescent="0.2">
      <c r="A7">
        <v>3</v>
      </c>
      <c r="B7">
        <v>40</v>
      </c>
      <c r="C7" s="1">
        <v>0.60899999999999999</v>
      </c>
      <c r="D7">
        <v>1</v>
      </c>
      <c r="E7">
        <f>COUNTIF(D$2:D7,1)</f>
        <v>5</v>
      </c>
      <c r="F7">
        <f>COUNTIF(D8:D$828,1)</f>
        <v>11</v>
      </c>
      <c r="G7">
        <f>COUNTIF(D$2:D7,0)</f>
        <v>1</v>
      </c>
      <c r="H7">
        <f>COUNTIF(D8:D$828,"0")</f>
        <v>810</v>
      </c>
      <c r="I7" s="1">
        <f>表1[[#This Row],[FP真没病预测有病]]/(表1[[#This Row],[FP真没病预测有病]]+表1[[#This Row],[FN真没病预测没病]])</f>
        <v>0</v>
      </c>
    </row>
    <row r="8" spans="1:9" x14ac:dyDescent="0.2">
      <c r="A8">
        <v>3</v>
      </c>
      <c r="B8">
        <v>525</v>
      </c>
      <c r="C8" s="1">
        <v>0.60699999999999998</v>
      </c>
      <c r="D8">
        <v>1</v>
      </c>
      <c r="E8">
        <f>COUNTIF(D$2:D8,1)</f>
        <v>6</v>
      </c>
      <c r="F8">
        <f>COUNTIF(D9:D$828,1)</f>
        <v>10</v>
      </c>
      <c r="G8">
        <f>COUNTIF(D$2:D8,0)</f>
        <v>1</v>
      </c>
      <c r="H8">
        <f>COUNTIF(D8:D$828,"0")</f>
        <v>810</v>
      </c>
      <c r="I8" s="1">
        <f>表1[[#This Row],[FP真没病预测有病]]/(表1[[#This Row],[FP真没病预测有病]]+表1[[#This Row],[FN真没病预测没病]])</f>
        <v>0</v>
      </c>
    </row>
    <row r="9" spans="1:9" x14ac:dyDescent="0.2">
      <c r="A9">
        <v>3</v>
      </c>
      <c r="B9">
        <v>98</v>
      </c>
      <c r="C9" s="1">
        <v>0.55700000000000005</v>
      </c>
      <c r="D9">
        <v>1</v>
      </c>
      <c r="E9">
        <f>COUNTIF(D$2:D9,1)</f>
        <v>7</v>
      </c>
      <c r="F9">
        <f>COUNTIF(D10:D$828,1)</f>
        <v>9</v>
      </c>
      <c r="G9">
        <f>COUNTIF(D$2:D9,0)</f>
        <v>1</v>
      </c>
      <c r="H9">
        <f>COUNTIF(D9:D$828,"0")</f>
        <v>810</v>
      </c>
      <c r="I9" s="1">
        <f>表1[[#This Row],[FP真没病预测有病]]/(表1[[#This Row],[FP真没病预测有病]]+表1[[#This Row],[FN真没病预测没病]])</f>
        <v>0</v>
      </c>
    </row>
    <row r="10" spans="1:9" x14ac:dyDescent="0.2">
      <c r="A10">
        <v>3</v>
      </c>
      <c r="B10">
        <v>343</v>
      </c>
      <c r="C10" s="1">
        <v>0.53200000000000003</v>
      </c>
      <c r="D10">
        <v>1</v>
      </c>
      <c r="E10">
        <f>COUNTIF(D$2:D10,1)</f>
        <v>8</v>
      </c>
      <c r="F10">
        <f>COUNTIF(D11:D$828,1)</f>
        <v>8</v>
      </c>
      <c r="G10">
        <f>COUNTIF(D$2:D10,0)</f>
        <v>1</v>
      </c>
      <c r="H10">
        <f>COUNTIF(D10:D$828,"0")</f>
        <v>810</v>
      </c>
      <c r="I10" s="1">
        <f>表1[[#This Row],[FP真没病预测有病]]/(表1[[#This Row],[FP真没病预测有病]]+表1[[#This Row],[FN真没病预测没病]])</f>
        <v>0</v>
      </c>
    </row>
    <row r="11" spans="1:9" x14ac:dyDescent="0.2">
      <c r="A11">
        <v>3</v>
      </c>
      <c r="B11">
        <v>747</v>
      </c>
      <c r="C11" s="1">
        <v>0.52</v>
      </c>
      <c r="D11">
        <v>1</v>
      </c>
      <c r="E11">
        <f>COUNTIF(D$2:D11,1)</f>
        <v>9</v>
      </c>
      <c r="F11">
        <f>COUNTIF(D12:D$828,1)</f>
        <v>7</v>
      </c>
      <c r="G11">
        <f>COUNTIF(D$2:D11,0)</f>
        <v>1</v>
      </c>
      <c r="H11">
        <f>COUNTIF(D11:D$828,"0")</f>
        <v>810</v>
      </c>
      <c r="I11" s="1">
        <f>表1[[#This Row],[FP真没病预测有病]]/(表1[[#This Row],[FP真没病预测有病]]+表1[[#This Row],[FN真没病预测没病]])</f>
        <v>0</v>
      </c>
    </row>
    <row r="12" spans="1:9" x14ac:dyDescent="0.2">
      <c r="A12">
        <v>3</v>
      </c>
      <c r="B12">
        <v>75</v>
      </c>
      <c r="C12" s="1">
        <v>0.51100000000000001</v>
      </c>
      <c r="D12">
        <v>1</v>
      </c>
      <c r="E12">
        <f>COUNTIF(D$2:D12,1)</f>
        <v>10</v>
      </c>
      <c r="F12">
        <f>COUNTIF(D13:D$828,1)</f>
        <v>6</v>
      </c>
      <c r="G12">
        <f>COUNTIF(D$2:D12,0)</f>
        <v>1</v>
      </c>
      <c r="H12">
        <f>COUNTIF(D12:D$828,"0")</f>
        <v>810</v>
      </c>
      <c r="I12" s="1">
        <f>表1[[#This Row],[FP真没病预测有病]]/(表1[[#This Row],[FP真没病预测有病]]+表1[[#This Row],[FN真没病预测没病]])</f>
        <v>0</v>
      </c>
    </row>
    <row r="13" spans="1:9" x14ac:dyDescent="0.2">
      <c r="A13">
        <v>3</v>
      </c>
      <c r="B13">
        <v>578</v>
      </c>
      <c r="C13" s="1">
        <v>0.50900000000000001</v>
      </c>
      <c r="D13">
        <v>1</v>
      </c>
      <c r="E13">
        <f>COUNTIF(D$2:D13,1)</f>
        <v>11</v>
      </c>
      <c r="F13">
        <f>COUNTIF(D14:D$828,1)</f>
        <v>5</v>
      </c>
      <c r="G13">
        <f>COUNTIF(D$2:D13,0)</f>
        <v>1</v>
      </c>
      <c r="H13">
        <f>COUNTIF(D13:D$828,"0")</f>
        <v>810</v>
      </c>
      <c r="I13" s="1">
        <f>表1[[#This Row],[FP真没病预测有病]]/(表1[[#This Row],[FP真没病预测有病]]+表1[[#This Row],[FN真没病预测没病]])</f>
        <v>0</v>
      </c>
    </row>
    <row r="14" spans="1:9" x14ac:dyDescent="0.2">
      <c r="A14">
        <v>3</v>
      </c>
      <c r="B14">
        <v>678</v>
      </c>
      <c r="C14" s="1">
        <v>0.504</v>
      </c>
      <c r="D14">
        <v>0</v>
      </c>
      <c r="E14">
        <f>COUNTIF(D$2:D14,1)</f>
        <v>11</v>
      </c>
      <c r="F14">
        <f>COUNTIF(D15:D$828,1)</f>
        <v>5</v>
      </c>
      <c r="G14">
        <f>COUNTIF(D$2:D14,0)</f>
        <v>2</v>
      </c>
      <c r="H14">
        <f>COUNTIF(D14:D$828,"0")</f>
        <v>810</v>
      </c>
      <c r="I14" s="1">
        <f>表1[[#This Row],[FP真没病预测有病]]/(表1[[#This Row],[FP真没病预测有病]]+表1[[#This Row],[FN真没病预测没病]])</f>
        <v>0</v>
      </c>
    </row>
    <row r="15" spans="1:9" x14ac:dyDescent="0.2">
      <c r="A15">
        <v>3</v>
      </c>
      <c r="B15">
        <v>320</v>
      </c>
      <c r="C15" s="1">
        <v>0.502</v>
      </c>
      <c r="D15">
        <v>1</v>
      </c>
      <c r="E15">
        <f>COUNTIF(D$2:D15,1)</f>
        <v>12</v>
      </c>
      <c r="F15">
        <f>COUNTIF(D16:D$828,1)</f>
        <v>4</v>
      </c>
      <c r="G15">
        <f>COUNTIF(D$2:D15,0)</f>
        <v>2</v>
      </c>
      <c r="H15">
        <f>COUNTIF(D15:D$828,"0")</f>
        <v>809</v>
      </c>
      <c r="I15" s="1">
        <f>表1[[#This Row],[FP真没病预测有病]]/(表1[[#This Row],[FP真没病预测有病]]+表1[[#This Row],[FN真没病预测没病]])</f>
        <v>0</v>
      </c>
    </row>
    <row r="16" spans="1:9" x14ac:dyDescent="0.2">
      <c r="A16">
        <v>3</v>
      </c>
      <c r="B16">
        <v>728</v>
      </c>
      <c r="C16" s="1">
        <v>0.47</v>
      </c>
      <c r="D16">
        <v>0</v>
      </c>
      <c r="E16">
        <f>COUNTIF(D$2:D16,1)</f>
        <v>12</v>
      </c>
      <c r="F16">
        <f>COUNTIF(D17:D$828,1)</f>
        <v>4</v>
      </c>
      <c r="G16">
        <f>COUNTIF(D$2:D16,0)</f>
        <v>3</v>
      </c>
      <c r="H16">
        <f>COUNTIF(D16:D$828,"0")</f>
        <v>809</v>
      </c>
      <c r="I16" s="1">
        <f>表1[[#This Row],[FP真没病预测有病]]/(表1[[#This Row],[FP真没病预测有病]]+表1[[#This Row],[FN真没病预测没病]])</f>
        <v>0</v>
      </c>
    </row>
    <row r="17" spans="1:9" x14ac:dyDescent="0.2">
      <c r="A17">
        <v>3</v>
      </c>
      <c r="B17">
        <v>188</v>
      </c>
      <c r="C17" s="1">
        <v>0.46100000000000002</v>
      </c>
      <c r="D17">
        <v>1</v>
      </c>
      <c r="E17">
        <f>COUNTIF(D$2:D17,1)</f>
        <v>13</v>
      </c>
      <c r="F17">
        <f>COUNTIF(D18:D$828,1)</f>
        <v>3</v>
      </c>
      <c r="G17">
        <f>COUNTIF(D$2:D17,0)</f>
        <v>3</v>
      </c>
      <c r="H17">
        <f>COUNTIF(D17:D$828,"0")</f>
        <v>808</v>
      </c>
      <c r="I17" s="1">
        <f>表1[[#This Row],[FP真没病预测有病]]/(表1[[#This Row],[FP真没病预测有病]]+表1[[#This Row],[FN真没病预测没病]])</f>
        <v>0</v>
      </c>
    </row>
    <row r="18" spans="1:9" x14ac:dyDescent="0.2">
      <c r="A18">
        <v>3</v>
      </c>
      <c r="B18">
        <v>579</v>
      </c>
      <c r="C18" s="1">
        <v>0.45900000000000002</v>
      </c>
      <c r="D18">
        <v>1</v>
      </c>
      <c r="E18">
        <f>COUNTIF(D$2:D18,1)</f>
        <v>14</v>
      </c>
      <c r="F18">
        <f>COUNTIF(D19:D$828,1)</f>
        <v>2</v>
      </c>
      <c r="G18">
        <f>COUNTIF(D$2:D18,0)</f>
        <v>3</v>
      </c>
      <c r="H18">
        <f>COUNTIF(D18:D$828,"0")</f>
        <v>808</v>
      </c>
      <c r="I18" s="1">
        <f>表1[[#This Row],[FP真没病预测有病]]/(表1[[#This Row],[FP真没病预测有病]]+表1[[#This Row],[FN真没病预测没病]])</f>
        <v>0</v>
      </c>
    </row>
    <row r="19" spans="1:9" x14ac:dyDescent="0.2">
      <c r="A19">
        <v>3</v>
      </c>
      <c r="B19">
        <v>645</v>
      </c>
      <c r="C19" s="1">
        <v>0.376</v>
      </c>
      <c r="D19">
        <v>0</v>
      </c>
      <c r="E19">
        <f>COUNTIF(D$2:D19,1)</f>
        <v>14</v>
      </c>
      <c r="F19">
        <f>COUNTIF(D20:D$828,1)</f>
        <v>2</v>
      </c>
      <c r="G19">
        <f>COUNTIF(D$2:D19,0)</f>
        <v>4</v>
      </c>
      <c r="H19">
        <f>COUNTIF(D19:D$828,"0")</f>
        <v>808</v>
      </c>
      <c r="I19" s="1">
        <f>表1[[#This Row],[FP真没病预测有病]]/(表1[[#This Row],[FP真没病预测有病]]+表1[[#This Row],[FN真没病预测没病]])</f>
        <v>0</v>
      </c>
    </row>
    <row r="20" spans="1:9" x14ac:dyDescent="0.2">
      <c r="A20">
        <v>3</v>
      </c>
      <c r="B20">
        <v>495</v>
      </c>
      <c r="C20" s="1">
        <v>0.36599999999999999</v>
      </c>
      <c r="D20">
        <v>1</v>
      </c>
      <c r="E20">
        <f>COUNTIF(D$2:D20,1)</f>
        <v>15</v>
      </c>
      <c r="F20">
        <f>COUNTIF(D21:D$828,1)</f>
        <v>1</v>
      </c>
      <c r="G20">
        <f>COUNTIF(D$2:D20,0)</f>
        <v>4</v>
      </c>
      <c r="H20">
        <f>COUNTIF(D20:D$828,"0")</f>
        <v>807</v>
      </c>
      <c r="I20" s="1">
        <f>表1[[#This Row],[FP真没病预测有病]]/(表1[[#This Row],[FP真没病预测有病]]+表1[[#This Row],[FN真没病预测没病]])</f>
        <v>1.25E-3</v>
      </c>
    </row>
    <row r="21" spans="1:9" x14ac:dyDescent="0.2">
      <c r="A21">
        <v>3</v>
      </c>
      <c r="B21">
        <v>626</v>
      </c>
      <c r="C21" s="1">
        <v>0.29599999999999999</v>
      </c>
      <c r="D21">
        <v>0</v>
      </c>
      <c r="E21">
        <f>COUNTIF(D$2:D21,1)</f>
        <v>15</v>
      </c>
      <c r="F21">
        <f>COUNTIF(D22:D$828,1)</f>
        <v>1</v>
      </c>
      <c r="G21">
        <f>COUNTIF(D$2:D21,0)</f>
        <v>5</v>
      </c>
      <c r="H21">
        <f>COUNTIF(D21:D$828,"0")</f>
        <v>807</v>
      </c>
      <c r="I21" s="1">
        <f>表1[[#This Row],[FP真没病预测有病]]/(表1[[#This Row],[FP真没病预测有病]]+表1[[#This Row],[FN真没病预测没病]])</f>
        <v>1.2515644555694619E-3</v>
      </c>
    </row>
    <row r="22" spans="1:9" x14ac:dyDescent="0.2">
      <c r="A22">
        <v>3</v>
      </c>
      <c r="B22">
        <v>672</v>
      </c>
      <c r="C22" s="1">
        <v>0.247</v>
      </c>
      <c r="D22">
        <v>0</v>
      </c>
      <c r="E22">
        <f>COUNTIF(D$2:D22,1)</f>
        <v>15</v>
      </c>
      <c r="F22">
        <f>COUNTIF(D23:D$828,1)</f>
        <v>1</v>
      </c>
      <c r="G22">
        <f>COUNTIF(D$2:D22,0)</f>
        <v>6</v>
      </c>
      <c r="H22">
        <f>COUNTIF(D22:D$828,"0")</f>
        <v>806</v>
      </c>
      <c r="I22" s="1">
        <f>表1[[#This Row],[FP真没病预测有病]]/(表1[[#This Row],[FP真没病预测有病]]+表1[[#This Row],[FN真没病预测没病]])</f>
        <v>1.2515644555694619E-3</v>
      </c>
    </row>
    <row r="23" spans="1:9" x14ac:dyDescent="0.2">
      <c r="A23">
        <v>3</v>
      </c>
      <c r="B23">
        <v>438</v>
      </c>
      <c r="C23" s="1">
        <v>0.246</v>
      </c>
      <c r="D23">
        <v>0</v>
      </c>
      <c r="E23">
        <f>COUNTIF(D$2:D23,1)</f>
        <v>15</v>
      </c>
      <c r="F23">
        <f>COUNTIF(D24:D$828,1)</f>
        <v>1</v>
      </c>
      <c r="G23">
        <f>COUNTIF(D$2:D23,0)</f>
        <v>7</v>
      </c>
      <c r="H23">
        <f>COUNTIF(D23:D$828,"0")</f>
        <v>805</v>
      </c>
      <c r="I23" s="1">
        <f>表1[[#This Row],[FP真没病预测有病]]/(表1[[#This Row],[FP真没病预测有病]]+表1[[#This Row],[FN真没病预测没病]])</f>
        <v>1.2515644555694619E-3</v>
      </c>
    </row>
    <row r="24" spans="1:9" x14ac:dyDescent="0.2">
      <c r="A24">
        <v>3</v>
      </c>
      <c r="B24">
        <v>422</v>
      </c>
      <c r="C24" s="1">
        <v>0.24199999999999999</v>
      </c>
      <c r="D24">
        <v>0</v>
      </c>
      <c r="E24">
        <f>COUNTIF(D$2:D24,1)</f>
        <v>15</v>
      </c>
      <c r="F24">
        <f>COUNTIF(D25:D$828,1)</f>
        <v>1</v>
      </c>
      <c r="G24">
        <f>COUNTIF(D$2:D24,0)</f>
        <v>8</v>
      </c>
      <c r="H24">
        <f>COUNTIF(D24:D$828,"0")</f>
        <v>804</v>
      </c>
      <c r="I24" s="1">
        <f>表1[[#This Row],[FP真没病预测有病]]/(表1[[#This Row],[FP真没病预测有病]]+表1[[#This Row],[FN真没病预测没病]])</f>
        <v>1.2515644555694619E-3</v>
      </c>
    </row>
    <row r="25" spans="1:9" x14ac:dyDescent="0.2">
      <c r="A25">
        <v>3</v>
      </c>
      <c r="B25">
        <v>598</v>
      </c>
      <c r="C25" s="1">
        <v>0.10100000000000001</v>
      </c>
      <c r="D25">
        <v>0</v>
      </c>
      <c r="E25">
        <f>COUNTIF(D$2:D25,1)</f>
        <v>15</v>
      </c>
      <c r="F25">
        <f>COUNTIF(D26:D$828,1)</f>
        <v>1</v>
      </c>
      <c r="G25">
        <f>COUNTIF(D$2:D25,0)</f>
        <v>9</v>
      </c>
      <c r="H25">
        <f>COUNTIF(D25:D$828,"0")</f>
        <v>803</v>
      </c>
      <c r="I25" s="1">
        <f>表1[[#This Row],[FP真没病预测有病]]/(表1[[#This Row],[FP真没病预测有病]]+表1[[#This Row],[FN真没病预测没病]])</f>
        <v>2.5000000000000001E-3</v>
      </c>
    </row>
    <row r="26" spans="1:9" x14ac:dyDescent="0.2">
      <c r="A26">
        <v>3</v>
      </c>
      <c r="B26">
        <v>689</v>
      </c>
      <c r="C26" s="1">
        <v>7.1900000000000006E-2</v>
      </c>
      <c r="D26">
        <v>0</v>
      </c>
      <c r="E26">
        <f>COUNTIF(D$2:D26,1)</f>
        <v>15</v>
      </c>
      <c r="F26">
        <f>COUNTIF(D27:D$828,1)</f>
        <v>1</v>
      </c>
      <c r="G26">
        <f>COUNTIF(D$2:D26,0)</f>
        <v>10</v>
      </c>
      <c r="H26">
        <f>COUNTIF(D26:D$828,"0")</f>
        <v>802</v>
      </c>
      <c r="I26" s="1">
        <f>表1[[#This Row],[FP真没病预测有病]]/(表1[[#This Row],[FP真没病预测有病]]+表1[[#This Row],[FN真没病预测没病]])</f>
        <v>2.5031289111389237E-3</v>
      </c>
    </row>
    <row r="27" spans="1:9" x14ac:dyDescent="0.2">
      <c r="A27">
        <v>3</v>
      </c>
      <c r="B27">
        <v>763</v>
      </c>
      <c r="C27" s="1">
        <v>6.2E-2</v>
      </c>
      <c r="D27">
        <v>0</v>
      </c>
      <c r="E27">
        <f>COUNTIF(D$2:D27,1)</f>
        <v>15</v>
      </c>
      <c r="F27">
        <f>COUNTIF(D28:D$828,1)</f>
        <v>1</v>
      </c>
      <c r="G27">
        <f>COUNTIF(D$2:D27,0)</f>
        <v>11</v>
      </c>
      <c r="H27">
        <f>COUNTIF(D27:D$828,"0")</f>
        <v>801</v>
      </c>
      <c r="I27" s="1">
        <f>表1[[#This Row],[FP真没病预测有病]]/(表1[[#This Row],[FP真没病预测有病]]+表1[[#This Row],[FN真没病预测没病]])</f>
        <v>3.7499999999999999E-3</v>
      </c>
    </row>
    <row r="28" spans="1:9" x14ac:dyDescent="0.2">
      <c r="A28">
        <v>3</v>
      </c>
      <c r="B28">
        <v>196</v>
      </c>
      <c r="C28" s="1">
        <v>5.2999999999999999E-2</v>
      </c>
      <c r="D28">
        <v>0</v>
      </c>
      <c r="E28">
        <f>COUNTIF(D$2:D28,1)</f>
        <v>15</v>
      </c>
      <c r="F28">
        <f>COUNTIF(D29:D$828,1)</f>
        <v>1</v>
      </c>
      <c r="G28">
        <f>COUNTIF(D$2:D28,0)</f>
        <v>12</v>
      </c>
      <c r="H28">
        <f>COUNTIF(D28:D$828,"0")</f>
        <v>800</v>
      </c>
      <c r="I28" s="1">
        <f>表1[[#This Row],[FP真没病预测有病]]/(表1[[#This Row],[FP真没病预测有病]]+表1[[#This Row],[FN真没病预测没病]])</f>
        <v>3.7546933667083854E-3</v>
      </c>
    </row>
    <row r="29" spans="1:9" x14ac:dyDescent="0.2">
      <c r="A29">
        <v>3</v>
      </c>
      <c r="B29">
        <v>151</v>
      </c>
      <c r="C29" s="1">
        <v>5.0299999999999997E-2</v>
      </c>
      <c r="D29">
        <v>1</v>
      </c>
      <c r="E29">
        <f>COUNTIF(D$2:D29,1)</f>
        <v>16</v>
      </c>
      <c r="F29">
        <f>COUNTIF(D30:D$828,1)</f>
        <v>0</v>
      </c>
      <c r="G29">
        <f>COUNTIF(D$2:D29,0)</f>
        <v>12</v>
      </c>
      <c r="H29">
        <f>COUNTIF(D29:D$828,"0")</f>
        <v>799</v>
      </c>
      <c r="I29" s="1">
        <f>表1[[#This Row],[FP真没病预测有病]]/(表1[[#This Row],[FP真没病预测有病]]+表1[[#This Row],[FN真没病预测没病]])</f>
        <v>5.0000000000000001E-3</v>
      </c>
    </row>
    <row r="30" spans="1:9" x14ac:dyDescent="0.2">
      <c r="A30">
        <v>3</v>
      </c>
      <c r="B30">
        <v>769</v>
      </c>
      <c r="C30" s="1">
        <v>4.6699999999999998E-2</v>
      </c>
      <c r="D30">
        <v>0</v>
      </c>
      <c r="E30">
        <f>COUNTIF(D$2:D30,1)</f>
        <v>16</v>
      </c>
      <c r="F30">
        <f>COUNTIF(D31:D$828,1)</f>
        <v>0</v>
      </c>
      <c r="G30">
        <f>COUNTIF(D$2:D30,0)</f>
        <v>13</v>
      </c>
      <c r="H30">
        <f>COUNTIF(D30:D$828,"0")</f>
        <v>799</v>
      </c>
      <c r="I30" s="1">
        <f>表1[[#This Row],[FP真没病预测有病]]/(表1[[#This Row],[FP真没病预测有病]]+表1[[#This Row],[FN真没病预测没病]])</f>
        <v>6.2500000000000003E-3</v>
      </c>
    </row>
    <row r="31" spans="1:9" x14ac:dyDescent="0.2">
      <c r="A31">
        <v>3</v>
      </c>
      <c r="B31">
        <v>662</v>
      </c>
      <c r="C31" s="1">
        <v>4.3200000000000002E-2</v>
      </c>
      <c r="D31">
        <v>0</v>
      </c>
      <c r="E31">
        <f>COUNTIF(D$2:D31,1)</f>
        <v>16</v>
      </c>
      <c r="F31">
        <f>COUNTIF(D32:D$828,1)</f>
        <v>0</v>
      </c>
      <c r="G31">
        <f>COUNTIF(D$2:D31,0)</f>
        <v>14</v>
      </c>
      <c r="H31">
        <f>COUNTIF(D31:D$828,"0")</f>
        <v>798</v>
      </c>
      <c r="I31" s="1">
        <f>表1[[#This Row],[FP真没病预测有病]]/(表1[[#This Row],[FP真没病预测有病]]+表1[[#This Row],[FN真没病预测没病]])</f>
        <v>7.4999999999999997E-3</v>
      </c>
    </row>
    <row r="32" spans="1:9" x14ac:dyDescent="0.2">
      <c r="A32">
        <v>3</v>
      </c>
      <c r="B32">
        <v>650</v>
      </c>
      <c r="C32" s="1">
        <v>3.6999999999999998E-2</v>
      </c>
      <c r="D32">
        <v>0</v>
      </c>
      <c r="E32">
        <f>COUNTIF(D$2:D32,1)</f>
        <v>16</v>
      </c>
      <c r="F32">
        <f>COUNTIF(D33:D$828,1)</f>
        <v>0</v>
      </c>
      <c r="G32">
        <f>COUNTIF(D$2:D32,0)</f>
        <v>15</v>
      </c>
      <c r="H32">
        <f>COUNTIF(D32:D$828,"0")</f>
        <v>797</v>
      </c>
      <c r="I32" s="1">
        <f>表1[[#This Row],[FP真没病预测有病]]/(表1[[#This Row],[FP真没病预测有病]]+表1[[#This Row],[FN真没病预测没病]])</f>
        <v>8.7500000000000008E-3</v>
      </c>
    </row>
    <row r="33" spans="1:9" x14ac:dyDescent="0.2">
      <c r="A33">
        <v>3</v>
      </c>
      <c r="B33">
        <v>35</v>
      </c>
      <c r="C33" s="1">
        <v>3.09E-2</v>
      </c>
      <c r="D33">
        <v>0</v>
      </c>
      <c r="E33">
        <f>COUNTIF(D$2:D33,1)</f>
        <v>16</v>
      </c>
      <c r="F33">
        <f>COUNTIF(D34:D$828,1)</f>
        <v>0</v>
      </c>
      <c r="G33">
        <f>COUNTIF(D$2:D33,0)</f>
        <v>16</v>
      </c>
      <c r="H33">
        <f>COUNTIF(D33:D$828,"0")</f>
        <v>796</v>
      </c>
      <c r="I33" s="1">
        <f>表1[[#This Row],[FP真没病预测有病]]/(表1[[#This Row],[FP真没病预测有病]]+表1[[#This Row],[FN真没病预测没病]])</f>
        <v>8.7609511889862324E-3</v>
      </c>
    </row>
    <row r="34" spans="1:9" x14ac:dyDescent="0.2">
      <c r="A34">
        <v>3</v>
      </c>
      <c r="B34">
        <v>208</v>
      </c>
      <c r="C34" s="1">
        <v>2.63E-2</v>
      </c>
      <c r="D34">
        <v>0</v>
      </c>
      <c r="E34">
        <f>COUNTIF(D$2:D34,1)</f>
        <v>16</v>
      </c>
      <c r="F34">
        <f>COUNTIF(D35:D$828,1)</f>
        <v>0</v>
      </c>
      <c r="G34">
        <f>COUNTIF(D$2:D34,0)</f>
        <v>17</v>
      </c>
      <c r="H34">
        <f>COUNTIF(D34:D$828,"0")</f>
        <v>795</v>
      </c>
      <c r="I34" s="1">
        <f>表1[[#This Row],[FP真没病预测有病]]/(表1[[#This Row],[FP真没病预测有病]]+表1[[#This Row],[FN真没病预测没病]])</f>
        <v>0.01</v>
      </c>
    </row>
    <row r="35" spans="1:9" x14ac:dyDescent="0.2">
      <c r="A35">
        <v>3</v>
      </c>
      <c r="B35">
        <v>18</v>
      </c>
      <c r="C35" s="1">
        <v>1.9400000000000001E-2</v>
      </c>
      <c r="D35">
        <v>0</v>
      </c>
      <c r="E35">
        <f>COUNTIF(D$2:D35,1)</f>
        <v>16</v>
      </c>
      <c r="F35">
        <f>COUNTIF(D36:D$828,1)</f>
        <v>0</v>
      </c>
      <c r="G35">
        <f>COUNTIF(D$2:D35,0)</f>
        <v>18</v>
      </c>
      <c r="H35">
        <f>COUNTIF(D35:D$828,"0")</f>
        <v>794</v>
      </c>
      <c r="I35" s="1">
        <f>表1[[#This Row],[FP真没病预测有病]]/(表1[[#This Row],[FP真没病预测有病]]+表1[[#This Row],[FN真没病预测没病]])</f>
        <v>1.125E-2</v>
      </c>
    </row>
    <row r="36" spans="1:9" x14ac:dyDescent="0.2">
      <c r="A36">
        <v>3</v>
      </c>
      <c r="B36">
        <v>611</v>
      </c>
      <c r="C36" s="1">
        <v>1.9400000000000001E-2</v>
      </c>
      <c r="D36">
        <v>0</v>
      </c>
      <c r="E36">
        <f>COUNTIF(D$2:D36,1)</f>
        <v>16</v>
      </c>
      <c r="F36">
        <f>COUNTIF(D37:D$828,1)</f>
        <v>0</v>
      </c>
      <c r="G36">
        <f>COUNTIF(D$2:D36,0)</f>
        <v>19</v>
      </c>
      <c r="H36">
        <f>COUNTIF(D36:D$828,"0")</f>
        <v>793</v>
      </c>
      <c r="I36" s="1">
        <f>表1[[#This Row],[FP真没病预测有病]]/(表1[[#This Row],[FP真没病预测有病]]+表1[[#This Row],[FN真没病预测没病]])</f>
        <v>1.2500000000000001E-2</v>
      </c>
    </row>
    <row r="37" spans="1:9" x14ac:dyDescent="0.2">
      <c r="A37">
        <v>3</v>
      </c>
      <c r="B37">
        <v>555</v>
      </c>
      <c r="C37" s="1">
        <v>1.8200000000000001E-2</v>
      </c>
      <c r="D37">
        <v>0</v>
      </c>
      <c r="E37">
        <f>COUNTIF(D$2:D37,1)</f>
        <v>16</v>
      </c>
      <c r="F37">
        <f>COUNTIF(D38:D$828,1)</f>
        <v>0</v>
      </c>
      <c r="G37">
        <f>COUNTIF(D$2:D37,0)</f>
        <v>20</v>
      </c>
      <c r="H37">
        <f>COUNTIF(D37:D$828,"0")</f>
        <v>792</v>
      </c>
      <c r="I37" s="1">
        <f>表1[[#This Row],[FP真没病预测有病]]/(表1[[#This Row],[FP真没病预测有病]]+表1[[#This Row],[FN真没病预测没病]])</f>
        <v>1.2515644555694618E-2</v>
      </c>
    </row>
    <row r="38" spans="1:9" x14ac:dyDescent="0.2">
      <c r="A38">
        <v>3</v>
      </c>
      <c r="B38">
        <v>323</v>
      </c>
      <c r="C38" s="1">
        <v>1.67E-2</v>
      </c>
      <c r="D38">
        <v>0</v>
      </c>
      <c r="E38">
        <f>COUNTIF(D$2:D38,1)</f>
        <v>16</v>
      </c>
      <c r="F38">
        <f>COUNTIF(D39:D$828,1)</f>
        <v>0</v>
      </c>
      <c r="G38">
        <f>COUNTIF(D$2:D38,0)</f>
        <v>21</v>
      </c>
      <c r="H38">
        <f>COUNTIF(D38:D$828,"0")</f>
        <v>791</v>
      </c>
      <c r="I38" s="1">
        <f>表1[[#This Row],[FP真没病预测有病]]/(表1[[#This Row],[FP真没病预测有病]]+表1[[#This Row],[FN真没病预测没病]])</f>
        <v>1.375E-2</v>
      </c>
    </row>
    <row r="39" spans="1:9" x14ac:dyDescent="0.2">
      <c r="A39">
        <v>3</v>
      </c>
      <c r="B39">
        <v>385</v>
      </c>
      <c r="C39" s="1">
        <v>1.5800000000000002E-2</v>
      </c>
      <c r="D39">
        <v>0</v>
      </c>
      <c r="E39">
        <f>COUNTIF(D$2:D39,1)</f>
        <v>16</v>
      </c>
      <c r="F39">
        <f>COUNTIF(D40:D$828,1)</f>
        <v>0</v>
      </c>
      <c r="G39">
        <f>COUNTIF(D$2:D39,0)</f>
        <v>22</v>
      </c>
      <c r="H39">
        <f>COUNTIF(D39:D$828,"0")</f>
        <v>790</v>
      </c>
      <c r="I39" s="1">
        <f>表1[[#This Row],[FP真没病预测有病]]/(表1[[#This Row],[FP真没病预测有病]]+表1[[#This Row],[FN真没病预测没病]])</f>
        <v>1.4999999999999999E-2</v>
      </c>
    </row>
    <row r="40" spans="1:9" x14ac:dyDescent="0.2">
      <c r="A40">
        <v>3</v>
      </c>
      <c r="B40">
        <v>203</v>
      </c>
      <c r="C40" s="1">
        <v>1.47E-2</v>
      </c>
      <c r="D40">
        <v>0</v>
      </c>
      <c r="E40">
        <f>COUNTIF(D$2:D40,1)</f>
        <v>16</v>
      </c>
      <c r="F40">
        <f>COUNTIF(D41:D$828,1)</f>
        <v>0</v>
      </c>
      <c r="G40">
        <f>COUNTIF(D$2:D40,0)</f>
        <v>23</v>
      </c>
      <c r="H40">
        <f>COUNTIF(D40:D$828,"0")</f>
        <v>789</v>
      </c>
      <c r="I40" s="1">
        <f>表1[[#This Row],[FP真没病预测有病]]/(表1[[#This Row],[FP真没病预测有病]]+表1[[#This Row],[FN真没病预测没病]])</f>
        <v>1.6250000000000001E-2</v>
      </c>
    </row>
    <row r="41" spans="1:9" x14ac:dyDescent="0.2">
      <c r="A41">
        <v>3</v>
      </c>
      <c r="B41">
        <v>453</v>
      </c>
      <c r="C41" s="1">
        <v>1.34E-2</v>
      </c>
      <c r="D41">
        <v>0</v>
      </c>
      <c r="E41">
        <f>COUNTIF(D$2:D41,1)</f>
        <v>16</v>
      </c>
      <c r="F41">
        <f>COUNTIF(D42:D$828,1)</f>
        <v>0</v>
      </c>
      <c r="G41">
        <f>COUNTIF(D$2:D41,0)</f>
        <v>24</v>
      </c>
      <c r="H41">
        <f>COUNTIF(D41:D$828,"0")</f>
        <v>788</v>
      </c>
      <c r="I41" s="1">
        <f>表1[[#This Row],[FP真没病预测有病]]/(表1[[#This Row],[FP真没病预测有病]]+表1[[#This Row],[FN真没病预测没病]])</f>
        <v>1.7500000000000002E-2</v>
      </c>
    </row>
    <row r="42" spans="1:9" x14ac:dyDescent="0.2">
      <c r="A42">
        <v>3</v>
      </c>
      <c r="B42">
        <v>423</v>
      </c>
      <c r="C42" s="1">
        <v>1.2999999999999999E-2</v>
      </c>
      <c r="D42">
        <v>0</v>
      </c>
      <c r="E42">
        <f>COUNTIF(D$2:D42,1)</f>
        <v>16</v>
      </c>
      <c r="F42">
        <f>COUNTIF(D43:D$828,1)</f>
        <v>0</v>
      </c>
      <c r="G42">
        <f>COUNTIF(D$2:D42,0)</f>
        <v>25</v>
      </c>
      <c r="H42">
        <f>COUNTIF(D42:D$828,"0")</f>
        <v>787</v>
      </c>
      <c r="I42" s="1">
        <f>表1[[#This Row],[FP真没病预测有病]]/(表1[[#This Row],[FP真没病预测有病]]+表1[[#This Row],[FN真没病预测没病]])</f>
        <v>1.8749999999999999E-2</v>
      </c>
    </row>
    <row r="43" spans="1:9" x14ac:dyDescent="0.2">
      <c r="A43">
        <v>3</v>
      </c>
      <c r="B43">
        <v>355</v>
      </c>
      <c r="C43" s="1">
        <v>1.1900000000000001E-2</v>
      </c>
      <c r="D43">
        <v>0</v>
      </c>
      <c r="E43">
        <f>COUNTIF(D$2:D43,1)</f>
        <v>16</v>
      </c>
      <c r="F43">
        <f>COUNTIF(D44:D$828,1)</f>
        <v>0</v>
      </c>
      <c r="G43">
        <f>COUNTIF(D$2:D43,0)</f>
        <v>26</v>
      </c>
      <c r="H43">
        <f>COUNTIF(D43:D$828,"0")</f>
        <v>786</v>
      </c>
      <c r="I43" s="1">
        <f>表1[[#This Row],[FP真没病预测有病]]/(表1[[#This Row],[FP真没病预测有病]]+表1[[#This Row],[FN真没病预测没病]])</f>
        <v>0.02</v>
      </c>
    </row>
    <row r="44" spans="1:9" x14ac:dyDescent="0.2">
      <c r="A44">
        <v>3</v>
      </c>
      <c r="B44">
        <v>548</v>
      </c>
      <c r="C44" s="1">
        <v>9.7300000000000008E-3</v>
      </c>
      <c r="D44">
        <v>0</v>
      </c>
      <c r="E44">
        <f>COUNTIF(D$2:D44,1)</f>
        <v>16</v>
      </c>
      <c r="F44">
        <f>COUNTIF(D45:D$828,1)</f>
        <v>0</v>
      </c>
      <c r="G44">
        <f>COUNTIF(D$2:D44,0)</f>
        <v>27</v>
      </c>
      <c r="H44">
        <f>COUNTIF(D44:D$828,"0")</f>
        <v>785</v>
      </c>
      <c r="I44" s="1">
        <f>表1[[#This Row],[FP真没病预测有病]]/(表1[[#This Row],[FP真没病预测有病]]+表1[[#This Row],[FN真没病预测没病]])</f>
        <v>2.1250000000000002E-2</v>
      </c>
    </row>
    <row r="45" spans="1:9" x14ac:dyDescent="0.2">
      <c r="A45">
        <v>3</v>
      </c>
      <c r="B45">
        <v>411</v>
      </c>
      <c r="C45" s="1">
        <v>9.7199999999999995E-3</v>
      </c>
      <c r="D45">
        <v>0</v>
      </c>
      <c r="E45">
        <f>COUNTIF(D$2:D45,1)</f>
        <v>16</v>
      </c>
      <c r="F45">
        <f>COUNTIF(D46:D$828,1)</f>
        <v>0</v>
      </c>
      <c r="G45">
        <f>COUNTIF(D$2:D45,0)</f>
        <v>28</v>
      </c>
      <c r="H45">
        <f>COUNTIF(D45:D$828,"0")</f>
        <v>784</v>
      </c>
      <c r="I45" s="1">
        <f>表1[[#This Row],[FP真没病预测有病]]/(表1[[#This Row],[FP真没病预测有病]]+表1[[#This Row],[FN真没病预测没病]])</f>
        <v>2.2499999999999999E-2</v>
      </c>
    </row>
    <row r="46" spans="1:9" x14ac:dyDescent="0.2">
      <c r="A46">
        <v>3</v>
      </c>
      <c r="B46">
        <v>190</v>
      </c>
      <c r="C46" s="1">
        <v>9.5499999999999995E-3</v>
      </c>
      <c r="D46">
        <v>0</v>
      </c>
      <c r="E46">
        <f>COUNTIF(D$2:D46,1)</f>
        <v>16</v>
      </c>
      <c r="F46">
        <f>COUNTIF(D47:D$828,1)</f>
        <v>0</v>
      </c>
      <c r="G46">
        <f>COUNTIF(D$2:D46,0)</f>
        <v>29</v>
      </c>
      <c r="H46">
        <f>COUNTIF(D46:D$828,"0")</f>
        <v>783</v>
      </c>
      <c r="I46" s="1">
        <f>表1[[#This Row],[FP真没病预测有病]]/(表1[[#This Row],[FP真没病预测有病]]+表1[[#This Row],[FN真没病预测没病]])</f>
        <v>2.375E-2</v>
      </c>
    </row>
    <row r="47" spans="1:9" x14ac:dyDescent="0.2">
      <c r="A47">
        <v>3</v>
      </c>
      <c r="B47">
        <v>16</v>
      </c>
      <c r="C47" s="1">
        <v>7.9799999999999992E-3</v>
      </c>
      <c r="D47">
        <v>0</v>
      </c>
      <c r="E47">
        <f>COUNTIF(D$2:D47,1)</f>
        <v>16</v>
      </c>
      <c r="F47">
        <f>COUNTIF(D48:D$828,1)</f>
        <v>0</v>
      </c>
      <c r="G47">
        <f>COUNTIF(D$2:D47,0)</f>
        <v>30</v>
      </c>
      <c r="H47">
        <f>COUNTIF(D47:D$828,"0")</f>
        <v>782</v>
      </c>
      <c r="I47" s="1">
        <f>表1[[#This Row],[FP真没病预测有病]]/(表1[[#This Row],[FP真没病预测有病]]+表1[[#This Row],[FN真没病预测没病]])</f>
        <v>2.5000000000000001E-2</v>
      </c>
    </row>
    <row r="48" spans="1:9" x14ac:dyDescent="0.2">
      <c r="A48">
        <v>3</v>
      </c>
      <c r="B48">
        <v>506</v>
      </c>
      <c r="C48" s="1">
        <v>6.5700000000000003E-3</v>
      </c>
      <c r="D48">
        <v>0</v>
      </c>
      <c r="E48">
        <f>COUNTIF(D$2:D48,1)</f>
        <v>16</v>
      </c>
      <c r="F48">
        <f>COUNTIF(D49:D$828,1)</f>
        <v>0</v>
      </c>
      <c r="G48">
        <f>COUNTIF(D$2:D48,0)</f>
        <v>31</v>
      </c>
      <c r="H48">
        <f>COUNTIF(D48:D$828,"0")</f>
        <v>781</v>
      </c>
      <c r="I48" s="1">
        <f>表1[[#This Row],[FP真没病预测有病]]/(表1[[#This Row],[FP真没病预测有病]]+表1[[#This Row],[FN真没病预测没病]])</f>
        <v>2.6249999999999999E-2</v>
      </c>
    </row>
    <row r="49" spans="1:9" x14ac:dyDescent="0.2">
      <c r="A49">
        <v>3</v>
      </c>
      <c r="B49">
        <v>341</v>
      </c>
      <c r="C49" s="1">
        <v>6.28E-3</v>
      </c>
      <c r="D49">
        <v>0</v>
      </c>
      <c r="E49">
        <f>COUNTIF(D$2:D49,1)</f>
        <v>16</v>
      </c>
      <c r="F49">
        <f>COUNTIF(D50:D$828,1)</f>
        <v>0</v>
      </c>
      <c r="G49">
        <f>COUNTIF(D$2:D49,0)</f>
        <v>32</v>
      </c>
      <c r="H49">
        <f>COUNTIF(D49:D$828,"0")</f>
        <v>780</v>
      </c>
      <c r="I49" s="1">
        <f>表1[[#This Row],[FP真没病预测有病]]/(表1[[#This Row],[FP真没病预测有病]]+表1[[#This Row],[FN真没病预测没病]])</f>
        <v>2.75E-2</v>
      </c>
    </row>
    <row r="50" spans="1:9" x14ac:dyDescent="0.2">
      <c r="A50">
        <v>3</v>
      </c>
      <c r="B50">
        <v>209</v>
      </c>
      <c r="C50" s="1">
        <v>4.5799999999999999E-3</v>
      </c>
      <c r="D50">
        <v>0</v>
      </c>
      <c r="E50">
        <f>COUNTIF(D$2:D50,1)</f>
        <v>16</v>
      </c>
      <c r="F50">
        <f>COUNTIF(D51:D$828,1)</f>
        <v>0</v>
      </c>
      <c r="G50">
        <f>COUNTIF(D$2:D50,0)</f>
        <v>33</v>
      </c>
      <c r="H50">
        <f>COUNTIF(D50:D$828,"0")</f>
        <v>779</v>
      </c>
      <c r="I50" s="1">
        <f>表1[[#This Row],[FP真没病预测有病]]/(表1[[#This Row],[FP真没病预测有病]]+表1[[#This Row],[FN真没病预测没病]])</f>
        <v>2.8750000000000001E-2</v>
      </c>
    </row>
    <row r="51" spans="1:9" x14ac:dyDescent="0.2">
      <c r="A51">
        <v>3</v>
      </c>
      <c r="B51">
        <v>205</v>
      </c>
      <c r="C51" s="1">
        <v>4.3400000000000001E-3</v>
      </c>
      <c r="D51">
        <v>0</v>
      </c>
      <c r="E51">
        <f>COUNTIF(D$2:D51,1)</f>
        <v>16</v>
      </c>
      <c r="F51">
        <f>COUNTIF(D52:D$828,1)</f>
        <v>0</v>
      </c>
      <c r="G51">
        <f>COUNTIF(D$2:D51,0)</f>
        <v>34</v>
      </c>
      <c r="H51">
        <f>COUNTIF(D51:D$828,"0")</f>
        <v>778</v>
      </c>
      <c r="I51" s="1">
        <f>表1[[#This Row],[FP真没病预测有病]]/(表1[[#This Row],[FP真没病预测有病]]+表1[[#This Row],[FN真没病预测没病]])</f>
        <v>0.03</v>
      </c>
    </row>
    <row r="52" spans="1:9" x14ac:dyDescent="0.2">
      <c r="A52">
        <v>3</v>
      </c>
      <c r="B52">
        <v>58</v>
      </c>
      <c r="C52" s="1">
        <v>4.13E-3</v>
      </c>
      <c r="D52">
        <v>0</v>
      </c>
      <c r="E52">
        <f>COUNTIF(D$2:D52,1)</f>
        <v>16</v>
      </c>
      <c r="F52">
        <f>COUNTIF(D53:D$828,1)</f>
        <v>0</v>
      </c>
      <c r="G52">
        <f>COUNTIF(D$2:D52,0)</f>
        <v>35</v>
      </c>
      <c r="H52">
        <f>COUNTIF(D52:D$828,"0")</f>
        <v>777</v>
      </c>
      <c r="I52" s="1">
        <f>表1[[#This Row],[FP真没病预测有病]]/(表1[[#This Row],[FP真没病预测有病]]+表1[[#This Row],[FN真没病预测没病]])</f>
        <v>3.125E-2</v>
      </c>
    </row>
    <row r="53" spans="1:9" x14ac:dyDescent="0.2">
      <c r="A53">
        <v>3</v>
      </c>
      <c r="B53">
        <v>79</v>
      </c>
      <c r="C53" s="1">
        <v>4.0600000000000002E-3</v>
      </c>
      <c r="D53">
        <v>0</v>
      </c>
      <c r="E53">
        <f>COUNTIF(D$2:D53,1)</f>
        <v>16</v>
      </c>
      <c r="F53">
        <f>COUNTIF(D54:D$828,1)</f>
        <v>0</v>
      </c>
      <c r="G53">
        <f>COUNTIF(D$2:D53,0)</f>
        <v>36</v>
      </c>
      <c r="H53">
        <f>COUNTIF(D53:D$828,"0")</f>
        <v>776</v>
      </c>
      <c r="I53" s="1">
        <f>表1[[#This Row],[FP真没病预测有病]]/(表1[[#This Row],[FP真没病预测有病]]+表1[[#This Row],[FN真没病预测没病]])</f>
        <v>3.2500000000000001E-2</v>
      </c>
    </row>
    <row r="54" spans="1:9" x14ac:dyDescent="0.2">
      <c r="A54">
        <v>3</v>
      </c>
      <c r="B54">
        <v>535</v>
      </c>
      <c r="C54" s="1">
        <v>4.0200000000000001E-3</v>
      </c>
      <c r="D54">
        <v>0</v>
      </c>
      <c r="E54">
        <f>COUNTIF(D$2:D54,1)</f>
        <v>16</v>
      </c>
      <c r="F54">
        <f>COUNTIF(D55:D$828,1)</f>
        <v>0</v>
      </c>
      <c r="G54">
        <f>COUNTIF(D$2:D54,0)</f>
        <v>37</v>
      </c>
      <c r="H54">
        <f>COUNTIF(D54:D$828,"0")</f>
        <v>775</v>
      </c>
      <c r="I54" s="1">
        <f>表1[[#This Row],[FP真没病预测有病]]/(表1[[#This Row],[FP真没病预测有病]]+表1[[#This Row],[FN真没病预测没病]])</f>
        <v>3.2540675844806008E-2</v>
      </c>
    </row>
    <row r="55" spans="1:9" x14ac:dyDescent="0.2">
      <c r="A55">
        <v>3</v>
      </c>
      <c r="B55">
        <v>441</v>
      </c>
      <c r="C55" s="1">
        <v>3.7200000000000002E-3</v>
      </c>
      <c r="D55">
        <v>0</v>
      </c>
      <c r="E55">
        <f>COUNTIF(D$2:D55,1)</f>
        <v>16</v>
      </c>
      <c r="F55">
        <f>COUNTIF(D56:D$828,1)</f>
        <v>0</v>
      </c>
      <c r="G55">
        <f>COUNTIF(D$2:D55,0)</f>
        <v>38</v>
      </c>
      <c r="H55">
        <f>COUNTIF(D55:D$828,"0")</f>
        <v>774</v>
      </c>
      <c r="I55" s="1">
        <f>表1[[#This Row],[FP真没病预测有病]]/(表1[[#This Row],[FP真没病预测有病]]+表1[[#This Row],[FN真没病预测没病]])</f>
        <v>3.3750000000000002E-2</v>
      </c>
    </row>
    <row r="56" spans="1:9" x14ac:dyDescent="0.2">
      <c r="A56">
        <v>3</v>
      </c>
      <c r="B56">
        <v>512</v>
      </c>
      <c r="C56" s="1">
        <v>3.49E-3</v>
      </c>
      <c r="D56">
        <v>0</v>
      </c>
      <c r="E56">
        <f>COUNTIF(D$2:D56,1)</f>
        <v>16</v>
      </c>
      <c r="F56">
        <f>COUNTIF(D57:D$828,1)</f>
        <v>0</v>
      </c>
      <c r="G56">
        <f>COUNTIF(D$2:D56,0)</f>
        <v>39</v>
      </c>
      <c r="H56">
        <f>COUNTIF(D56:D$828,"0")</f>
        <v>773</v>
      </c>
      <c r="I56" s="1">
        <f>表1[[#This Row],[FP真没病预测有病]]/(表1[[#This Row],[FP真没病预测有病]]+表1[[#This Row],[FN真没病预测没病]])</f>
        <v>3.5000000000000003E-2</v>
      </c>
    </row>
    <row r="57" spans="1:9" x14ac:dyDescent="0.2">
      <c r="A57">
        <v>3</v>
      </c>
      <c r="B57">
        <v>368</v>
      </c>
      <c r="C57" s="1">
        <v>3.2599999999999999E-3</v>
      </c>
      <c r="D57">
        <v>0</v>
      </c>
      <c r="E57">
        <f>COUNTIF(D$2:D57,1)</f>
        <v>16</v>
      </c>
      <c r="F57">
        <f>COUNTIF(D58:D$828,1)</f>
        <v>0</v>
      </c>
      <c r="G57">
        <f>COUNTIF(D$2:D57,0)</f>
        <v>40</v>
      </c>
      <c r="H57">
        <f>COUNTIF(D57:D$828,"0")</f>
        <v>772</v>
      </c>
      <c r="I57" s="1">
        <f>表1[[#This Row],[FP真没病预测有病]]/(表1[[#This Row],[FP真没病预测有病]]+表1[[#This Row],[FN真没病预测没病]])</f>
        <v>3.6249999999999998E-2</v>
      </c>
    </row>
    <row r="58" spans="1:9" x14ac:dyDescent="0.2">
      <c r="A58">
        <v>3</v>
      </c>
      <c r="B58">
        <v>73</v>
      </c>
      <c r="C58" s="1">
        <v>3.2299999999999998E-3</v>
      </c>
      <c r="D58">
        <v>0</v>
      </c>
      <c r="E58">
        <f>COUNTIF(D$2:D58,1)</f>
        <v>16</v>
      </c>
      <c r="F58">
        <f>COUNTIF(D59:D$828,1)</f>
        <v>0</v>
      </c>
      <c r="G58">
        <f>COUNTIF(D$2:D58,0)</f>
        <v>41</v>
      </c>
      <c r="H58">
        <f>COUNTIF(D58:D$828,"0")</f>
        <v>771</v>
      </c>
      <c r="I58" s="1">
        <f>表1[[#This Row],[FP真没病预测有病]]/(表1[[#This Row],[FP真没病预测有病]]+表1[[#This Row],[FN真没病预测没病]])</f>
        <v>3.7499999999999999E-2</v>
      </c>
    </row>
    <row r="59" spans="1:9" x14ac:dyDescent="0.2">
      <c r="A59">
        <v>3</v>
      </c>
      <c r="B59">
        <v>419</v>
      </c>
      <c r="C59" s="1">
        <v>2.8400000000000001E-3</v>
      </c>
      <c r="D59">
        <v>0</v>
      </c>
      <c r="E59">
        <f>COUNTIF(D$2:D59,1)</f>
        <v>16</v>
      </c>
      <c r="F59">
        <f>COUNTIF(D60:D$828,1)</f>
        <v>0</v>
      </c>
      <c r="G59">
        <f>COUNTIF(D$2:D59,0)</f>
        <v>42</v>
      </c>
      <c r="H59">
        <f>COUNTIF(D59:D$828,"0")</f>
        <v>770</v>
      </c>
      <c r="I59" s="1">
        <f>表1[[#This Row],[FP真没病预测有病]]/(表1[[#This Row],[FP真没病预测有病]]+表1[[#This Row],[FN真没病预测没病]])</f>
        <v>3.875E-2</v>
      </c>
    </row>
    <row r="60" spans="1:9" x14ac:dyDescent="0.2">
      <c r="A60">
        <v>3</v>
      </c>
      <c r="B60">
        <v>785</v>
      </c>
      <c r="C60" s="1">
        <v>2.48E-3</v>
      </c>
      <c r="D60">
        <v>0</v>
      </c>
      <c r="E60">
        <f>COUNTIF(D$2:D60,1)</f>
        <v>16</v>
      </c>
      <c r="F60">
        <f>COUNTIF(D61:D$828,1)</f>
        <v>0</v>
      </c>
      <c r="G60">
        <f>COUNTIF(D$2:D60,0)</f>
        <v>43</v>
      </c>
      <c r="H60">
        <f>COUNTIF(D60:D$828,"0")</f>
        <v>769</v>
      </c>
      <c r="I60" s="1">
        <f>表1[[#This Row],[FP真没病预测有病]]/(表1[[#This Row],[FP真没病预测有病]]+表1[[#This Row],[FN真没病预测没病]])</f>
        <v>0.04</v>
      </c>
    </row>
    <row r="61" spans="1:9" x14ac:dyDescent="0.2">
      <c r="A61">
        <v>3</v>
      </c>
      <c r="B61">
        <v>377</v>
      </c>
      <c r="C61" s="1">
        <v>2.3700000000000001E-3</v>
      </c>
      <c r="D61">
        <v>0</v>
      </c>
      <c r="E61">
        <f>COUNTIF(D$2:D61,1)</f>
        <v>16</v>
      </c>
      <c r="F61">
        <f>COUNTIF(D62:D$828,1)</f>
        <v>0</v>
      </c>
      <c r="G61">
        <f>COUNTIF(D$2:D61,0)</f>
        <v>44</v>
      </c>
      <c r="H61">
        <f>COUNTIF(D61:D$828,"0")</f>
        <v>768</v>
      </c>
      <c r="I61" s="1">
        <f>表1[[#This Row],[FP真没病预测有病]]/(表1[[#This Row],[FP真没病预测有病]]+表1[[#This Row],[FN真没病预测没病]])</f>
        <v>4.1250000000000002E-2</v>
      </c>
    </row>
    <row r="62" spans="1:9" x14ac:dyDescent="0.2">
      <c r="A62">
        <v>3</v>
      </c>
      <c r="B62">
        <v>342</v>
      </c>
      <c r="C62" s="1">
        <v>2.2599999999999999E-3</v>
      </c>
      <c r="D62">
        <v>0</v>
      </c>
      <c r="E62">
        <f>COUNTIF(D$2:D62,1)</f>
        <v>16</v>
      </c>
      <c r="F62">
        <f>COUNTIF(D63:D$828,1)</f>
        <v>0</v>
      </c>
      <c r="G62">
        <f>COUNTIF(D$2:D62,0)</f>
        <v>45</v>
      </c>
      <c r="H62">
        <f>COUNTIF(D62:D$828,"0")</f>
        <v>767</v>
      </c>
      <c r="I62" s="1">
        <f>表1[[#This Row],[FP真没病预测有病]]/(表1[[#This Row],[FP真没病预测有病]]+表1[[#This Row],[FN真没病预测没病]])</f>
        <v>4.2500000000000003E-2</v>
      </c>
    </row>
    <row r="63" spans="1:9" x14ac:dyDescent="0.2">
      <c r="A63">
        <v>3</v>
      </c>
      <c r="B63">
        <v>380</v>
      </c>
      <c r="C63" s="1">
        <v>2.0999999999999999E-3</v>
      </c>
      <c r="D63">
        <v>0</v>
      </c>
      <c r="E63">
        <f>COUNTIF(D$2:D63,1)</f>
        <v>16</v>
      </c>
      <c r="F63">
        <f>COUNTIF(D64:D$828,1)</f>
        <v>0</v>
      </c>
      <c r="G63">
        <f>COUNTIF(D$2:D63,0)</f>
        <v>46</v>
      </c>
      <c r="H63">
        <f>COUNTIF(D63:D$828,"0")</f>
        <v>766</v>
      </c>
      <c r="I63" s="1">
        <f>表1[[#This Row],[FP真没病预测有病]]/(表1[[#This Row],[FP真没病预测有病]]+表1[[#This Row],[FN真没病预测没病]])</f>
        <v>4.3749999999999997E-2</v>
      </c>
    </row>
    <row r="64" spans="1:9" x14ac:dyDescent="0.2">
      <c r="A64">
        <v>3</v>
      </c>
      <c r="B64">
        <v>266</v>
      </c>
      <c r="C64" s="1">
        <v>2.0699999999999998E-3</v>
      </c>
      <c r="D64">
        <v>0</v>
      </c>
      <c r="E64">
        <f>COUNTIF(D$2:D64,1)</f>
        <v>16</v>
      </c>
      <c r="F64">
        <f>COUNTIF(D65:D$828,1)</f>
        <v>0</v>
      </c>
      <c r="G64">
        <f>COUNTIF(D$2:D64,0)</f>
        <v>47</v>
      </c>
      <c r="H64">
        <f>COUNTIF(D64:D$828,"0")</f>
        <v>765</v>
      </c>
      <c r="I64" s="1">
        <f>表1[[#This Row],[FP真没病预测有病]]/(表1[[#This Row],[FP真没病预测有病]]+表1[[#This Row],[FN真没病预测没病]])</f>
        <v>4.4999999999999998E-2</v>
      </c>
    </row>
    <row r="65" spans="1:9" x14ac:dyDescent="0.2">
      <c r="A65">
        <v>3</v>
      </c>
      <c r="B65">
        <v>366</v>
      </c>
      <c r="C65" s="1">
        <v>2.0200000000000001E-3</v>
      </c>
      <c r="D65">
        <v>0</v>
      </c>
      <c r="E65">
        <f>COUNTIF(D$2:D65,1)</f>
        <v>16</v>
      </c>
      <c r="F65">
        <f>COUNTIF(D66:D$828,1)</f>
        <v>0</v>
      </c>
      <c r="G65">
        <f>COUNTIF(D$2:D65,0)</f>
        <v>48</v>
      </c>
      <c r="H65">
        <f>COUNTIF(D65:D$828,"0")</f>
        <v>764</v>
      </c>
      <c r="I65" s="1">
        <f>表1[[#This Row],[FP真没病预测有病]]/(表1[[#This Row],[FP真没病预测有病]]+表1[[#This Row],[FN真没病预测没病]])</f>
        <v>4.6249999999999999E-2</v>
      </c>
    </row>
    <row r="66" spans="1:9" x14ac:dyDescent="0.2">
      <c r="A66">
        <v>3</v>
      </c>
      <c r="B66">
        <v>41</v>
      </c>
      <c r="C66" s="1">
        <v>2.0100000000000001E-3</v>
      </c>
      <c r="D66">
        <v>0</v>
      </c>
      <c r="E66">
        <f>COUNTIF(D$2:D66,1)</f>
        <v>16</v>
      </c>
      <c r="F66">
        <f>COUNTIF(D67:D$828,1)</f>
        <v>0</v>
      </c>
      <c r="G66">
        <f>COUNTIF(D$2:D66,0)</f>
        <v>49</v>
      </c>
      <c r="H66">
        <f>COUNTIF(D66:D$828,"0")</f>
        <v>763</v>
      </c>
      <c r="I66" s="1">
        <f>表1[[#This Row],[FP真没病预测有病]]/(表1[[#This Row],[FP真没病预测有病]]+表1[[#This Row],[FN真没病预测没病]])</f>
        <v>4.7500000000000001E-2</v>
      </c>
    </row>
    <row r="67" spans="1:9" x14ac:dyDescent="0.2">
      <c r="A67">
        <v>3</v>
      </c>
      <c r="B67">
        <v>15</v>
      </c>
      <c r="C67" s="1">
        <v>1.9300000000000001E-3</v>
      </c>
      <c r="D67">
        <v>0</v>
      </c>
      <c r="E67">
        <f>COUNTIF(D$2:D67,1)</f>
        <v>16</v>
      </c>
      <c r="F67">
        <f>COUNTIF(D68:D$828,1)</f>
        <v>0</v>
      </c>
      <c r="G67">
        <f>COUNTIF(D$2:D67,0)</f>
        <v>50</v>
      </c>
      <c r="H67">
        <f>COUNTIF(D67:D$828,"0")</f>
        <v>762</v>
      </c>
      <c r="I67" s="1">
        <f>表1[[#This Row],[FP真没病预测有病]]/(表1[[#This Row],[FP真没病预测有病]]+表1[[#This Row],[FN真没病预测没病]])</f>
        <v>4.8750000000000002E-2</v>
      </c>
    </row>
    <row r="68" spans="1:9" x14ac:dyDescent="0.2">
      <c r="A68">
        <v>3</v>
      </c>
      <c r="B68">
        <v>667</v>
      </c>
      <c r="C68" s="1">
        <v>1.8600000000000001E-3</v>
      </c>
      <c r="D68">
        <v>0</v>
      </c>
      <c r="E68">
        <f>COUNTIF(D$2:D68,1)</f>
        <v>16</v>
      </c>
      <c r="F68">
        <f>COUNTIF(D69:D$828,1)</f>
        <v>0</v>
      </c>
      <c r="G68">
        <f>COUNTIF(D$2:D68,0)</f>
        <v>51</v>
      </c>
      <c r="H68">
        <f>COUNTIF(D68:D$828,"0")</f>
        <v>761</v>
      </c>
      <c r="I68" s="1">
        <f>表1[[#This Row],[FP真没病预测有病]]/(表1[[#This Row],[FP真没病预测有病]]+表1[[#This Row],[FN真没病预测没病]])</f>
        <v>0.05</v>
      </c>
    </row>
    <row r="69" spans="1:9" x14ac:dyDescent="0.2">
      <c r="A69">
        <v>3</v>
      </c>
      <c r="B69">
        <v>566</v>
      </c>
      <c r="C69" s="1">
        <v>1.81E-3</v>
      </c>
      <c r="D69">
        <v>0</v>
      </c>
      <c r="E69">
        <f>COUNTIF(D$2:D69,1)</f>
        <v>16</v>
      </c>
      <c r="F69">
        <f>COUNTIF(D70:D$828,1)</f>
        <v>0</v>
      </c>
      <c r="G69">
        <f>COUNTIF(D$2:D69,0)</f>
        <v>52</v>
      </c>
      <c r="H69">
        <f>COUNTIF(D69:D$828,"0")</f>
        <v>760</v>
      </c>
      <c r="I69" s="1">
        <f>表1[[#This Row],[FP真没病预测有病]]/(表1[[#This Row],[FP真没病预测有病]]+表1[[#This Row],[FN真没病预测没病]])</f>
        <v>5.1249999999999997E-2</v>
      </c>
    </row>
    <row r="70" spans="1:9" x14ac:dyDescent="0.2">
      <c r="A70">
        <v>3</v>
      </c>
      <c r="B70">
        <v>384</v>
      </c>
      <c r="C70" s="1">
        <v>1.7899999999999999E-3</v>
      </c>
      <c r="D70">
        <v>0</v>
      </c>
      <c r="E70">
        <f>COUNTIF(D$2:D70,1)</f>
        <v>16</v>
      </c>
      <c r="F70">
        <f>COUNTIF(D71:D$828,1)</f>
        <v>0</v>
      </c>
      <c r="G70">
        <f>COUNTIF(D$2:D70,0)</f>
        <v>53</v>
      </c>
      <c r="H70">
        <f>COUNTIF(D70:D$828,"0")</f>
        <v>759</v>
      </c>
      <c r="I70" s="1">
        <f>表1[[#This Row],[FP真没病预测有病]]/(表1[[#This Row],[FP真没病预测有病]]+表1[[#This Row],[FN真没病预测没病]])</f>
        <v>5.2499999999999998E-2</v>
      </c>
    </row>
    <row r="71" spans="1:9" x14ac:dyDescent="0.2">
      <c r="A71">
        <v>3</v>
      </c>
      <c r="B71">
        <v>274</v>
      </c>
      <c r="C71" s="1">
        <v>1.75E-3</v>
      </c>
      <c r="D71">
        <v>0</v>
      </c>
      <c r="E71">
        <f>COUNTIF(D$2:D71,1)</f>
        <v>16</v>
      </c>
      <c r="F71">
        <f>COUNTIF(D72:D$828,1)</f>
        <v>0</v>
      </c>
      <c r="G71">
        <f>COUNTIF(D$2:D71,0)</f>
        <v>54</v>
      </c>
      <c r="H71">
        <f>COUNTIF(D71:D$828,"0")</f>
        <v>758</v>
      </c>
      <c r="I71" s="1">
        <f>表1[[#This Row],[FP真没病预测有病]]/(表1[[#This Row],[FP真没病预测有病]]+表1[[#This Row],[FN真没病预测没病]])</f>
        <v>5.3749999999999999E-2</v>
      </c>
    </row>
    <row r="72" spans="1:9" x14ac:dyDescent="0.2">
      <c r="A72">
        <v>3</v>
      </c>
      <c r="B72">
        <v>57</v>
      </c>
      <c r="C72" s="1">
        <v>1.72E-3</v>
      </c>
      <c r="D72">
        <v>0</v>
      </c>
      <c r="E72">
        <f>COUNTIF(D$2:D72,1)</f>
        <v>16</v>
      </c>
      <c r="F72">
        <f>COUNTIF(D73:D$828,1)</f>
        <v>0</v>
      </c>
      <c r="G72">
        <f>COUNTIF(D$2:D72,0)</f>
        <v>55</v>
      </c>
      <c r="H72">
        <f>COUNTIF(D72:D$828,"0")</f>
        <v>757</v>
      </c>
      <c r="I72" s="1">
        <f>表1[[#This Row],[FP真没病预测有病]]/(表1[[#This Row],[FP真没病预测有病]]+表1[[#This Row],[FN真没病预测没病]])</f>
        <v>5.5E-2</v>
      </c>
    </row>
    <row r="73" spans="1:9" x14ac:dyDescent="0.2">
      <c r="A73">
        <v>3</v>
      </c>
      <c r="B73">
        <v>143</v>
      </c>
      <c r="C73" s="1">
        <v>1.72E-3</v>
      </c>
      <c r="D73">
        <v>0</v>
      </c>
      <c r="E73">
        <f>COUNTIF(D$2:D73,1)</f>
        <v>16</v>
      </c>
      <c r="F73">
        <f>COUNTIF(D74:D$828,1)</f>
        <v>0</v>
      </c>
      <c r="G73">
        <f>COUNTIF(D$2:D73,0)</f>
        <v>56</v>
      </c>
      <c r="H73">
        <f>COUNTIF(D73:D$828,"0")</f>
        <v>756</v>
      </c>
      <c r="I73" s="1">
        <f>表1[[#This Row],[FP真没病预测有病]]/(表1[[#This Row],[FP真没病预测有病]]+表1[[#This Row],[FN真没病预测没病]])</f>
        <v>5.6250000000000001E-2</v>
      </c>
    </row>
    <row r="74" spans="1:9" x14ac:dyDescent="0.2">
      <c r="A74">
        <v>3</v>
      </c>
      <c r="B74">
        <v>253</v>
      </c>
      <c r="C74" s="1">
        <v>1.72E-3</v>
      </c>
      <c r="D74">
        <v>0</v>
      </c>
      <c r="E74">
        <f>COUNTIF(D$2:D74,1)</f>
        <v>16</v>
      </c>
      <c r="F74">
        <f>COUNTIF(D75:D$828,1)</f>
        <v>0</v>
      </c>
      <c r="G74">
        <f>COUNTIF(D$2:D74,0)</f>
        <v>57</v>
      </c>
      <c r="H74">
        <f>COUNTIF(D74:D$828,"0")</f>
        <v>755</v>
      </c>
      <c r="I74" s="1">
        <f>表1[[#This Row],[FP真没病预测有病]]/(表1[[#This Row],[FP真没病预测有病]]+表1[[#This Row],[FN真没病预测没病]])</f>
        <v>5.7500000000000002E-2</v>
      </c>
    </row>
    <row r="75" spans="1:9" x14ac:dyDescent="0.2">
      <c r="A75">
        <v>3</v>
      </c>
      <c r="B75">
        <v>712</v>
      </c>
      <c r="C75" s="1">
        <v>1.6900000000000001E-3</v>
      </c>
      <c r="D75">
        <v>0</v>
      </c>
      <c r="E75">
        <f>COUNTIF(D$2:D75,1)</f>
        <v>16</v>
      </c>
      <c r="F75">
        <f>COUNTIF(D76:D$828,1)</f>
        <v>0</v>
      </c>
      <c r="G75">
        <f>COUNTIF(D$2:D75,0)</f>
        <v>58</v>
      </c>
      <c r="H75">
        <f>COUNTIF(D75:D$828,"0")</f>
        <v>754</v>
      </c>
      <c r="I75" s="1">
        <f>表1[[#This Row],[FP真没病预测有病]]/(表1[[#This Row],[FP真没病预测有病]]+表1[[#This Row],[FN真没病预测没病]])</f>
        <v>5.8749999999999997E-2</v>
      </c>
    </row>
    <row r="76" spans="1:9" x14ac:dyDescent="0.2">
      <c r="A76">
        <v>3</v>
      </c>
      <c r="B76">
        <v>339</v>
      </c>
      <c r="C76" s="1">
        <v>1.64E-3</v>
      </c>
      <c r="D76">
        <v>0</v>
      </c>
      <c r="E76">
        <f>COUNTIF(D$2:D76,1)</f>
        <v>16</v>
      </c>
      <c r="F76">
        <f>COUNTIF(D77:D$828,1)</f>
        <v>0</v>
      </c>
      <c r="G76">
        <f>COUNTIF(D$2:D76,0)</f>
        <v>59</v>
      </c>
      <c r="H76">
        <f>COUNTIF(D76:D$828,"0")</f>
        <v>753</v>
      </c>
      <c r="I76" s="1">
        <f>表1[[#This Row],[FP真没病预测有病]]/(表1[[#This Row],[FP真没病预测有病]]+表1[[#This Row],[FN真没病预测没病]])</f>
        <v>0.06</v>
      </c>
    </row>
    <row r="77" spans="1:9" x14ac:dyDescent="0.2">
      <c r="A77">
        <v>3</v>
      </c>
      <c r="B77">
        <v>272</v>
      </c>
      <c r="C77" s="1">
        <v>1.5200000000000001E-3</v>
      </c>
      <c r="D77">
        <v>0</v>
      </c>
      <c r="E77">
        <f>COUNTIF(D$2:D77,1)</f>
        <v>16</v>
      </c>
      <c r="F77">
        <f>COUNTIF(D78:D$828,1)</f>
        <v>0</v>
      </c>
      <c r="G77">
        <f>COUNTIF(D$2:D77,0)</f>
        <v>60</v>
      </c>
      <c r="H77">
        <f>COUNTIF(D77:D$828,"0")</f>
        <v>752</v>
      </c>
      <c r="I77" s="1">
        <f>表1[[#This Row],[FP真没病预测有病]]/(表1[[#This Row],[FP真没病预测有病]]+表1[[#This Row],[FN真没病预测没病]])</f>
        <v>6.1249999999999999E-2</v>
      </c>
    </row>
    <row r="78" spans="1:9" x14ac:dyDescent="0.2">
      <c r="A78">
        <v>3</v>
      </c>
      <c r="B78">
        <v>124</v>
      </c>
      <c r="C78" s="1">
        <v>1.4400000000000001E-3</v>
      </c>
      <c r="D78">
        <v>0</v>
      </c>
      <c r="E78">
        <f>COUNTIF(D$2:D78,1)</f>
        <v>16</v>
      </c>
      <c r="F78">
        <f>COUNTIF(D79:D$828,1)</f>
        <v>0</v>
      </c>
      <c r="G78">
        <f>COUNTIF(D$2:D78,0)</f>
        <v>61</v>
      </c>
      <c r="H78">
        <f>COUNTIF(D78:D$828,"0")</f>
        <v>751</v>
      </c>
      <c r="I78" s="1">
        <f>表1[[#This Row],[FP真没病预测有病]]/(表1[[#This Row],[FP真没病预测有病]]+表1[[#This Row],[FN真没病预测没病]])</f>
        <v>6.25E-2</v>
      </c>
    </row>
    <row r="79" spans="1:9" x14ac:dyDescent="0.2">
      <c r="A79">
        <v>3</v>
      </c>
      <c r="B79">
        <v>410</v>
      </c>
      <c r="C79" s="1">
        <v>1.33E-3</v>
      </c>
      <c r="D79">
        <v>0</v>
      </c>
      <c r="E79">
        <f>COUNTIF(D$2:D79,1)</f>
        <v>16</v>
      </c>
      <c r="F79">
        <f>COUNTIF(D80:D$828,1)</f>
        <v>0</v>
      </c>
      <c r="G79">
        <f>COUNTIF(D$2:D79,0)</f>
        <v>62</v>
      </c>
      <c r="H79">
        <f>COUNTIF(D79:D$828,"0")</f>
        <v>750</v>
      </c>
      <c r="I79" s="1">
        <f>表1[[#This Row],[FP真没病预测有病]]/(表1[[#This Row],[FP真没病预测有病]]+表1[[#This Row],[FN真没病预测没病]])</f>
        <v>6.3750000000000001E-2</v>
      </c>
    </row>
    <row r="80" spans="1:9" x14ac:dyDescent="0.2">
      <c r="A80">
        <v>3</v>
      </c>
      <c r="B80">
        <v>302</v>
      </c>
      <c r="C80" s="1">
        <v>1.32E-3</v>
      </c>
      <c r="D80">
        <v>0</v>
      </c>
      <c r="E80">
        <f>COUNTIF(D$2:D80,1)</f>
        <v>16</v>
      </c>
      <c r="F80">
        <f>COUNTIF(D81:D$828,1)</f>
        <v>0</v>
      </c>
      <c r="G80">
        <f>COUNTIF(D$2:D80,0)</f>
        <v>63</v>
      </c>
      <c r="H80">
        <f>COUNTIF(D80:D$828,"0")</f>
        <v>749</v>
      </c>
      <c r="I80" s="1">
        <f>表1[[#This Row],[FP真没病预测有病]]/(表1[[#This Row],[FP真没病预测有病]]+表1[[#This Row],[FN真没病预测没病]])</f>
        <v>6.5000000000000002E-2</v>
      </c>
    </row>
    <row r="81" spans="1:9" x14ac:dyDescent="0.2">
      <c r="A81">
        <v>3</v>
      </c>
      <c r="B81">
        <v>733</v>
      </c>
      <c r="C81" s="1">
        <v>1.25E-3</v>
      </c>
      <c r="D81">
        <v>0</v>
      </c>
      <c r="E81">
        <f>COUNTIF(D$2:D81,1)</f>
        <v>16</v>
      </c>
      <c r="F81">
        <f>COUNTIF(D82:D$828,1)</f>
        <v>0</v>
      </c>
      <c r="G81">
        <f>COUNTIF(D$2:D81,0)</f>
        <v>64</v>
      </c>
      <c r="H81">
        <f>COUNTIF(D81:D$828,"0")</f>
        <v>748</v>
      </c>
      <c r="I81" s="1">
        <f>表1[[#This Row],[FP真没病预测有病]]/(表1[[#This Row],[FP真没病预测有病]]+表1[[#This Row],[FN真没病预测没病]])</f>
        <v>6.6250000000000003E-2</v>
      </c>
    </row>
    <row r="82" spans="1:9" x14ac:dyDescent="0.2">
      <c r="A82">
        <v>3</v>
      </c>
      <c r="B82">
        <v>403</v>
      </c>
      <c r="C82" s="1">
        <v>1.2199999999999999E-3</v>
      </c>
      <c r="D82">
        <v>0</v>
      </c>
      <c r="E82">
        <f>COUNTIF(D$2:D82,1)</f>
        <v>16</v>
      </c>
      <c r="F82">
        <f>COUNTIF(D83:D$828,1)</f>
        <v>0</v>
      </c>
      <c r="G82">
        <f>COUNTIF(D$2:D82,0)</f>
        <v>65</v>
      </c>
      <c r="H82">
        <f>COUNTIF(D82:D$828,"0")</f>
        <v>747</v>
      </c>
      <c r="I82" s="1">
        <f>表1[[#This Row],[FP真没病预测有病]]/(表1[[#This Row],[FP真没病预测有病]]+表1[[#This Row],[FN真没病预测没病]])</f>
        <v>6.7500000000000004E-2</v>
      </c>
    </row>
    <row r="83" spans="1:9" x14ac:dyDescent="0.2">
      <c r="A83">
        <v>3</v>
      </c>
      <c r="B83">
        <v>156</v>
      </c>
      <c r="C83" s="1">
        <v>1.1999999999999999E-3</v>
      </c>
      <c r="D83">
        <v>0</v>
      </c>
      <c r="E83">
        <f>COUNTIF(D$2:D83,1)</f>
        <v>16</v>
      </c>
      <c r="F83">
        <f>COUNTIF(D84:D$828,1)</f>
        <v>0</v>
      </c>
      <c r="G83">
        <f>COUNTIF(D$2:D83,0)</f>
        <v>66</v>
      </c>
      <c r="H83">
        <f>COUNTIF(D83:D$828,"0")</f>
        <v>746</v>
      </c>
      <c r="I83" s="1">
        <f>表1[[#This Row],[FP真没病预测有病]]/(表1[[#This Row],[FP真没病预测有病]]+表1[[#This Row],[FN真没病预测没病]])</f>
        <v>6.8750000000000006E-2</v>
      </c>
    </row>
    <row r="84" spans="1:9" x14ac:dyDescent="0.2">
      <c r="A84">
        <v>3</v>
      </c>
      <c r="B84">
        <v>31</v>
      </c>
      <c r="C84" s="1">
        <v>1.16E-3</v>
      </c>
      <c r="D84">
        <v>0</v>
      </c>
      <c r="E84">
        <f>COUNTIF(D$2:D84,1)</f>
        <v>16</v>
      </c>
      <c r="F84">
        <f>COUNTIF(D85:D$828,1)</f>
        <v>0</v>
      </c>
      <c r="G84">
        <f>COUNTIF(D$2:D84,0)</f>
        <v>67</v>
      </c>
      <c r="H84">
        <f>COUNTIF(D84:D$828,"0")</f>
        <v>745</v>
      </c>
      <c r="I84" s="1">
        <f>表1[[#This Row],[FP真没病预测有病]]/(表1[[#This Row],[FP真没病预测有病]]+表1[[#This Row],[FN真没病预测没病]])</f>
        <v>7.0000000000000007E-2</v>
      </c>
    </row>
    <row r="85" spans="1:9" x14ac:dyDescent="0.2">
      <c r="A85">
        <v>3</v>
      </c>
      <c r="B85">
        <v>80</v>
      </c>
      <c r="C85" s="1">
        <v>1.16E-3</v>
      </c>
      <c r="D85">
        <v>0</v>
      </c>
      <c r="E85">
        <f>COUNTIF(D$2:D85,1)</f>
        <v>16</v>
      </c>
      <c r="F85">
        <f>COUNTIF(D86:D$828,1)</f>
        <v>0</v>
      </c>
      <c r="G85">
        <f>COUNTIF(D$2:D85,0)</f>
        <v>68</v>
      </c>
      <c r="H85">
        <f>COUNTIF(D85:D$828,"0")</f>
        <v>744</v>
      </c>
      <c r="I85" s="1">
        <f>表1[[#This Row],[FP真没病预测有病]]/(表1[[#This Row],[FP真没病预测有病]]+表1[[#This Row],[FN真没病预测没病]])</f>
        <v>7.1249999999999994E-2</v>
      </c>
    </row>
    <row r="86" spans="1:9" x14ac:dyDescent="0.2">
      <c r="A86">
        <v>3</v>
      </c>
      <c r="B86">
        <v>468</v>
      </c>
      <c r="C86" s="1">
        <v>1.14E-3</v>
      </c>
      <c r="D86">
        <v>0</v>
      </c>
      <c r="E86">
        <f>COUNTIF(D$2:D86,1)</f>
        <v>16</v>
      </c>
      <c r="F86">
        <f>COUNTIF(D87:D$828,1)</f>
        <v>0</v>
      </c>
      <c r="G86">
        <f>COUNTIF(D$2:D86,0)</f>
        <v>69</v>
      </c>
      <c r="H86">
        <f>COUNTIF(D86:D$828,"0")</f>
        <v>743</v>
      </c>
      <c r="I86" s="1">
        <f>表1[[#This Row],[FP真没病预测有病]]/(表1[[#This Row],[FP真没病预测有病]]+表1[[#This Row],[FN真没病预测没病]])</f>
        <v>7.2499999999999995E-2</v>
      </c>
    </row>
    <row r="87" spans="1:9" x14ac:dyDescent="0.2">
      <c r="A87">
        <v>3</v>
      </c>
      <c r="B87">
        <v>558</v>
      </c>
      <c r="C87" s="1">
        <v>1.1199999999999999E-3</v>
      </c>
      <c r="D87">
        <v>0</v>
      </c>
      <c r="E87">
        <f>COUNTIF(D$2:D87,1)</f>
        <v>16</v>
      </c>
      <c r="F87">
        <f>COUNTIF(D88:D$828,1)</f>
        <v>0</v>
      </c>
      <c r="G87">
        <f>COUNTIF(D$2:D87,0)</f>
        <v>70</v>
      </c>
      <c r="H87">
        <f>COUNTIF(D87:D$828,"0")</f>
        <v>742</v>
      </c>
      <c r="I87" s="1">
        <f>表1[[#This Row],[FP真没病预测有病]]/(表1[[#This Row],[FP真没病预测有病]]+表1[[#This Row],[FN真没病预测没病]])</f>
        <v>7.3749999999999996E-2</v>
      </c>
    </row>
    <row r="88" spans="1:9" x14ac:dyDescent="0.2">
      <c r="A88">
        <v>3</v>
      </c>
      <c r="B88">
        <v>592</v>
      </c>
      <c r="C88" s="1">
        <v>1.08E-3</v>
      </c>
      <c r="D88">
        <v>0</v>
      </c>
      <c r="E88">
        <f>COUNTIF(D$2:D88,1)</f>
        <v>16</v>
      </c>
      <c r="F88">
        <f>COUNTIF(D89:D$828,1)</f>
        <v>0</v>
      </c>
      <c r="G88">
        <f>COUNTIF(D$2:D88,0)</f>
        <v>71</v>
      </c>
      <c r="H88">
        <f>COUNTIF(D88:D$828,"0")</f>
        <v>741</v>
      </c>
      <c r="I88" s="1">
        <f>表1[[#This Row],[FP真没病预测有病]]/(表1[[#This Row],[FP真没病预测有病]]+表1[[#This Row],[FN真没病预测没病]])</f>
        <v>7.4999999999999997E-2</v>
      </c>
    </row>
    <row r="89" spans="1:9" x14ac:dyDescent="0.2">
      <c r="A89">
        <v>3</v>
      </c>
      <c r="B89">
        <v>219</v>
      </c>
      <c r="C89" s="1">
        <v>1.07E-3</v>
      </c>
      <c r="D89">
        <v>0</v>
      </c>
      <c r="E89">
        <f>COUNTIF(D$2:D89,1)</f>
        <v>16</v>
      </c>
      <c r="F89">
        <f>COUNTIF(D90:D$828,1)</f>
        <v>0</v>
      </c>
      <c r="G89">
        <f>COUNTIF(D$2:D89,0)</f>
        <v>72</v>
      </c>
      <c r="H89">
        <f>COUNTIF(D89:D$828,"0")</f>
        <v>740</v>
      </c>
      <c r="I89" s="1">
        <f>表1[[#This Row],[FP真没病预测有病]]/(表1[[#This Row],[FP真没病预测有病]]+表1[[#This Row],[FN真没病预测没病]])</f>
        <v>7.6249999999999998E-2</v>
      </c>
    </row>
    <row r="90" spans="1:9" x14ac:dyDescent="0.2">
      <c r="A90">
        <v>3</v>
      </c>
      <c r="B90">
        <v>246</v>
      </c>
      <c r="C90" s="1">
        <v>1.06E-3</v>
      </c>
      <c r="D90">
        <v>0</v>
      </c>
      <c r="E90">
        <f>COUNTIF(D$2:D90,1)</f>
        <v>16</v>
      </c>
      <c r="F90">
        <f>COUNTIF(D91:D$828,1)</f>
        <v>0</v>
      </c>
      <c r="G90">
        <f>COUNTIF(D$2:D90,0)</f>
        <v>73</v>
      </c>
      <c r="H90">
        <f>COUNTIF(D90:D$828,"0")</f>
        <v>739</v>
      </c>
      <c r="I90" s="1">
        <f>表1[[#This Row],[FP真没病预测有病]]/(表1[[#This Row],[FP真没病预测有病]]+表1[[#This Row],[FN真没病预测没病]])</f>
        <v>7.7499999999999999E-2</v>
      </c>
    </row>
    <row r="91" spans="1:9" x14ac:dyDescent="0.2">
      <c r="A91">
        <v>3</v>
      </c>
      <c r="B91">
        <v>581</v>
      </c>
      <c r="C91" s="1">
        <v>1.01E-3</v>
      </c>
      <c r="D91">
        <v>0</v>
      </c>
      <c r="E91">
        <f>COUNTIF(D$2:D91,1)</f>
        <v>16</v>
      </c>
      <c r="F91">
        <f>COUNTIF(D92:D$828,1)</f>
        <v>0</v>
      </c>
      <c r="G91">
        <f>COUNTIF(D$2:D91,0)</f>
        <v>74</v>
      </c>
      <c r="H91">
        <f>COUNTIF(D91:D$828,"0")</f>
        <v>738</v>
      </c>
      <c r="I91" s="1">
        <f>表1[[#This Row],[FP真没病预测有病]]/(表1[[#This Row],[FP真没病预测有病]]+表1[[#This Row],[FN真没病预测没病]])</f>
        <v>7.8750000000000001E-2</v>
      </c>
    </row>
    <row r="92" spans="1:9" x14ac:dyDescent="0.2">
      <c r="A92">
        <v>3</v>
      </c>
      <c r="B92">
        <v>600</v>
      </c>
      <c r="C92" s="1">
        <v>1.01E-3</v>
      </c>
      <c r="D92">
        <v>0</v>
      </c>
      <c r="E92">
        <f>COUNTIF(D$2:D92,1)</f>
        <v>16</v>
      </c>
      <c r="F92">
        <f>COUNTIF(D93:D$828,1)</f>
        <v>0</v>
      </c>
      <c r="G92">
        <f>COUNTIF(D$2:D92,0)</f>
        <v>75</v>
      </c>
      <c r="H92">
        <f>COUNTIF(D92:D$828,"0")</f>
        <v>737</v>
      </c>
      <c r="I92" s="1">
        <f>表1[[#This Row],[FP真没病预测有病]]/(表1[[#This Row],[FP真没病预测有病]]+表1[[#This Row],[FN真没病预测没病]])</f>
        <v>0.08</v>
      </c>
    </row>
    <row r="93" spans="1:9" x14ac:dyDescent="0.2">
      <c r="A93">
        <v>3</v>
      </c>
      <c r="B93">
        <v>577</v>
      </c>
      <c r="C93" s="1">
        <v>9.6199999999999996E-4</v>
      </c>
      <c r="D93">
        <v>0</v>
      </c>
      <c r="E93">
        <f>COUNTIF(D$2:D93,1)</f>
        <v>16</v>
      </c>
      <c r="F93">
        <f>COUNTIF(D94:D$828,1)</f>
        <v>0</v>
      </c>
      <c r="G93">
        <f>COUNTIF(D$2:D93,0)</f>
        <v>76</v>
      </c>
      <c r="H93">
        <f>COUNTIF(D93:D$828,"0")</f>
        <v>736</v>
      </c>
      <c r="I93" s="1">
        <f>表1[[#This Row],[FP真没病预测有病]]/(表1[[#This Row],[FP真没病预测有病]]+表1[[#This Row],[FN真没病预测没病]])</f>
        <v>8.1250000000000003E-2</v>
      </c>
    </row>
    <row r="94" spans="1:9" x14ac:dyDescent="0.2">
      <c r="A94">
        <v>3</v>
      </c>
      <c r="B94">
        <v>110</v>
      </c>
      <c r="C94" s="1">
        <v>9.4399999999999996E-4</v>
      </c>
      <c r="D94">
        <v>0</v>
      </c>
      <c r="E94">
        <f>COUNTIF(D$2:D94,1)</f>
        <v>16</v>
      </c>
      <c r="F94">
        <f>COUNTIF(D95:D$828,1)</f>
        <v>0</v>
      </c>
      <c r="G94">
        <f>COUNTIF(D$2:D94,0)</f>
        <v>77</v>
      </c>
      <c r="H94">
        <f>COUNTIF(D94:D$828,"0")</f>
        <v>735</v>
      </c>
      <c r="I94" s="1">
        <f>表1[[#This Row],[FP真没病预测有病]]/(表1[[#This Row],[FP真没病预测有病]]+表1[[#This Row],[FN真没病预测没病]])</f>
        <v>8.2500000000000004E-2</v>
      </c>
    </row>
    <row r="95" spans="1:9" x14ac:dyDescent="0.2">
      <c r="A95">
        <v>3</v>
      </c>
      <c r="B95">
        <v>664</v>
      </c>
      <c r="C95" s="1">
        <v>9.2800000000000001E-4</v>
      </c>
      <c r="D95">
        <v>0</v>
      </c>
      <c r="E95">
        <f>COUNTIF(D$2:D95,1)</f>
        <v>16</v>
      </c>
      <c r="F95">
        <f>COUNTIF(D96:D$828,1)</f>
        <v>0</v>
      </c>
      <c r="G95">
        <f>COUNTIF(D$2:D95,0)</f>
        <v>78</v>
      </c>
      <c r="H95">
        <f>COUNTIF(D95:D$828,"0")</f>
        <v>734</v>
      </c>
      <c r="I95" s="1">
        <f>表1[[#This Row],[FP真没病预测有病]]/(表1[[#This Row],[FP真没病预测有病]]+表1[[#This Row],[FN真没病预测没病]])</f>
        <v>8.3750000000000005E-2</v>
      </c>
    </row>
    <row r="96" spans="1:9" x14ac:dyDescent="0.2">
      <c r="A96">
        <v>3</v>
      </c>
      <c r="B96">
        <v>498</v>
      </c>
      <c r="C96" s="1">
        <v>9.2299999999999999E-4</v>
      </c>
      <c r="D96">
        <v>0</v>
      </c>
      <c r="E96">
        <f>COUNTIF(D$2:D96,1)</f>
        <v>16</v>
      </c>
      <c r="F96">
        <f>COUNTIF(D97:D$828,1)</f>
        <v>0</v>
      </c>
      <c r="G96">
        <f>COUNTIF(D$2:D96,0)</f>
        <v>79</v>
      </c>
      <c r="H96">
        <f>COUNTIF(D96:D$828,"0")</f>
        <v>733</v>
      </c>
      <c r="I96" s="1">
        <f>表1[[#This Row],[FP真没病预测有病]]/(表1[[#This Row],[FP真没病预测有病]]+表1[[#This Row],[FN真没病预测没病]])</f>
        <v>8.5000000000000006E-2</v>
      </c>
    </row>
    <row r="97" spans="1:9" x14ac:dyDescent="0.2">
      <c r="A97">
        <v>3</v>
      </c>
      <c r="B97">
        <v>761</v>
      </c>
      <c r="C97" s="1">
        <v>8.7100000000000003E-4</v>
      </c>
      <c r="D97">
        <v>0</v>
      </c>
      <c r="E97">
        <f>COUNTIF(D$2:D97,1)</f>
        <v>16</v>
      </c>
      <c r="F97">
        <f>COUNTIF(D98:D$828,1)</f>
        <v>0</v>
      </c>
      <c r="G97">
        <f>COUNTIF(D$2:D97,0)</f>
        <v>80</v>
      </c>
      <c r="H97">
        <f>COUNTIF(D97:D$828,"0")</f>
        <v>732</v>
      </c>
      <c r="I97" s="1">
        <f>表1[[#This Row],[FP真没病预测有病]]/(表1[[#This Row],[FP真没病预测有病]]+表1[[#This Row],[FN真没病预测没病]])</f>
        <v>8.6249999999999993E-2</v>
      </c>
    </row>
    <row r="98" spans="1:9" x14ac:dyDescent="0.2">
      <c r="A98">
        <v>3</v>
      </c>
      <c r="B98">
        <v>248</v>
      </c>
      <c r="C98" s="1">
        <v>8.4000000000000003E-4</v>
      </c>
      <c r="D98">
        <v>0</v>
      </c>
      <c r="E98">
        <f>COUNTIF(D$2:D98,1)</f>
        <v>16</v>
      </c>
      <c r="F98">
        <f>COUNTIF(D99:D$828,1)</f>
        <v>0</v>
      </c>
      <c r="G98">
        <f>COUNTIF(D$2:D98,0)</f>
        <v>81</v>
      </c>
      <c r="H98">
        <f>COUNTIF(D98:D$828,"0")</f>
        <v>731</v>
      </c>
      <c r="I98" s="1">
        <f>表1[[#This Row],[FP真没病预测有病]]/(表1[[#This Row],[FP真没病预测有病]]+表1[[#This Row],[FN真没病预测没病]])</f>
        <v>8.7499999999999994E-2</v>
      </c>
    </row>
    <row r="99" spans="1:9" x14ac:dyDescent="0.2">
      <c r="A99">
        <v>3</v>
      </c>
      <c r="B99">
        <v>344</v>
      </c>
      <c r="C99" s="1">
        <v>7.7300000000000003E-4</v>
      </c>
      <c r="D99">
        <v>0</v>
      </c>
      <c r="E99">
        <f>COUNTIF(D$2:D99,1)</f>
        <v>16</v>
      </c>
      <c r="F99">
        <f>COUNTIF(D100:D$828,1)</f>
        <v>0</v>
      </c>
      <c r="G99">
        <f>COUNTIF(D$2:D99,0)</f>
        <v>82</v>
      </c>
      <c r="H99">
        <f>COUNTIF(D99:D$828,"0")</f>
        <v>730</v>
      </c>
      <c r="I99" s="1">
        <f>表1[[#This Row],[FP真没病预测有病]]/(表1[[#This Row],[FP真没病预测有病]]+表1[[#This Row],[FN真没病预测没病]])</f>
        <v>8.8749999999999996E-2</v>
      </c>
    </row>
    <row r="100" spans="1:9" x14ac:dyDescent="0.2">
      <c r="A100">
        <v>3</v>
      </c>
      <c r="B100">
        <v>528</v>
      </c>
      <c r="C100" s="1">
        <v>7.6800000000000002E-4</v>
      </c>
      <c r="D100">
        <v>0</v>
      </c>
      <c r="E100">
        <f>COUNTIF(D$2:D100,1)</f>
        <v>16</v>
      </c>
      <c r="F100">
        <f>COUNTIF(D101:D$828,1)</f>
        <v>0</v>
      </c>
      <c r="G100">
        <f>COUNTIF(D$2:D100,0)</f>
        <v>83</v>
      </c>
      <c r="H100">
        <f>COUNTIF(D100:D$828,"0")</f>
        <v>729</v>
      </c>
      <c r="I100" s="1">
        <f>表1[[#This Row],[FP真没病预测有病]]/(表1[[#This Row],[FP真没病预测有病]]+表1[[#This Row],[FN真没病预测没病]])</f>
        <v>0.09</v>
      </c>
    </row>
    <row r="101" spans="1:9" x14ac:dyDescent="0.2">
      <c r="A101">
        <v>3</v>
      </c>
      <c r="B101">
        <v>283</v>
      </c>
      <c r="C101" s="1">
        <v>7.4100000000000001E-4</v>
      </c>
      <c r="D101">
        <v>0</v>
      </c>
      <c r="E101">
        <f>COUNTIF(D$2:D101,1)</f>
        <v>16</v>
      </c>
      <c r="F101">
        <f>COUNTIF(D102:D$828,1)</f>
        <v>0</v>
      </c>
      <c r="G101">
        <f>COUNTIF(D$2:D101,0)</f>
        <v>84</v>
      </c>
      <c r="H101">
        <f>COUNTIF(D101:D$828,"0")</f>
        <v>728</v>
      </c>
      <c r="I101" s="1">
        <f>表1[[#This Row],[FP真没病预测有病]]/(表1[[#This Row],[FP真没病预测有病]]+表1[[#This Row],[FN真没病预测没病]])</f>
        <v>9.1249999999999998E-2</v>
      </c>
    </row>
    <row r="102" spans="1:9" x14ac:dyDescent="0.2">
      <c r="A102">
        <v>3</v>
      </c>
      <c r="B102">
        <v>291</v>
      </c>
      <c r="C102" s="1">
        <v>7.2099999999999996E-4</v>
      </c>
      <c r="D102">
        <v>0</v>
      </c>
      <c r="E102">
        <f>COUNTIF(D$2:D102,1)</f>
        <v>16</v>
      </c>
      <c r="F102">
        <f>COUNTIF(D103:D$828,1)</f>
        <v>0</v>
      </c>
      <c r="G102">
        <f>COUNTIF(D$2:D102,0)</f>
        <v>85</v>
      </c>
      <c r="H102">
        <f>COUNTIF(D102:D$828,"0")</f>
        <v>727</v>
      </c>
      <c r="I102" s="1">
        <f>表1[[#This Row],[FP真没病预测有病]]/(表1[[#This Row],[FP真没病预测有病]]+表1[[#This Row],[FN真没病预测没病]])</f>
        <v>9.2499999999999999E-2</v>
      </c>
    </row>
    <row r="103" spans="1:9" x14ac:dyDescent="0.2">
      <c r="A103">
        <v>3</v>
      </c>
      <c r="B103">
        <v>414</v>
      </c>
      <c r="C103" s="1">
        <v>7.2099999999999996E-4</v>
      </c>
      <c r="D103">
        <v>0</v>
      </c>
      <c r="E103">
        <f>COUNTIF(D$2:D103,1)</f>
        <v>16</v>
      </c>
      <c r="F103">
        <f>COUNTIF(D104:D$828,1)</f>
        <v>0</v>
      </c>
      <c r="G103">
        <f>COUNTIF(D$2:D103,0)</f>
        <v>86</v>
      </c>
      <c r="H103">
        <f>COUNTIF(D103:D$828,"0")</f>
        <v>726</v>
      </c>
      <c r="I103" s="1">
        <f>表1[[#This Row],[FP真没病预测有病]]/(表1[[#This Row],[FP真没病预测有病]]+表1[[#This Row],[FN真没病预测没病]])</f>
        <v>9.375E-2</v>
      </c>
    </row>
    <row r="104" spans="1:9" x14ac:dyDescent="0.2">
      <c r="A104">
        <v>3</v>
      </c>
      <c r="B104">
        <v>736</v>
      </c>
      <c r="C104" s="1">
        <v>7.0399999999999998E-4</v>
      </c>
      <c r="D104">
        <v>0</v>
      </c>
      <c r="E104">
        <f>COUNTIF(D$2:D104,1)</f>
        <v>16</v>
      </c>
      <c r="F104">
        <f>COUNTIF(D105:D$828,1)</f>
        <v>0</v>
      </c>
      <c r="G104">
        <f>COUNTIF(D$2:D104,0)</f>
        <v>87</v>
      </c>
      <c r="H104">
        <f>COUNTIF(D104:D$828,"0")</f>
        <v>725</v>
      </c>
      <c r="I104" s="1">
        <f>表1[[#This Row],[FP真没病预测有病]]/(表1[[#This Row],[FP真没病预测有病]]+表1[[#This Row],[FN真没病预测没病]])</f>
        <v>9.5000000000000001E-2</v>
      </c>
    </row>
    <row r="105" spans="1:9" x14ac:dyDescent="0.2">
      <c r="A105">
        <v>3</v>
      </c>
      <c r="B105">
        <v>702</v>
      </c>
      <c r="C105" s="1">
        <v>7.0100000000000002E-4</v>
      </c>
      <c r="D105">
        <v>0</v>
      </c>
      <c r="E105">
        <f>COUNTIF(D$2:D105,1)</f>
        <v>16</v>
      </c>
      <c r="F105">
        <f>COUNTIF(D106:D$828,1)</f>
        <v>0</v>
      </c>
      <c r="G105">
        <f>COUNTIF(D$2:D105,0)</f>
        <v>88</v>
      </c>
      <c r="H105">
        <f>COUNTIF(D105:D$828,"0")</f>
        <v>724</v>
      </c>
      <c r="I105" s="1">
        <f>表1[[#This Row],[FP真没病预测有病]]/(表1[[#This Row],[FP真没病预测有病]]+表1[[#This Row],[FN真没病预测没病]])</f>
        <v>9.6250000000000002E-2</v>
      </c>
    </row>
    <row r="106" spans="1:9" x14ac:dyDescent="0.2">
      <c r="A106">
        <v>3</v>
      </c>
      <c r="B106">
        <v>613</v>
      </c>
      <c r="C106" s="1">
        <v>6.8199999999999999E-4</v>
      </c>
      <c r="D106">
        <v>0</v>
      </c>
      <c r="E106">
        <f>COUNTIF(D$2:D106,1)</f>
        <v>16</v>
      </c>
      <c r="F106">
        <f>COUNTIF(D107:D$828,1)</f>
        <v>0</v>
      </c>
      <c r="G106">
        <f>COUNTIF(D$2:D106,0)</f>
        <v>89</v>
      </c>
      <c r="H106">
        <f>COUNTIF(D106:D$828,"0")</f>
        <v>723</v>
      </c>
      <c r="I106" s="1">
        <f>表1[[#This Row],[FP真没病预测有病]]/(表1[[#This Row],[FP真没病预测有病]]+表1[[#This Row],[FN真没病预测没病]])</f>
        <v>9.7500000000000003E-2</v>
      </c>
    </row>
    <row r="107" spans="1:9" x14ac:dyDescent="0.2">
      <c r="A107">
        <v>3</v>
      </c>
      <c r="B107">
        <v>171</v>
      </c>
      <c r="C107" s="1">
        <v>6.6399999999999999E-4</v>
      </c>
      <c r="D107">
        <v>0</v>
      </c>
      <c r="E107">
        <f>COUNTIF(D$2:D107,1)</f>
        <v>16</v>
      </c>
      <c r="F107">
        <f>COUNTIF(D108:D$828,1)</f>
        <v>0</v>
      </c>
      <c r="G107">
        <f>COUNTIF(D$2:D107,0)</f>
        <v>90</v>
      </c>
      <c r="H107">
        <f>COUNTIF(D107:D$828,"0")</f>
        <v>722</v>
      </c>
      <c r="I107" s="1">
        <f>表1[[#This Row],[FP真没病预测有病]]/(表1[[#This Row],[FP真没病预测有病]]+表1[[#This Row],[FN真没病预测没病]])</f>
        <v>9.7622027534418024E-2</v>
      </c>
    </row>
    <row r="108" spans="1:9" x14ac:dyDescent="0.2">
      <c r="A108">
        <v>3</v>
      </c>
      <c r="B108">
        <v>591</v>
      </c>
      <c r="C108" s="1">
        <v>6.5700000000000003E-4</v>
      </c>
      <c r="D108">
        <v>0</v>
      </c>
      <c r="E108">
        <f>COUNTIF(D$2:D108,1)</f>
        <v>16</v>
      </c>
      <c r="F108">
        <f>COUNTIF(D109:D$828,1)</f>
        <v>0</v>
      </c>
      <c r="G108">
        <f>COUNTIF(D$2:D108,0)</f>
        <v>91</v>
      </c>
      <c r="H108">
        <f>COUNTIF(D108:D$828,"0")</f>
        <v>721</v>
      </c>
      <c r="I108" s="1">
        <f>表1[[#This Row],[FP真没病预测有病]]/(表1[[#This Row],[FP真没病预测有病]]+表1[[#This Row],[FN真没病预测没病]])</f>
        <v>9.8750000000000004E-2</v>
      </c>
    </row>
    <row r="109" spans="1:9" x14ac:dyDescent="0.2">
      <c r="A109">
        <v>3</v>
      </c>
      <c r="B109">
        <v>369</v>
      </c>
      <c r="C109" s="1">
        <v>6.5600000000000001E-4</v>
      </c>
      <c r="D109">
        <v>0</v>
      </c>
      <c r="E109">
        <f>COUNTIF(D$2:D109,1)</f>
        <v>16</v>
      </c>
      <c r="F109">
        <f>COUNTIF(D110:D$828,1)</f>
        <v>0</v>
      </c>
      <c r="G109">
        <f>COUNTIF(D$2:D109,0)</f>
        <v>92</v>
      </c>
      <c r="H109">
        <f>COUNTIF(D109:D$828,"0")</f>
        <v>720</v>
      </c>
      <c r="I109" s="1">
        <f>表1[[#This Row],[FP真没病预测有病]]/(表1[[#This Row],[FP真没病预测有病]]+表1[[#This Row],[FN真没病预测没病]])</f>
        <v>0.1</v>
      </c>
    </row>
    <row r="110" spans="1:9" x14ac:dyDescent="0.2">
      <c r="A110">
        <v>3</v>
      </c>
      <c r="B110">
        <v>159</v>
      </c>
      <c r="C110" s="1">
        <v>6.1799999999999995E-4</v>
      </c>
      <c r="D110">
        <v>0</v>
      </c>
      <c r="E110">
        <f>COUNTIF(D$2:D110,1)</f>
        <v>16</v>
      </c>
      <c r="F110">
        <f>COUNTIF(D111:D$828,1)</f>
        <v>0</v>
      </c>
      <c r="G110">
        <f>COUNTIF(D$2:D110,0)</f>
        <v>93</v>
      </c>
      <c r="H110">
        <f>COUNTIF(D110:D$828,"0")</f>
        <v>719</v>
      </c>
      <c r="I110" s="1">
        <f>表1[[#This Row],[FP真没病预测有病]]/(表1[[#This Row],[FP真没病预测有病]]+表1[[#This Row],[FN真没病预测没病]])</f>
        <v>0.10125000000000001</v>
      </c>
    </row>
    <row r="111" spans="1:9" x14ac:dyDescent="0.2">
      <c r="A111">
        <v>3</v>
      </c>
      <c r="B111">
        <v>91</v>
      </c>
      <c r="C111" s="1">
        <v>6.0400000000000004E-4</v>
      </c>
      <c r="D111">
        <v>0</v>
      </c>
      <c r="E111">
        <f>COUNTIF(D$2:D111,1)</f>
        <v>16</v>
      </c>
      <c r="F111">
        <f>COUNTIF(D112:D$828,1)</f>
        <v>0</v>
      </c>
      <c r="G111">
        <f>COUNTIF(D$2:D111,0)</f>
        <v>94</v>
      </c>
      <c r="H111">
        <f>COUNTIF(D111:D$828,"0")</f>
        <v>718</v>
      </c>
      <c r="I111" s="1">
        <f>表1[[#This Row],[FP真没病预测有病]]/(表1[[#This Row],[FP真没病预测有病]]+表1[[#This Row],[FN真没病预测没病]])</f>
        <v>0.10249999999999999</v>
      </c>
    </row>
    <row r="112" spans="1:9" x14ac:dyDescent="0.2">
      <c r="A112">
        <v>3</v>
      </c>
      <c r="B112">
        <v>590</v>
      </c>
      <c r="C112" s="1">
        <v>6.02E-4</v>
      </c>
      <c r="D112">
        <v>0</v>
      </c>
      <c r="E112">
        <f>COUNTIF(D$2:D112,1)</f>
        <v>16</v>
      </c>
      <c r="F112">
        <f>COUNTIF(D113:D$828,1)</f>
        <v>0</v>
      </c>
      <c r="G112">
        <f>COUNTIF(D$2:D112,0)</f>
        <v>95</v>
      </c>
      <c r="H112">
        <f>COUNTIF(D112:D$828,"0")</f>
        <v>717</v>
      </c>
      <c r="I112" s="1">
        <f>表1[[#This Row],[FP真没病预测有病]]/(表1[[#This Row],[FP真没病预测有病]]+表1[[#This Row],[FN真没病预测没病]])</f>
        <v>0.10375</v>
      </c>
    </row>
    <row r="113" spans="1:9" x14ac:dyDescent="0.2">
      <c r="A113">
        <v>3</v>
      </c>
      <c r="B113">
        <v>198</v>
      </c>
      <c r="C113" s="1">
        <v>6.0099999999999997E-4</v>
      </c>
      <c r="D113">
        <v>0</v>
      </c>
      <c r="E113">
        <f>COUNTIF(D$2:D113,1)</f>
        <v>16</v>
      </c>
      <c r="F113">
        <f>COUNTIF(D114:D$828,1)</f>
        <v>0</v>
      </c>
      <c r="G113">
        <f>COUNTIF(D$2:D113,0)</f>
        <v>96</v>
      </c>
      <c r="H113">
        <f>COUNTIF(D113:D$828,"0")</f>
        <v>716</v>
      </c>
      <c r="I113" s="1">
        <f>表1[[#This Row],[FP真没病预测有病]]/(表1[[#This Row],[FP真没病预测有病]]+表1[[#This Row],[FN真没病预测没病]])</f>
        <v>0.105</v>
      </c>
    </row>
    <row r="114" spans="1:9" x14ac:dyDescent="0.2">
      <c r="A114">
        <v>3</v>
      </c>
      <c r="B114">
        <v>207</v>
      </c>
      <c r="C114" s="1">
        <v>5.9800000000000001E-4</v>
      </c>
      <c r="D114">
        <v>0</v>
      </c>
      <c r="E114">
        <f>COUNTIF(D$2:D114,1)</f>
        <v>16</v>
      </c>
      <c r="F114">
        <f>COUNTIF(D115:D$828,1)</f>
        <v>0</v>
      </c>
      <c r="G114">
        <f>COUNTIF(D$2:D114,0)</f>
        <v>97</v>
      </c>
      <c r="H114">
        <f>COUNTIF(D114:D$828,"0")</f>
        <v>715</v>
      </c>
      <c r="I114" s="1">
        <f>表1[[#This Row],[FP真没病预测有病]]/(表1[[#This Row],[FP真没病预测有病]]+表1[[#This Row],[FN真没病预测没病]])</f>
        <v>0.10625</v>
      </c>
    </row>
    <row r="115" spans="1:9" x14ac:dyDescent="0.2">
      <c r="A115">
        <v>3</v>
      </c>
      <c r="B115">
        <v>443</v>
      </c>
      <c r="C115" s="1">
        <v>5.9800000000000001E-4</v>
      </c>
      <c r="D115">
        <v>0</v>
      </c>
      <c r="E115">
        <f>COUNTIF(D$2:D115,1)</f>
        <v>16</v>
      </c>
      <c r="F115">
        <f>COUNTIF(D116:D$828,1)</f>
        <v>0</v>
      </c>
      <c r="G115">
        <f>COUNTIF(D$2:D115,0)</f>
        <v>98</v>
      </c>
      <c r="H115">
        <f>COUNTIF(D115:D$828,"0")</f>
        <v>714</v>
      </c>
      <c r="I115" s="1">
        <f>表1[[#This Row],[FP真没病预测有病]]/(表1[[#This Row],[FP真没病预测有病]]+表1[[#This Row],[FN真没病预测没病]])</f>
        <v>0.1075</v>
      </c>
    </row>
    <row r="116" spans="1:9" x14ac:dyDescent="0.2">
      <c r="A116">
        <v>3</v>
      </c>
      <c r="B116">
        <v>758</v>
      </c>
      <c r="C116" s="1">
        <v>5.9400000000000002E-4</v>
      </c>
      <c r="D116">
        <v>0</v>
      </c>
      <c r="E116">
        <f>COUNTIF(D$2:D116,1)</f>
        <v>16</v>
      </c>
      <c r="F116">
        <f>COUNTIF(D117:D$828,1)</f>
        <v>0</v>
      </c>
      <c r="G116">
        <f>COUNTIF(D$2:D116,0)</f>
        <v>99</v>
      </c>
      <c r="H116">
        <f>COUNTIF(D116:D$828,"0")</f>
        <v>713</v>
      </c>
      <c r="I116" s="1">
        <f>表1[[#This Row],[FP真没病预测有病]]/(表1[[#This Row],[FP真没病预测有病]]+表1[[#This Row],[FN真没病预测没病]])</f>
        <v>0.10875</v>
      </c>
    </row>
    <row r="117" spans="1:9" x14ac:dyDescent="0.2">
      <c r="A117">
        <v>3</v>
      </c>
      <c r="B117">
        <v>447</v>
      </c>
      <c r="C117" s="1">
        <v>5.8200000000000005E-4</v>
      </c>
      <c r="D117">
        <v>0</v>
      </c>
      <c r="E117">
        <f>COUNTIF(D$2:D117,1)</f>
        <v>16</v>
      </c>
      <c r="F117">
        <f>COUNTIF(D118:D$828,1)</f>
        <v>0</v>
      </c>
      <c r="G117">
        <f>COUNTIF(D$2:D117,0)</f>
        <v>100</v>
      </c>
      <c r="H117">
        <f>COUNTIF(D117:D$828,"0")</f>
        <v>712</v>
      </c>
      <c r="I117" s="1">
        <f>表1[[#This Row],[FP真没病预测有病]]/(表1[[#This Row],[FP真没病预测有病]]+表1[[#This Row],[FN真没病预测没病]])</f>
        <v>0.11</v>
      </c>
    </row>
    <row r="118" spans="1:9" x14ac:dyDescent="0.2">
      <c r="A118">
        <v>3</v>
      </c>
      <c r="B118">
        <v>463</v>
      </c>
      <c r="C118" s="1">
        <v>5.7799999999999995E-4</v>
      </c>
      <c r="D118">
        <v>0</v>
      </c>
      <c r="E118">
        <f>COUNTIF(D$2:D118,1)</f>
        <v>16</v>
      </c>
      <c r="F118">
        <f>COUNTIF(D119:D$828,1)</f>
        <v>0</v>
      </c>
      <c r="G118">
        <f>COUNTIF(D$2:D118,0)</f>
        <v>101</v>
      </c>
      <c r="H118">
        <f>COUNTIF(D118:D$828,"0")</f>
        <v>711</v>
      </c>
      <c r="I118" s="1">
        <f>表1[[#This Row],[FP真没病预测有病]]/(表1[[#This Row],[FP真没病预测有病]]+表1[[#This Row],[FN真没病预测没病]])</f>
        <v>0.11125</v>
      </c>
    </row>
    <row r="119" spans="1:9" x14ac:dyDescent="0.2">
      <c r="A119">
        <v>3</v>
      </c>
      <c r="B119">
        <v>180</v>
      </c>
      <c r="C119" s="1">
        <v>5.6800000000000004E-4</v>
      </c>
      <c r="D119">
        <v>0</v>
      </c>
      <c r="E119">
        <f>COUNTIF(D$2:D119,1)</f>
        <v>16</v>
      </c>
      <c r="F119">
        <f>COUNTIF(D120:D$828,1)</f>
        <v>0</v>
      </c>
      <c r="G119">
        <f>COUNTIF(D$2:D119,0)</f>
        <v>102</v>
      </c>
      <c r="H119">
        <f>COUNTIF(D119:D$828,"0")</f>
        <v>710</v>
      </c>
      <c r="I119" s="1">
        <f>表1[[#This Row],[FP真没病预测有病]]/(表1[[#This Row],[FP真没病预测有病]]+表1[[#This Row],[FN真没病预测没病]])</f>
        <v>0.1125</v>
      </c>
    </row>
    <row r="120" spans="1:9" x14ac:dyDescent="0.2">
      <c r="A120">
        <v>3</v>
      </c>
      <c r="B120">
        <v>213</v>
      </c>
      <c r="C120" s="1">
        <v>5.6800000000000004E-4</v>
      </c>
      <c r="D120">
        <v>0</v>
      </c>
      <c r="E120">
        <f>COUNTIF(D$2:D120,1)</f>
        <v>16</v>
      </c>
      <c r="F120">
        <f>COUNTIF(D121:D$828,1)</f>
        <v>0</v>
      </c>
      <c r="G120">
        <f>COUNTIF(D$2:D120,0)</f>
        <v>103</v>
      </c>
      <c r="H120">
        <f>COUNTIF(D120:D$828,"0")</f>
        <v>709</v>
      </c>
      <c r="I120" s="1">
        <f>表1[[#This Row],[FP真没病预测有病]]/(表1[[#This Row],[FP真没病预测有病]]+表1[[#This Row],[FN真没病预测没病]])</f>
        <v>0.11375</v>
      </c>
    </row>
    <row r="121" spans="1:9" x14ac:dyDescent="0.2">
      <c r="A121">
        <v>3</v>
      </c>
      <c r="B121">
        <v>809</v>
      </c>
      <c r="C121" s="1">
        <v>5.62E-4</v>
      </c>
      <c r="D121">
        <v>0</v>
      </c>
      <c r="E121">
        <f>COUNTIF(D$2:D121,1)</f>
        <v>16</v>
      </c>
      <c r="F121">
        <f>COUNTIF(D122:D$828,1)</f>
        <v>0</v>
      </c>
      <c r="G121">
        <f>COUNTIF(D$2:D121,0)</f>
        <v>104</v>
      </c>
      <c r="H121">
        <f>COUNTIF(D121:D$828,"0")</f>
        <v>708</v>
      </c>
      <c r="I121" s="1">
        <f>表1[[#This Row],[FP真没病预测有病]]/(表1[[#This Row],[FP真没病预测有病]]+表1[[#This Row],[FN真没病预测没病]])</f>
        <v>0.115</v>
      </c>
    </row>
    <row r="122" spans="1:9" x14ac:dyDescent="0.2">
      <c r="A122">
        <v>3</v>
      </c>
      <c r="B122">
        <v>212</v>
      </c>
      <c r="C122" s="1">
        <v>5.5800000000000001E-4</v>
      </c>
      <c r="D122">
        <v>0</v>
      </c>
      <c r="E122">
        <f>COUNTIF(D$2:D122,1)</f>
        <v>16</v>
      </c>
      <c r="F122">
        <f>COUNTIF(D123:D$828,1)</f>
        <v>0</v>
      </c>
      <c r="G122">
        <f>COUNTIF(D$2:D122,0)</f>
        <v>105</v>
      </c>
      <c r="H122">
        <f>COUNTIF(D122:D$828,"0")</f>
        <v>707</v>
      </c>
      <c r="I122" s="1">
        <f>表1[[#This Row],[FP真没病预测有病]]/(表1[[#This Row],[FP真没病预测有病]]+表1[[#This Row],[FN真没病预测没病]])</f>
        <v>0.11625000000000001</v>
      </c>
    </row>
    <row r="123" spans="1:9" x14ac:dyDescent="0.2">
      <c r="A123">
        <v>3</v>
      </c>
      <c r="B123">
        <v>480</v>
      </c>
      <c r="C123" s="1">
        <v>5.53E-4</v>
      </c>
      <c r="D123">
        <v>0</v>
      </c>
      <c r="E123">
        <f>COUNTIF(D$2:D123,1)</f>
        <v>16</v>
      </c>
      <c r="F123">
        <f>COUNTIF(D124:D$828,1)</f>
        <v>0</v>
      </c>
      <c r="G123">
        <f>COUNTIF(D$2:D123,0)</f>
        <v>106</v>
      </c>
      <c r="H123">
        <f>COUNTIF(D123:D$828,"0")</f>
        <v>706</v>
      </c>
      <c r="I123" s="1">
        <f>表1[[#This Row],[FP真没病预测有病]]/(表1[[#This Row],[FP真没病预测有病]]+表1[[#This Row],[FN真没病预测没病]])</f>
        <v>0.11749999999999999</v>
      </c>
    </row>
    <row r="124" spans="1:9" x14ac:dyDescent="0.2">
      <c r="A124">
        <v>3</v>
      </c>
      <c r="B124">
        <v>681</v>
      </c>
      <c r="C124" s="1">
        <v>5.2800000000000004E-4</v>
      </c>
      <c r="D124">
        <v>0</v>
      </c>
      <c r="E124">
        <f>COUNTIF(D$2:D124,1)</f>
        <v>16</v>
      </c>
      <c r="F124">
        <f>COUNTIF(D125:D$828,1)</f>
        <v>0</v>
      </c>
      <c r="G124">
        <f>COUNTIF(D$2:D124,0)</f>
        <v>107</v>
      </c>
      <c r="H124">
        <f>COUNTIF(D124:D$828,"0")</f>
        <v>705</v>
      </c>
      <c r="I124" s="1">
        <f>表1[[#This Row],[FP真没病预测有病]]/(表1[[#This Row],[FP真没病预测有病]]+表1[[#This Row],[FN真没病预测没病]])</f>
        <v>0.11874999999999999</v>
      </c>
    </row>
    <row r="125" spans="1:9" x14ac:dyDescent="0.2">
      <c r="A125">
        <v>3</v>
      </c>
      <c r="B125">
        <v>606</v>
      </c>
      <c r="C125" s="1">
        <v>5.1099999999999995E-4</v>
      </c>
      <c r="D125">
        <v>0</v>
      </c>
      <c r="E125">
        <f>COUNTIF(D$2:D125,1)</f>
        <v>16</v>
      </c>
      <c r="F125">
        <f>COUNTIF(D126:D$828,1)</f>
        <v>0</v>
      </c>
      <c r="G125">
        <f>COUNTIF(D$2:D125,0)</f>
        <v>108</v>
      </c>
      <c r="H125">
        <f>COUNTIF(D125:D$828,"0")</f>
        <v>704</v>
      </c>
      <c r="I125" s="1">
        <f>表1[[#This Row],[FP真没病预测有病]]/(表1[[#This Row],[FP真没病预测有病]]+表1[[#This Row],[FN真没病预测没病]])</f>
        <v>0.12</v>
      </c>
    </row>
    <row r="126" spans="1:9" x14ac:dyDescent="0.2">
      <c r="A126">
        <v>3</v>
      </c>
      <c r="B126">
        <v>488</v>
      </c>
      <c r="C126" s="1">
        <v>5.0199999999999995E-4</v>
      </c>
      <c r="D126">
        <v>0</v>
      </c>
      <c r="E126">
        <f>COUNTIF(D$2:D126,1)</f>
        <v>16</v>
      </c>
      <c r="F126">
        <f>COUNTIF(D127:D$828,1)</f>
        <v>0</v>
      </c>
      <c r="G126">
        <f>COUNTIF(D$2:D126,0)</f>
        <v>109</v>
      </c>
      <c r="H126">
        <f>COUNTIF(D126:D$828,"0")</f>
        <v>703</v>
      </c>
      <c r="I126" s="1">
        <f>表1[[#This Row],[FP真没病预测有病]]/(表1[[#This Row],[FP真没病预测有病]]+表1[[#This Row],[FN真没病预测没病]])</f>
        <v>0.12125</v>
      </c>
    </row>
    <row r="127" spans="1:9" x14ac:dyDescent="0.2">
      <c r="A127">
        <v>3</v>
      </c>
      <c r="B127">
        <v>313</v>
      </c>
      <c r="C127" s="1">
        <v>4.8799999999999999E-4</v>
      </c>
      <c r="D127">
        <v>0</v>
      </c>
      <c r="E127">
        <f>COUNTIF(D$2:D127,1)</f>
        <v>16</v>
      </c>
      <c r="F127">
        <f>COUNTIF(D128:D$828,1)</f>
        <v>0</v>
      </c>
      <c r="G127">
        <f>COUNTIF(D$2:D127,0)</f>
        <v>110</v>
      </c>
      <c r="H127">
        <f>COUNTIF(D127:D$828,"0")</f>
        <v>702</v>
      </c>
      <c r="I127" s="1">
        <f>表1[[#This Row],[FP真没病预测有病]]/(表1[[#This Row],[FP真没病预测有病]]+表1[[#This Row],[FN真没病预测没病]])</f>
        <v>0.1225</v>
      </c>
    </row>
    <row r="128" spans="1:9" x14ac:dyDescent="0.2">
      <c r="A128">
        <v>3</v>
      </c>
      <c r="B128">
        <v>406</v>
      </c>
      <c r="C128" s="1">
        <v>4.75E-4</v>
      </c>
      <c r="D128">
        <v>0</v>
      </c>
      <c r="E128">
        <f>COUNTIF(D$2:D128,1)</f>
        <v>16</v>
      </c>
      <c r="F128">
        <f>COUNTIF(D129:D$828,1)</f>
        <v>0</v>
      </c>
      <c r="G128">
        <f>COUNTIF(D$2:D128,0)</f>
        <v>111</v>
      </c>
      <c r="H128">
        <f>COUNTIF(D128:D$828,"0")</f>
        <v>701</v>
      </c>
      <c r="I128" s="1">
        <f>表1[[#This Row],[FP真没病预测有病]]/(表1[[#This Row],[FP真没病预测有病]]+表1[[#This Row],[FN真没病预测没病]])</f>
        <v>0.12375</v>
      </c>
    </row>
    <row r="129" spans="1:9" x14ac:dyDescent="0.2">
      <c r="A129">
        <v>3</v>
      </c>
      <c r="B129">
        <v>303</v>
      </c>
      <c r="C129" s="1">
        <v>4.66E-4</v>
      </c>
      <c r="D129">
        <v>0</v>
      </c>
      <c r="E129">
        <f>COUNTIF(D$2:D129,1)</f>
        <v>16</v>
      </c>
      <c r="F129">
        <f>COUNTIF(D130:D$828,1)</f>
        <v>0</v>
      </c>
      <c r="G129">
        <f>COUNTIF(D$2:D129,0)</f>
        <v>112</v>
      </c>
      <c r="H129">
        <f>COUNTIF(D129:D$828,"0")</f>
        <v>700</v>
      </c>
      <c r="I129" s="1">
        <f>表1[[#This Row],[FP真没病预测有病]]/(表1[[#This Row],[FP真没病预测有病]]+表1[[#This Row],[FN真没病预测没病]])</f>
        <v>0.125</v>
      </c>
    </row>
    <row r="130" spans="1:9" x14ac:dyDescent="0.2">
      <c r="A130">
        <v>3</v>
      </c>
      <c r="B130">
        <v>701</v>
      </c>
      <c r="C130" s="1">
        <v>4.37E-4</v>
      </c>
      <c r="D130">
        <v>0</v>
      </c>
      <c r="E130">
        <f>COUNTIF(D$2:D130,1)</f>
        <v>16</v>
      </c>
      <c r="F130">
        <f>COUNTIF(D131:D$828,1)</f>
        <v>0</v>
      </c>
      <c r="G130">
        <f>COUNTIF(D$2:D130,0)</f>
        <v>113</v>
      </c>
      <c r="H130">
        <f>COUNTIF(D130:D$828,"0")</f>
        <v>699</v>
      </c>
      <c r="I130" s="1">
        <f>表1[[#This Row],[FP真没病预测有病]]/(表1[[#This Row],[FP真没病预测有病]]+表1[[#This Row],[FN真没病预测没病]])</f>
        <v>0.12625</v>
      </c>
    </row>
    <row r="131" spans="1:9" x14ac:dyDescent="0.2">
      <c r="A131">
        <v>3</v>
      </c>
      <c r="B131">
        <v>753</v>
      </c>
      <c r="C131" s="1">
        <v>4.2400000000000001E-4</v>
      </c>
      <c r="D131">
        <v>0</v>
      </c>
      <c r="E131">
        <f>COUNTIF(D$2:D131,1)</f>
        <v>16</v>
      </c>
      <c r="F131">
        <f>COUNTIF(D132:D$828,1)</f>
        <v>0</v>
      </c>
      <c r="G131">
        <f>COUNTIF(D$2:D131,0)</f>
        <v>114</v>
      </c>
      <c r="H131">
        <f>COUNTIF(D131:D$828,"0")</f>
        <v>698</v>
      </c>
      <c r="I131" s="1">
        <f>表1[[#This Row],[FP真没病预测有病]]/(表1[[#This Row],[FP真没病预测有病]]+表1[[#This Row],[FN真没病预测没病]])</f>
        <v>0.1275</v>
      </c>
    </row>
    <row r="132" spans="1:9" x14ac:dyDescent="0.2">
      <c r="A132">
        <v>3</v>
      </c>
      <c r="B132">
        <v>364</v>
      </c>
      <c r="C132" s="1">
        <v>4.1899999999999999E-4</v>
      </c>
      <c r="D132">
        <v>0</v>
      </c>
      <c r="E132">
        <f>COUNTIF(D$2:D132,1)</f>
        <v>16</v>
      </c>
      <c r="F132">
        <f>COUNTIF(D133:D$828,1)</f>
        <v>0</v>
      </c>
      <c r="G132">
        <f>COUNTIF(D$2:D132,0)</f>
        <v>115</v>
      </c>
      <c r="H132">
        <f>COUNTIF(D132:D$828,"0")</f>
        <v>697</v>
      </c>
      <c r="I132" s="1">
        <f>表1[[#This Row],[FP真没病预测有病]]/(表1[[#This Row],[FP真没病预测有病]]+表1[[#This Row],[FN真没病预测没病]])</f>
        <v>0.12875</v>
      </c>
    </row>
    <row r="133" spans="1:9" x14ac:dyDescent="0.2">
      <c r="A133">
        <v>3</v>
      </c>
      <c r="B133">
        <v>227</v>
      </c>
      <c r="C133" s="1">
        <v>4.1599999999999997E-4</v>
      </c>
      <c r="D133">
        <v>0</v>
      </c>
      <c r="E133">
        <f>COUNTIF(D$2:D133,1)</f>
        <v>16</v>
      </c>
      <c r="F133">
        <f>COUNTIF(D134:D$828,1)</f>
        <v>0</v>
      </c>
      <c r="G133">
        <f>COUNTIF(D$2:D133,0)</f>
        <v>116</v>
      </c>
      <c r="H133">
        <f>COUNTIF(D133:D$828,"0")</f>
        <v>696</v>
      </c>
      <c r="I133" s="1">
        <f>表1[[#This Row],[FP真没病预测有病]]/(表1[[#This Row],[FP真没病预测有病]]+表1[[#This Row],[FN真没病预测没病]])</f>
        <v>0.13</v>
      </c>
    </row>
    <row r="134" spans="1:9" x14ac:dyDescent="0.2">
      <c r="A134">
        <v>3</v>
      </c>
      <c r="B134">
        <v>77</v>
      </c>
      <c r="C134" s="1">
        <v>4.08E-4</v>
      </c>
      <c r="D134">
        <v>0</v>
      </c>
      <c r="E134">
        <f>COUNTIF(D$2:D134,1)</f>
        <v>16</v>
      </c>
      <c r="F134">
        <f>COUNTIF(D135:D$828,1)</f>
        <v>0</v>
      </c>
      <c r="G134">
        <f>COUNTIF(D$2:D134,0)</f>
        <v>117</v>
      </c>
      <c r="H134">
        <f>COUNTIF(D134:D$828,"0")</f>
        <v>695</v>
      </c>
      <c r="I134" s="1">
        <f>表1[[#This Row],[FP真没病预测有病]]/(表1[[#This Row],[FP真没病预测有病]]+表1[[#This Row],[FN真没病预测没病]])</f>
        <v>0.13125000000000001</v>
      </c>
    </row>
    <row r="135" spans="1:9" x14ac:dyDescent="0.2">
      <c r="A135">
        <v>3</v>
      </c>
      <c r="B135">
        <v>794</v>
      </c>
      <c r="C135" s="1">
        <v>4.08E-4</v>
      </c>
      <c r="D135">
        <v>0</v>
      </c>
      <c r="E135">
        <f>COUNTIF(D$2:D135,1)</f>
        <v>16</v>
      </c>
      <c r="F135">
        <f>COUNTIF(D136:D$828,1)</f>
        <v>0</v>
      </c>
      <c r="G135">
        <f>COUNTIF(D$2:D135,0)</f>
        <v>118</v>
      </c>
      <c r="H135">
        <f>COUNTIF(D135:D$828,"0")</f>
        <v>694</v>
      </c>
      <c r="I135" s="1">
        <f>表1[[#This Row],[FP真没病预测有病]]/(表1[[#This Row],[FP真没病预测有病]]+表1[[#This Row],[FN真没病预测没病]])</f>
        <v>0.13250000000000001</v>
      </c>
    </row>
    <row r="136" spans="1:9" x14ac:dyDescent="0.2">
      <c r="A136">
        <v>3</v>
      </c>
      <c r="B136">
        <v>454</v>
      </c>
      <c r="C136" s="1">
        <v>4.0200000000000001E-4</v>
      </c>
      <c r="D136">
        <v>0</v>
      </c>
      <c r="E136">
        <f>COUNTIF(D$2:D136,1)</f>
        <v>16</v>
      </c>
      <c r="F136">
        <f>COUNTIF(D137:D$828,1)</f>
        <v>0</v>
      </c>
      <c r="G136">
        <f>COUNTIF(D$2:D136,0)</f>
        <v>119</v>
      </c>
      <c r="H136">
        <f>COUNTIF(D136:D$828,"0")</f>
        <v>693</v>
      </c>
      <c r="I136" s="1">
        <f>表1[[#This Row],[FP真没病预测有病]]/(表1[[#This Row],[FP真没病预测有病]]+表1[[#This Row],[FN真没病预测没病]])</f>
        <v>0.13375000000000001</v>
      </c>
    </row>
    <row r="137" spans="1:9" x14ac:dyDescent="0.2">
      <c r="A137">
        <v>3</v>
      </c>
      <c r="B137">
        <v>710</v>
      </c>
      <c r="C137" s="1">
        <v>4.0200000000000001E-4</v>
      </c>
      <c r="D137">
        <v>0</v>
      </c>
      <c r="E137">
        <f>COUNTIF(D$2:D137,1)</f>
        <v>16</v>
      </c>
      <c r="F137">
        <f>COUNTIF(D138:D$828,1)</f>
        <v>0</v>
      </c>
      <c r="G137">
        <f>COUNTIF(D$2:D137,0)</f>
        <v>120</v>
      </c>
      <c r="H137">
        <f>COUNTIF(D137:D$828,"0")</f>
        <v>692</v>
      </c>
      <c r="I137" s="1">
        <f>表1[[#This Row],[FP真没病预测有病]]/(表1[[#This Row],[FP真没病预测有病]]+表1[[#This Row],[FN真没病预测没病]])</f>
        <v>0.13500000000000001</v>
      </c>
    </row>
    <row r="138" spans="1:9" x14ac:dyDescent="0.2">
      <c r="A138">
        <v>3</v>
      </c>
      <c r="B138">
        <v>505</v>
      </c>
      <c r="C138" s="1">
        <v>3.9100000000000002E-4</v>
      </c>
      <c r="D138">
        <v>0</v>
      </c>
      <c r="E138">
        <f>COUNTIF(D$2:D138,1)</f>
        <v>16</v>
      </c>
      <c r="F138">
        <f>COUNTIF(D139:D$828,1)</f>
        <v>0</v>
      </c>
      <c r="G138">
        <f>COUNTIF(D$2:D138,0)</f>
        <v>121</v>
      </c>
      <c r="H138">
        <f>COUNTIF(D138:D$828,"0")</f>
        <v>691</v>
      </c>
      <c r="I138" s="1">
        <f>表1[[#This Row],[FP真没病预测有病]]/(表1[[#This Row],[FP真没病预测有病]]+表1[[#This Row],[FN真没病预测没病]])</f>
        <v>0.13625000000000001</v>
      </c>
    </row>
    <row r="139" spans="1:9" x14ac:dyDescent="0.2">
      <c r="A139">
        <v>3</v>
      </c>
      <c r="B139">
        <v>571</v>
      </c>
      <c r="C139" s="1">
        <v>3.88E-4</v>
      </c>
      <c r="D139">
        <v>0</v>
      </c>
      <c r="E139">
        <f>COUNTIF(D$2:D139,1)</f>
        <v>16</v>
      </c>
      <c r="F139">
        <f>COUNTIF(D140:D$828,1)</f>
        <v>0</v>
      </c>
      <c r="G139">
        <f>COUNTIF(D$2:D139,0)</f>
        <v>122</v>
      </c>
      <c r="H139">
        <f>COUNTIF(D139:D$828,"0")</f>
        <v>690</v>
      </c>
      <c r="I139" s="1">
        <f>表1[[#This Row],[FP真没病预测有病]]/(表1[[#This Row],[FP真没病预测有病]]+表1[[#This Row],[FN真没病预测没病]])</f>
        <v>0.13750000000000001</v>
      </c>
    </row>
    <row r="140" spans="1:9" x14ac:dyDescent="0.2">
      <c r="A140">
        <v>3</v>
      </c>
      <c r="B140">
        <v>138</v>
      </c>
      <c r="C140" s="1">
        <v>3.5500000000000001E-4</v>
      </c>
      <c r="D140">
        <v>0</v>
      </c>
      <c r="E140">
        <f>COUNTIF(D$2:D140,1)</f>
        <v>16</v>
      </c>
      <c r="F140">
        <f>COUNTIF(D141:D$828,1)</f>
        <v>0</v>
      </c>
      <c r="G140">
        <f>COUNTIF(D$2:D140,0)</f>
        <v>123</v>
      </c>
      <c r="H140">
        <f>COUNTIF(D140:D$828,"0")</f>
        <v>689</v>
      </c>
      <c r="I140" s="1">
        <f>表1[[#This Row],[FP真没病预测有病]]/(表1[[#This Row],[FP真没病预测有病]]+表1[[#This Row],[FN真没病预测没病]])</f>
        <v>0.13875000000000001</v>
      </c>
    </row>
    <row r="141" spans="1:9" x14ac:dyDescent="0.2">
      <c r="A141">
        <v>3</v>
      </c>
      <c r="B141">
        <v>714</v>
      </c>
      <c r="C141" s="1">
        <v>3.5399999999999999E-4</v>
      </c>
      <c r="D141">
        <v>0</v>
      </c>
      <c r="E141">
        <f>COUNTIF(D$2:D141,1)</f>
        <v>16</v>
      </c>
      <c r="F141">
        <f>COUNTIF(D142:D$828,1)</f>
        <v>0</v>
      </c>
      <c r="G141">
        <f>COUNTIF(D$2:D141,0)</f>
        <v>124</v>
      </c>
      <c r="H141">
        <f>COUNTIF(D141:D$828,"0")</f>
        <v>688</v>
      </c>
      <c r="I141" s="1">
        <f>表1[[#This Row],[FP真没病预测有病]]/(表1[[#This Row],[FP真没病预测有病]]+表1[[#This Row],[FN真没病预测没病]])</f>
        <v>0.14000000000000001</v>
      </c>
    </row>
    <row r="142" spans="1:9" x14ac:dyDescent="0.2">
      <c r="A142">
        <v>3</v>
      </c>
      <c r="B142">
        <v>790</v>
      </c>
      <c r="C142" s="1">
        <v>3.4600000000000001E-4</v>
      </c>
      <c r="D142">
        <v>0</v>
      </c>
      <c r="E142">
        <f>COUNTIF(D$2:D142,1)</f>
        <v>16</v>
      </c>
      <c r="F142">
        <f>COUNTIF(D143:D$828,1)</f>
        <v>0</v>
      </c>
      <c r="G142">
        <f>COUNTIF(D$2:D142,0)</f>
        <v>125</v>
      </c>
      <c r="H142">
        <f>COUNTIF(D142:D$828,"0")</f>
        <v>687</v>
      </c>
      <c r="I142" s="1">
        <f>表1[[#This Row],[FP真没病预测有病]]/(表1[[#This Row],[FP真没病预测有病]]+表1[[#This Row],[FN真没病预测没病]])</f>
        <v>0.14124999999999999</v>
      </c>
    </row>
    <row r="143" spans="1:9" x14ac:dyDescent="0.2">
      <c r="A143">
        <v>3</v>
      </c>
      <c r="B143">
        <v>439</v>
      </c>
      <c r="C143" s="1">
        <v>3.39E-4</v>
      </c>
      <c r="D143">
        <v>0</v>
      </c>
      <c r="E143">
        <f>COUNTIF(D$2:D143,1)</f>
        <v>16</v>
      </c>
      <c r="F143">
        <f>COUNTIF(D144:D$828,1)</f>
        <v>0</v>
      </c>
      <c r="G143">
        <f>COUNTIF(D$2:D143,0)</f>
        <v>126</v>
      </c>
      <c r="H143">
        <f>COUNTIF(D143:D$828,"0")</f>
        <v>686</v>
      </c>
      <c r="I143" s="1">
        <f>表1[[#This Row],[FP真没病预测有病]]/(表1[[#This Row],[FP真没病预测有病]]+表1[[#This Row],[FN真没病预测没病]])</f>
        <v>0.14249999999999999</v>
      </c>
    </row>
    <row r="144" spans="1:9" x14ac:dyDescent="0.2">
      <c r="A144">
        <v>3</v>
      </c>
      <c r="B144">
        <v>8</v>
      </c>
      <c r="C144" s="1">
        <v>3.21E-4</v>
      </c>
      <c r="D144">
        <v>0</v>
      </c>
      <c r="E144">
        <f>COUNTIF(D$2:D144,1)</f>
        <v>16</v>
      </c>
      <c r="F144">
        <f>COUNTIF(D145:D$828,1)</f>
        <v>0</v>
      </c>
      <c r="G144">
        <f>COUNTIF(D$2:D144,0)</f>
        <v>127</v>
      </c>
      <c r="H144">
        <f>COUNTIF(D144:D$828,"0")</f>
        <v>685</v>
      </c>
      <c r="I144" s="1">
        <f>表1[[#This Row],[FP真没病预测有病]]/(表1[[#This Row],[FP真没病预测有病]]+表1[[#This Row],[FN真没病预测没病]])</f>
        <v>0.14374999999999999</v>
      </c>
    </row>
    <row r="145" spans="1:9" x14ac:dyDescent="0.2">
      <c r="A145">
        <v>3</v>
      </c>
      <c r="B145">
        <v>115</v>
      </c>
      <c r="C145" s="1">
        <v>2.9999999999999997E-4</v>
      </c>
      <c r="D145">
        <v>0</v>
      </c>
      <c r="E145">
        <f>COUNTIF(D$2:D145,1)</f>
        <v>16</v>
      </c>
      <c r="F145">
        <f>COUNTIF(D146:D$828,1)</f>
        <v>0</v>
      </c>
      <c r="G145">
        <f>COUNTIF(D$2:D145,0)</f>
        <v>128</v>
      </c>
      <c r="H145">
        <f>COUNTIF(D145:D$828,"0")</f>
        <v>684</v>
      </c>
      <c r="I145" s="1">
        <f>表1[[#This Row],[FP真没病预测有病]]/(表1[[#This Row],[FP真没病预测有病]]+表1[[#This Row],[FN真没病预测没病]])</f>
        <v>0.14499999999999999</v>
      </c>
    </row>
    <row r="146" spans="1:9" x14ac:dyDescent="0.2">
      <c r="A146">
        <v>3</v>
      </c>
      <c r="B146">
        <v>724</v>
      </c>
      <c r="C146" s="1">
        <v>2.9E-4</v>
      </c>
      <c r="D146">
        <v>0</v>
      </c>
      <c r="E146">
        <f>COUNTIF(D$2:D146,1)</f>
        <v>16</v>
      </c>
      <c r="F146">
        <f>COUNTIF(D147:D$828,1)</f>
        <v>0</v>
      </c>
      <c r="G146">
        <f>COUNTIF(D$2:D146,0)</f>
        <v>129</v>
      </c>
      <c r="H146">
        <f>COUNTIF(D146:D$828,"0")</f>
        <v>683</v>
      </c>
      <c r="I146" s="1">
        <f>表1[[#This Row],[FP真没病预测有病]]/(表1[[#This Row],[FP真没病预测有病]]+表1[[#This Row],[FN真没病预测没病]])</f>
        <v>0.14624999999999999</v>
      </c>
    </row>
    <row r="147" spans="1:9" x14ac:dyDescent="0.2">
      <c r="A147">
        <v>3</v>
      </c>
      <c r="B147">
        <v>56</v>
      </c>
      <c r="C147" s="1">
        <v>2.81E-4</v>
      </c>
      <c r="D147">
        <v>0</v>
      </c>
      <c r="E147">
        <f>COUNTIF(D$2:D147,1)</f>
        <v>16</v>
      </c>
      <c r="F147">
        <f>COUNTIF(D148:D$828,1)</f>
        <v>0</v>
      </c>
      <c r="G147">
        <f>COUNTIF(D$2:D147,0)</f>
        <v>130</v>
      </c>
      <c r="H147">
        <f>COUNTIF(D147:D$828,"0")</f>
        <v>682</v>
      </c>
      <c r="I147" s="1">
        <f>表1[[#This Row],[FP真没病预测有病]]/(表1[[#This Row],[FP真没病预测有病]]+表1[[#This Row],[FN真没病预测没病]])</f>
        <v>0.14749999999999999</v>
      </c>
    </row>
    <row r="148" spans="1:9" x14ac:dyDescent="0.2">
      <c r="A148">
        <v>3</v>
      </c>
      <c r="B148">
        <v>382</v>
      </c>
      <c r="C148" s="1">
        <v>2.81E-4</v>
      </c>
      <c r="D148">
        <v>0</v>
      </c>
      <c r="E148">
        <f>COUNTIF(D$2:D148,1)</f>
        <v>16</v>
      </c>
      <c r="F148">
        <f>COUNTIF(D149:D$828,1)</f>
        <v>0</v>
      </c>
      <c r="G148">
        <f>COUNTIF(D$2:D148,0)</f>
        <v>131</v>
      </c>
      <c r="H148">
        <f>COUNTIF(D148:D$828,"0")</f>
        <v>681</v>
      </c>
      <c r="I148" s="1">
        <f>表1[[#This Row],[FP真没病预测有病]]/(表1[[#This Row],[FP真没病预测有病]]+表1[[#This Row],[FN真没病预测没病]])</f>
        <v>0.14874999999999999</v>
      </c>
    </row>
    <row r="149" spans="1:9" x14ac:dyDescent="0.2">
      <c r="A149">
        <v>3</v>
      </c>
      <c r="B149">
        <v>251</v>
      </c>
      <c r="C149" s="1">
        <v>2.7700000000000001E-4</v>
      </c>
      <c r="D149">
        <v>0</v>
      </c>
      <c r="E149">
        <f>COUNTIF(D$2:D149,1)</f>
        <v>16</v>
      </c>
      <c r="F149">
        <f>COUNTIF(D150:D$828,1)</f>
        <v>0</v>
      </c>
      <c r="G149">
        <f>COUNTIF(D$2:D149,0)</f>
        <v>132</v>
      </c>
      <c r="H149">
        <f>COUNTIF(D149:D$828,"0")</f>
        <v>680</v>
      </c>
      <c r="I149" s="1">
        <f>表1[[#This Row],[FP真没病预测有病]]/(表1[[#This Row],[FP真没病预测有病]]+表1[[#This Row],[FN真没病预测没病]])</f>
        <v>0.15</v>
      </c>
    </row>
    <row r="150" spans="1:9" x14ac:dyDescent="0.2">
      <c r="A150">
        <v>3</v>
      </c>
      <c r="B150">
        <v>629</v>
      </c>
      <c r="C150" s="1">
        <v>2.7700000000000001E-4</v>
      </c>
      <c r="D150">
        <v>0</v>
      </c>
      <c r="E150">
        <f>COUNTIF(D$2:D150,1)</f>
        <v>16</v>
      </c>
      <c r="F150">
        <f>COUNTIF(D151:D$828,1)</f>
        <v>0</v>
      </c>
      <c r="G150">
        <f>COUNTIF(D$2:D150,0)</f>
        <v>133</v>
      </c>
      <c r="H150">
        <f>COUNTIF(D150:D$828,"0")</f>
        <v>679</v>
      </c>
      <c r="I150" s="1">
        <f>表1[[#This Row],[FP真没病预测有病]]/(表1[[#This Row],[FP真没病预测有病]]+表1[[#This Row],[FN真没病预测没病]])</f>
        <v>0.15125</v>
      </c>
    </row>
    <row r="151" spans="1:9" x14ac:dyDescent="0.2">
      <c r="A151">
        <v>3</v>
      </c>
      <c r="B151">
        <v>607</v>
      </c>
      <c r="C151" s="1">
        <v>2.7599999999999999E-4</v>
      </c>
      <c r="D151">
        <v>0</v>
      </c>
      <c r="E151">
        <f>COUNTIF(D$2:D151,1)</f>
        <v>16</v>
      </c>
      <c r="F151">
        <f>COUNTIF(D152:D$828,1)</f>
        <v>0</v>
      </c>
      <c r="G151">
        <f>COUNTIF(D$2:D151,0)</f>
        <v>134</v>
      </c>
      <c r="H151">
        <f>COUNTIF(D151:D$828,"0")</f>
        <v>678</v>
      </c>
      <c r="I151" s="1">
        <f>表1[[#This Row],[FP真没病预测有病]]/(表1[[#This Row],[FP真没病预测有病]]+表1[[#This Row],[FN真没病预测没病]])</f>
        <v>0.1525</v>
      </c>
    </row>
    <row r="152" spans="1:9" x14ac:dyDescent="0.2">
      <c r="A152">
        <v>3</v>
      </c>
      <c r="B152">
        <v>234</v>
      </c>
      <c r="C152" s="1">
        <v>2.7300000000000002E-4</v>
      </c>
      <c r="D152">
        <v>0</v>
      </c>
      <c r="E152">
        <f>COUNTIF(D$2:D152,1)</f>
        <v>16</v>
      </c>
      <c r="F152">
        <f>COUNTIF(D153:D$828,1)</f>
        <v>0</v>
      </c>
      <c r="G152">
        <f>COUNTIF(D$2:D152,0)</f>
        <v>135</v>
      </c>
      <c r="H152">
        <f>COUNTIF(D152:D$828,"0")</f>
        <v>677</v>
      </c>
      <c r="I152" s="1">
        <f>表1[[#This Row],[FP真没病预测有病]]/(表1[[#This Row],[FP真没病预测有病]]+表1[[#This Row],[FN真没病预测没病]])</f>
        <v>0.15375</v>
      </c>
    </row>
    <row r="153" spans="1:9" x14ac:dyDescent="0.2">
      <c r="A153">
        <v>3</v>
      </c>
      <c r="B153">
        <v>381</v>
      </c>
      <c r="C153" s="1">
        <v>2.52E-4</v>
      </c>
      <c r="D153">
        <v>0</v>
      </c>
      <c r="E153">
        <f>COUNTIF(D$2:D153,1)</f>
        <v>16</v>
      </c>
      <c r="F153">
        <f>COUNTIF(D154:D$828,1)</f>
        <v>0</v>
      </c>
      <c r="G153">
        <f>COUNTIF(D$2:D153,0)</f>
        <v>136</v>
      </c>
      <c r="H153">
        <f>COUNTIF(D153:D$828,"0")</f>
        <v>676</v>
      </c>
      <c r="I153" s="1">
        <f>表1[[#This Row],[FP真没病预测有病]]/(表1[[#This Row],[FP真没病预测有病]]+表1[[#This Row],[FN真没病预测没病]])</f>
        <v>0.155</v>
      </c>
    </row>
    <row r="154" spans="1:9" x14ac:dyDescent="0.2">
      <c r="A154">
        <v>3</v>
      </c>
      <c r="B154">
        <v>603</v>
      </c>
      <c r="C154" s="1">
        <v>2.41E-4</v>
      </c>
      <c r="D154">
        <v>0</v>
      </c>
      <c r="E154">
        <f>COUNTIF(D$2:D154,1)</f>
        <v>16</v>
      </c>
      <c r="F154">
        <f>COUNTIF(D155:D$828,1)</f>
        <v>0</v>
      </c>
      <c r="G154">
        <f>COUNTIF(D$2:D154,0)</f>
        <v>137</v>
      </c>
      <c r="H154">
        <f>COUNTIF(D154:D$828,"0")</f>
        <v>675</v>
      </c>
      <c r="I154" s="1">
        <f>表1[[#This Row],[FP真没病预测有病]]/(表1[[#This Row],[FP真没病预测有病]]+表1[[#This Row],[FN真没病预测没病]])</f>
        <v>0.15625</v>
      </c>
    </row>
    <row r="155" spans="1:9" x14ac:dyDescent="0.2">
      <c r="A155">
        <v>3</v>
      </c>
      <c r="B155">
        <v>478</v>
      </c>
      <c r="C155" s="1">
        <v>2.32E-4</v>
      </c>
      <c r="D155">
        <v>0</v>
      </c>
      <c r="E155">
        <f>COUNTIF(D$2:D155,1)</f>
        <v>16</v>
      </c>
      <c r="F155">
        <f>COUNTIF(D156:D$828,1)</f>
        <v>0</v>
      </c>
      <c r="G155">
        <f>COUNTIF(D$2:D155,0)</f>
        <v>138</v>
      </c>
      <c r="H155">
        <f>COUNTIF(D155:D$828,"0")</f>
        <v>674</v>
      </c>
      <c r="I155" s="1">
        <f>表1[[#This Row],[FP真没病预测有病]]/(表1[[#This Row],[FP真没病预测有病]]+表1[[#This Row],[FN真没病预测没病]])</f>
        <v>0.1575</v>
      </c>
    </row>
    <row r="156" spans="1:9" x14ac:dyDescent="0.2">
      <c r="A156">
        <v>3</v>
      </c>
      <c r="B156">
        <v>541</v>
      </c>
      <c r="C156" s="1">
        <v>2.2800000000000001E-4</v>
      </c>
      <c r="D156">
        <v>0</v>
      </c>
      <c r="E156">
        <f>COUNTIF(D$2:D156,1)</f>
        <v>16</v>
      </c>
      <c r="F156">
        <f>COUNTIF(D157:D$828,1)</f>
        <v>0</v>
      </c>
      <c r="G156">
        <f>COUNTIF(D$2:D156,0)</f>
        <v>139</v>
      </c>
      <c r="H156">
        <f>COUNTIF(D156:D$828,"0")</f>
        <v>673</v>
      </c>
      <c r="I156" s="1">
        <f>表1[[#This Row],[FP真没病预测有病]]/(表1[[#This Row],[FP真没病预测有病]]+表1[[#This Row],[FN真没病预测没病]])</f>
        <v>0.15875</v>
      </c>
    </row>
    <row r="157" spans="1:9" x14ac:dyDescent="0.2">
      <c r="A157">
        <v>3</v>
      </c>
      <c r="B157">
        <v>397</v>
      </c>
      <c r="C157" s="1">
        <v>2.2699999999999999E-4</v>
      </c>
      <c r="D157">
        <v>0</v>
      </c>
      <c r="E157">
        <f>COUNTIF(D$2:D157,1)</f>
        <v>16</v>
      </c>
      <c r="F157">
        <f>COUNTIF(D158:D$828,1)</f>
        <v>0</v>
      </c>
      <c r="G157">
        <f>COUNTIF(D$2:D157,0)</f>
        <v>140</v>
      </c>
      <c r="H157">
        <f>COUNTIF(D157:D$828,"0")</f>
        <v>672</v>
      </c>
      <c r="I157" s="1">
        <f>表1[[#This Row],[FP真没病预测有病]]/(表1[[#This Row],[FP真没病预测有病]]+表1[[#This Row],[FN真没病预测没病]])</f>
        <v>0.16</v>
      </c>
    </row>
    <row r="158" spans="1:9" x14ac:dyDescent="0.2">
      <c r="A158">
        <v>3</v>
      </c>
      <c r="B158">
        <v>695</v>
      </c>
      <c r="C158" s="1">
        <v>2.1699999999999999E-4</v>
      </c>
      <c r="D158">
        <v>0</v>
      </c>
      <c r="E158">
        <f>COUNTIF(D$2:D158,1)</f>
        <v>16</v>
      </c>
      <c r="F158">
        <f>COUNTIF(D159:D$828,1)</f>
        <v>0</v>
      </c>
      <c r="G158">
        <f>COUNTIF(D$2:D158,0)</f>
        <v>141</v>
      </c>
      <c r="H158">
        <f>COUNTIF(D158:D$828,"0")</f>
        <v>671</v>
      </c>
      <c r="I158" s="1">
        <f>表1[[#This Row],[FP真没病预测有病]]/(表1[[#This Row],[FP真没病预测有病]]+表1[[#This Row],[FN真没病预测没病]])</f>
        <v>0.16125</v>
      </c>
    </row>
    <row r="159" spans="1:9" x14ac:dyDescent="0.2">
      <c r="A159">
        <v>3</v>
      </c>
      <c r="B159">
        <v>704</v>
      </c>
      <c r="C159" s="1">
        <v>2.0799999999999999E-4</v>
      </c>
      <c r="D159">
        <v>0</v>
      </c>
      <c r="E159">
        <f>COUNTIF(D$2:D159,1)</f>
        <v>16</v>
      </c>
      <c r="F159">
        <f>COUNTIF(D160:D$828,1)</f>
        <v>0</v>
      </c>
      <c r="G159">
        <f>COUNTIF(D$2:D159,0)</f>
        <v>142</v>
      </c>
      <c r="H159">
        <f>COUNTIF(D159:D$828,"0")</f>
        <v>670</v>
      </c>
      <c r="I159" s="1">
        <f>表1[[#This Row],[FP真没病预测有病]]/(表1[[#This Row],[FP真没病预测有病]]+表1[[#This Row],[FN真没病预测没病]])</f>
        <v>0.16250000000000001</v>
      </c>
    </row>
    <row r="160" spans="1:9" x14ac:dyDescent="0.2">
      <c r="A160">
        <v>3</v>
      </c>
      <c r="B160">
        <v>746</v>
      </c>
      <c r="C160" s="1">
        <v>2.03E-4</v>
      </c>
      <c r="D160">
        <v>0</v>
      </c>
      <c r="E160">
        <f>COUNTIF(D$2:D160,1)</f>
        <v>16</v>
      </c>
      <c r="F160">
        <f>COUNTIF(D161:D$828,1)</f>
        <v>0</v>
      </c>
      <c r="G160">
        <f>COUNTIF(D$2:D160,0)</f>
        <v>143</v>
      </c>
      <c r="H160">
        <f>COUNTIF(D160:D$828,"0")</f>
        <v>669</v>
      </c>
      <c r="I160" s="1">
        <f>表1[[#This Row],[FP真没病预测有病]]/(表1[[#This Row],[FP真没病预测有病]]+表1[[#This Row],[FN真没病预测没病]])</f>
        <v>0.16375000000000001</v>
      </c>
    </row>
    <row r="161" spans="1:9" x14ac:dyDescent="0.2">
      <c r="A161">
        <v>3</v>
      </c>
      <c r="B161">
        <v>32</v>
      </c>
      <c r="C161" s="1">
        <v>2.0100000000000001E-4</v>
      </c>
      <c r="D161">
        <v>0</v>
      </c>
      <c r="E161">
        <f>COUNTIF(D$2:D161,1)</f>
        <v>16</v>
      </c>
      <c r="F161">
        <f>COUNTIF(D162:D$828,1)</f>
        <v>0</v>
      </c>
      <c r="G161">
        <f>COUNTIF(D$2:D161,0)</f>
        <v>144</v>
      </c>
      <c r="H161">
        <f>COUNTIF(D161:D$828,"0")</f>
        <v>668</v>
      </c>
      <c r="I161" s="1">
        <f>表1[[#This Row],[FP真没病预测有病]]/(表1[[#This Row],[FP真没病预测有病]]+表1[[#This Row],[FN真没病预测没病]])</f>
        <v>0.16500000000000001</v>
      </c>
    </row>
    <row r="162" spans="1:9" x14ac:dyDescent="0.2">
      <c r="A162">
        <v>3</v>
      </c>
      <c r="B162">
        <v>23</v>
      </c>
      <c r="C162" s="1">
        <v>2.0000000000000001E-4</v>
      </c>
      <c r="D162">
        <v>0</v>
      </c>
      <c r="E162">
        <f>COUNTIF(D$2:D162,1)</f>
        <v>16</v>
      </c>
      <c r="F162">
        <f>COUNTIF(D163:D$828,1)</f>
        <v>0</v>
      </c>
      <c r="G162">
        <f>COUNTIF(D$2:D162,0)</f>
        <v>145</v>
      </c>
      <c r="H162">
        <f>COUNTIF(D162:D$828,"0")</f>
        <v>667</v>
      </c>
      <c r="I162" s="1">
        <f>表1[[#This Row],[FP真没病预测有病]]/(表1[[#This Row],[FP真没病预测有病]]+表1[[#This Row],[FN真没病预测没病]])</f>
        <v>0.16625000000000001</v>
      </c>
    </row>
    <row r="163" spans="1:9" x14ac:dyDescent="0.2">
      <c r="A163">
        <v>3</v>
      </c>
      <c r="B163">
        <v>563</v>
      </c>
      <c r="C163" s="1">
        <v>1.9900000000000001E-4</v>
      </c>
      <c r="D163">
        <v>0</v>
      </c>
      <c r="E163">
        <f>COUNTIF(D$2:D163,1)</f>
        <v>16</v>
      </c>
      <c r="F163">
        <f>COUNTIF(D164:D$828,1)</f>
        <v>0</v>
      </c>
      <c r="G163">
        <f>COUNTIF(D$2:D163,0)</f>
        <v>146</v>
      </c>
      <c r="H163">
        <f>COUNTIF(D163:D$828,"0")</f>
        <v>666</v>
      </c>
      <c r="I163" s="1">
        <f>表1[[#This Row],[FP真没病预测有病]]/(表1[[#This Row],[FP真没病预测有病]]+表1[[#This Row],[FN真没病预测没病]])</f>
        <v>0.16750000000000001</v>
      </c>
    </row>
    <row r="164" spans="1:9" x14ac:dyDescent="0.2">
      <c r="A164">
        <v>3</v>
      </c>
      <c r="B164">
        <v>170</v>
      </c>
      <c r="C164" s="1">
        <v>1.92E-4</v>
      </c>
      <c r="D164">
        <v>0</v>
      </c>
      <c r="E164">
        <f>COUNTIF(D$2:D164,1)</f>
        <v>16</v>
      </c>
      <c r="F164">
        <f>COUNTIF(D165:D$828,1)</f>
        <v>0</v>
      </c>
      <c r="G164">
        <f>COUNTIF(D$2:D164,0)</f>
        <v>147</v>
      </c>
      <c r="H164">
        <f>COUNTIF(D164:D$828,"0")</f>
        <v>665</v>
      </c>
      <c r="I164" s="1">
        <f>表1[[#This Row],[FP真没病预测有病]]/(表1[[#This Row],[FP真没病预测有病]]+表1[[#This Row],[FN真没病预测没病]])</f>
        <v>0.16875000000000001</v>
      </c>
    </row>
    <row r="165" spans="1:9" x14ac:dyDescent="0.2">
      <c r="A165">
        <v>3</v>
      </c>
      <c r="B165">
        <v>586</v>
      </c>
      <c r="C165" s="1">
        <v>1.8900000000000001E-4</v>
      </c>
      <c r="D165">
        <v>0</v>
      </c>
      <c r="E165">
        <f>COUNTIF(D$2:D165,1)</f>
        <v>16</v>
      </c>
      <c r="F165">
        <f>COUNTIF(D166:D$828,1)</f>
        <v>0</v>
      </c>
      <c r="G165">
        <f>COUNTIF(D$2:D165,0)</f>
        <v>148</v>
      </c>
      <c r="H165">
        <f>COUNTIF(D165:D$828,"0")</f>
        <v>664</v>
      </c>
      <c r="I165" s="1">
        <f>表1[[#This Row],[FP真没病预测有病]]/(表1[[#This Row],[FP真没病预测有病]]+表1[[#This Row],[FN真没病预测没病]])</f>
        <v>0.17</v>
      </c>
    </row>
    <row r="166" spans="1:9" x14ac:dyDescent="0.2">
      <c r="A166">
        <v>3</v>
      </c>
      <c r="B166">
        <v>332</v>
      </c>
      <c r="C166" s="1">
        <v>1.8599999999999999E-4</v>
      </c>
      <c r="D166">
        <v>0</v>
      </c>
      <c r="E166">
        <f>COUNTIF(D$2:D166,1)</f>
        <v>16</v>
      </c>
      <c r="F166">
        <f>COUNTIF(D167:D$828,1)</f>
        <v>0</v>
      </c>
      <c r="G166">
        <f>COUNTIF(D$2:D166,0)</f>
        <v>149</v>
      </c>
      <c r="H166">
        <f>COUNTIF(D166:D$828,"0")</f>
        <v>663</v>
      </c>
      <c r="I166" s="1">
        <f>表1[[#This Row],[FP真没病预测有病]]/(表1[[#This Row],[FP真没病预测有病]]+表1[[#This Row],[FN真没病预测没病]])</f>
        <v>0.17125000000000001</v>
      </c>
    </row>
    <row r="167" spans="1:9" x14ac:dyDescent="0.2">
      <c r="A167">
        <v>3</v>
      </c>
      <c r="B167">
        <v>632</v>
      </c>
      <c r="C167" s="1">
        <v>1.8599999999999999E-4</v>
      </c>
      <c r="D167">
        <v>0</v>
      </c>
      <c r="E167">
        <f>COUNTIF(D$2:D167,1)</f>
        <v>16</v>
      </c>
      <c r="F167">
        <f>COUNTIF(D168:D$828,1)</f>
        <v>0</v>
      </c>
      <c r="G167">
        <f>COUNTIF(D$2:D167,0)</f>
        <v>150</v>
      </c>
      <c r="H167">
        <f>COUNTIF(D167:D$828,"0")</f>
        <v>662</v>
      </c>
      <c r="I167" s="1">
        <f>表1[[#This Row],[FP真没病预测有病]]/(表1[[#This Row],[FP真没病预测有病]]+表1[[#This Row],[FN真没病预测没病]])</f>
        <v>0.17249999999999999</v>
      </c>
    </row>
    <row r="168" spans="1:9" x14ac:dyDescent="0.2">
      <c r="A168">
        <v>3</v>
      </c>
      <c r="B168">
        <v>568</v>
      </c>
      <c r="C168" s="1">
        <v>1.8100000000000001E-4</v>
      </c>
      <c r="D168">
        <v>0</v>
      </c>
      <c r="E168">
        <f>COUNTIF(D$2:D168,1)</f>
        <v>16</v>
      </c>
      <c r="F168">
        <f>COUNTIF(D169:D$828,1)</f>
        <v>0</v>
      </c>
      <c r="G168">
        <f>COUNTIF(D$2:D168,0)</f>
        <v>151</v>
      </c>
      <c r="H168">
        <f>COUNTIF(D168:D$828,"0")</f>
        <v>661</v>
      </c>
      <c r="I168" s="1">
        <f>表1[[#This Row],[FP真没病预测有病]]/(表1[[#This Row],[FP真没病预测有病]]+表1[[#This Row],[FN真没病预测没病]])</f>
        <v>0.17374999999999999</v>
      </c>
    </row>
    <row r="169" spans="1:9" x14ac:dyDescent="0.2">
      <c r="A169">
        <v>3</v>
      </c>
      <c r="B169">
        <v>324</v>
      </c>
      <c r="C169" s="1">
        <v>1.6799999999999999E-4</v>
      </c>
      <c r="D169">
        <v>0</v>
      </c>
      <c r="E169">
        <f>COUNTIF(D$2:D169,1)</f>
        <v>16</v>
      </c>
      <c r="F169">
        <f>COUNTIF(D170:D$828,1)</f>
        <v>0</v>
      </c>
      <c r="G169">
        <f>COUNTIF(D$2:D169,0)</f>
        <v>152</v>
      </c>
      <c r="H169">
        <f>COUNTIF(D169:D$828,"0")</f>
        <v>660</v>
      </c>
      <c r="I169" s="1">
        <f>表1[[#This Row],[FP真没病预测有病]]/(表1[[#This Row],[FP真没病预测有病]]+表1[[#This Row],[FN真没病预测没病]])</f>
        <v>0.17499999999999999</v>
      </c>
    </row>
    <row r="170" spans="1:9" x14ac:dyDescent="0.2">
      <c r="A170">
        <v>3</v>
      </c>
      <c r="B170">
        <v>121</v>
      </c>
      <c r="C170" s="1">
        <v>1.6699999999999999E-4</v>
      </c>
      <c r="D170">
        <v>0</v>
      </c>
      <c r="E170">
        <f>COUNTIF(D$2:D170,1)</f>
        <v>16</v>
      </c>
      <c r="F170">
        <f>COUNTIF(D171:D$828,1)</f>
        <v>0</v>
      </c>
      <c r="G170">
        <f>COUNTIF(D$2:D170,0)</f>
        <v>153</v>
      </c>
      <c r="H170">
        <f>COUNTIF(D170:D$828,"0")</f>
        <v>659</v>
      </c>
      <c r="I170" s="1">
        <f>表1[[#This Row],[FP真没病预测有病]]/(表1[[#This Row],[FP真没病预测有病]]+表1[[#This Row],[FN真没病预测没病]])</f>
        <v>0.17624999999999999</v>
      </c>
    </row>
    <row r="171" spans="1:9" x14ac:dyDescent="0.2">
      <c r="A171">
        <v>3</v>
      </c>
      <c r="B171">
        <v>363</v>
      </c>
      <c r="C171" s="1">
        <v>1.6699999999999999E-4</v>
      </c>
      <c r="D171">
        <v>0</v>
      </c>
      <c r="E171">
        <f>COUNTIF(D$2:D171,1)</f>
        <v>16</v>
      </c>
      <c r="F171">
        <f>COUNTIF(D172:D$828,1)</f>
        <v>0</v>
      </c>
      <c r="G171">
        <f>COUNTIF(D$2:D171,0)</f>
        <v>154</v>
      </c>
      <c r="H171">
        <f>COUNTIF(D171:D$828,"0")</f>
        <v>658</v>
      </c>
      <c r="I171" s="1">
        <f>表1[[#This Row],[FP真没病预测有病]]/(表1[[#This Row],[FP真没病预测有病]]+表1[[#This Row],[FN真没病预测没病]])</f>
        <v>0.17749999999999999</v>
      </c>
    </row>
    <row r="172" spans="1:9" x14ac:dyDescent="0.2">
      <c r="A172">
        <v>3</v>
      </c>
      <c r="B172">
        <v>720</v>
      </c>
      <c r="C172" s="1">
        <v>1.6699999999999999E-4</v>
      </c>
      <c r="D172">
        <v>0</v>
      </c>
      <c r="E172">
        <f>COUNTIF(D$2:D172,1)</f>
        <v>16</v>
      </c>
      <c r="F172">
        <f>COUNTIF(D173:D$828,1)</f>
        <v>0</v>
      </c>
      <c r="G172">
        <f>COUNTIF(D$2:D172,0)</f>
        <v>155</v>
      </c>
      <c r="H172">
        <f>COUNTIF(D172:D$828,"0")</f>
        <v>657</v>
      </c>
      <c r="I172" s="1">
        <f>表1[[#This Row],[FP真没病预测有病]]/(表1[[#This Row],[FP真没病预测有病]]+表1[[#This Row],[FN真没病预测没病]])</f>
        <v>0.17874999999999999</v>
      </c>
    </row>
    <row r="173" spans="1:9" x14ac:dyDescent="0.2">
      <c r="A173">
        <v>3</v>
      </c>
      <c r="B173">
        <v>779</v>
      </c>
      <c r="C173" s="1">
        <v>1.6100000000000001E-4</v>
      </c>
      <c r="D173">
        <v>0</v>
      </c>
      <c r="E173">
        <f>COUNTIF(D$2:D173,1)</f>
        <v>16</v>
      </c>
      <c r="F173">
        <f>COUNTIF(D174:D$828,1)</f>
        <v>0</v>
      </c>
      <c r="G173">
        <f>COUNTIF(D$2:D173,0)</f>
        <v>156</v>
      </c>
      <c r="H173">
        <f>COUNTIF(D173:D$828,"0")</f>
        <v>656</v>
      </c>
      <c r="I173" s="1">
        <f>表1[[#This Row],[FP真没病预测有病]]/(表1[[#This Row],[FP真没病预测有病]]+表1[[#This Row],[FN真没病预测没病]])</f>
        <v>0.18</v>
      </c>
    </row>
    <row r="174" spans="1:9" x14ac:dyDescent="0.2">
      <c r="A174">
        <v>3</v>
      </c>
      <c r="B174">
        <v>177</v>
      </c>
      <c r="C174" s="1">
        <v>1.5899999999999999E-4</v>
      </c>
      <c r="D174">
        <v>0</v>
      </c>
      <c r="E174">
        <f>COUNTIF(D$2:D174,1)</f>
        <v>16</v>
      </c>
      <c r="F174">
        <f>COUNTIF(D175:D$828,1)</f>
        <v>0</v>
      </c>
      <c r="G174">
        <f>COUNTIF(D$2:D174,0)</f>
        <v>157</v>
      </c>
      <c r="H174">
        <f>COUNTIF(D174:D$828,"0")</f>
        <v>655</v>
      </c>
      <c r="I174" s="1">
        <f>表1[[#This Row],[FP真没病预测有病]]/(表1[[#This Row],[FP真没病预测有病]]+表1[[#This Row],[FN真没病预测没病]])</f>
        <v>0.18124999999999999</v>
      </c>
    </row>
    <row r="175" spans="1:9" x14ac:dyDescent="0.2">
      <c r="A175">
        <v>3</v>
      </c>
      <c r="B175">
        <v>527</v>
      </c>
      <c r="C175" s="1">
        <v>1.5899999999999999E-4</v>
      </c>
      <c r="D175">
        <v>0</v>
      </c>
      <c r="E175">
        <f>COUNTIF(D$2:D175,1)</f>
        <v>16</v>
      </c>
      <c r="F175">
        <f>COUNTIF(D176:D$828,1)</f>
        <v>0</v>
      </c>
      <c r="G175">
        <f>COUNTIF(D$2:D175,0)</f>
        <v>158</v>
      </c>
      <c r="H175">
        <f>COUNTIF(D175:D$828,"0")</f>
        <v>654</v>
      </c>
      <c r="I175" s="1">
        <f>表1[[#This Row],[FP真没病预测有病]]/(表1[[#This Row],[FP真没病预测有病]]+表1[[#This Row],[FN真没病预测没病]])</f>
        <v>0.1825</v>
      </c>
    </row>
    <row r="176" spans="1:9" x14ac:dyDescent="0.2">
      <c r="A176">
        <v>3</v>
      </c>
      <c r="B176">
        <v>356</v>
      </c>
      <c r="C176" s="1">
        <v>1.5799999999999999E-4</v>
      </c>
      <c r="D176">
        <v>0</v>
      </c>
      <c r="E176">
        <f>COUNTIF(D$2:D176,1)</f>
        <v>16</v>
      </c>
      <c r="F176">
        <f>COUNTIF(D177:D$828,1)</f>
        <v>0</v>
      </c>
      <c r="G176">
        <f>COUNTIF(D$2:D176,0)</f>
        <v>159</v>
      </c>
      <c r="H176">
        <f>COUNTIF(D176:D$828,"0")</f>
        <v>653</v>
      </c>
      <c r="I176" s="1">
        <f>表1[[#This Row],[FP真没病预测有病]]/(表1[[#This Row],[FP真没病预测有病]]+表1[[#This Row],[FN真没病预测没病]])</f>
        <v>0.18375</v>
      </c>
    </row>
    <row r="177" spans="1:9" x14ac:dyDescent="0.2">
      <c r="A177">
        <v>3</v>
      </c>
      <c r="B177">
        <v>469</v>
      </c>
      <c r="C177" s="1">
        <v>1.55E-4</v>
      </c>
      <c r="D177">
        <v>0</v>
      </c>
      <c r="E177">
        <f>COUNTIF(D$2:D177,1)</f>
        <v>16</v>
      </c>
      <c r="F177">
        <f>COUNTIF(D178:D$828,1)</f>
        <v>0</v>
      </c>
      <c r="G177">
        <f>COUNTIF(D$2:D177,0)</f>
        <v>160</v>
      </c>
      <c r="H177">
        <f>COUNTIF(D177:D$828,"0")</f>
        <v>652</v>
      </c>
      <c r="I177" s="1">
        <f>表1[[#This Row],[FP真没病预测有病]]/(表1[[#This Row],[FP真没病预测有病]]+表1[[#This Row],[FN真没病预测没病]])</f>
        <v>0.185</v>
      </c>
    </row>
    <row r="178" spans="1:9" x14ac:dyDescent="0.2">
      <c r="A178">
        <v>3</v>
      </c>
      <c r="B178">
        <v>515</v>
      </c>
      <c r="C178" s="1">
        <v>1.5300000000000001E-4</v>
      </c>
      <c r="D178">
        <v>0</v>
      </c>
      <c r="E178">
        <f>COUNTIF(D$2:D178,1)</f>
        <v>16</v>
      </c>
      <c r="F178">
        <f>COUNTIF(D179:D$828,1)</f>
        <v>0</v>
      </c>
      <c r="G178">
        <f>COUNTIF(D$2:D178,0)</f>
        <v>161</v>
      </c>
      <c r="H178">
        <f>COUNTIF(D178:D$828,"0")</f>
        <v>651</v>
      </c>
      <c r="I178" s="1">
        <f>表1[[#This Row],[FP真没病预测有病]]/(表1[[#This Row],[FP真没病预测有病]]+表1[[#This Row],[FN真没病预测没病]])</f>
        <v>0.18625</v>
      </c>
    </row>
    <row r="179" spans="1:9" x14ac:dyDescent="0.2">
      <c r="A179">
        <v>3</v>
      </c>
      <c r="B179">
        <v>723</v>
      </c>
      <c r="C179" s="1">
        <v>1.5100000000000001E-4</v>
      </c>
      <c r="D179">
        <v>0</v>
      </c>
      <c r="E179">
        <f>COUNTIF(D$2:D179,1)</f>
        <v>16</v>
      </c>
      <c r="F179">
        <f>COUNTIF(D180:D$828,1)</f>
        <v>0</v>
      </c>
      <c r="G179">
        <f>COUNTIF(D$2:D179,0)</f>
        <v>162</v>
      </c>
      <c r="H179">
        <f>COUNTIF(D179:D$828,"0")</f>
        <v>650</v>
      </c>
      <c r="I179" s="1">
        <f>表1[[#This Row],[FP真没病预测有病]]/(表1[[#This Row],[FP真没病预测有病]]+表1[[#This Row],[FN真没病预测没病]])</f>
        <v>0.1875</v>
      </c>
    </row>
    <row r="180" spans="1:9" x14ac:dyDescent="0.2">
      <c r="A180">
        <v>3</v>
      </c>
      <c r="B180">
        <v>74</v>
      </c>
      <c r="C180" s="1">
        <v>1.4999999999999999E-4</v>
      </c>
      <c r="D180">
        <v>0</v>
      </c>
      <c r="E180">
        <f>COUNTIF(D$2:D180,1)</f>
        <v>16</v>
      </c>
      <c r="F180">
        <f>COUNTIF(D181:D$828,1)</f>
        <v>0</v>
      </c>
      <c r="G180">
        <f>COUNTIF(D$2:D180,0)</f>
        <v>163</v>
      </c>
      <c r="H180">
        <f>COUNTIF(D180:D$828,"0")</f>
        <v>649</v>
      </c>
      <c r="I180" s="1">
        <f>表1[[#This Row],[FP真没病预测有病]]/(表1[[#This Row],[FP真没病预测有病]]+表1[[#This Row],[FN真没病预测没病]])</f>
        <v>0.18875</v>
      </c>
    </row>
    <row r="181" spans="1:9" x14ac:dyDescent="0.2">
      <c r="A181">
        <v>3</v>
      </c>
      <c r="B181">
        <v>298</v>
      </c>
      <c r="C181" s="1">
        <v>1.4999999999999999E-4</v>
      </c>
      <c r="D181">
        <v>0</v>
      </c>
      <c r="E181">
        <f>COUNTIF(D$2:D181,1)</f>
        <v>16</v>
      </c>
      <c r="F181">
        <f>COUNTIF(D182:D$828,1)</f>
        <v>0</v>
      </c>
      <c r="G181">
        <f>COUNTIF(D$2:D181,0)</f>
        <v>164</v>
      </c>
      <c r="H181">
        <f>COUNTIF(D181:D$828,"0")</f>
        <v>648</v>
      </c>
      <c r="I181" s="1">
        <f>表1[[#This Row],[FP真没病预测有病]]/(表1[[#This Row],[FP真没病预测有病]]+表1[[#This Row],[FN真没病预测没病]])</f>
        <v>0.19</v>
      </c>
    </row>
    <row r="182" spans="1:9" x14ac:dyDescent="0.2">
      <c r="A182">
        <v>3</v>
      </c>
      <c r="B182">
        <v>565</v>
      </c>
      <c r="C182" s="1">
        <v>1.4300000000000001E-4</v>
      </c>
      <c r="D182">
        <v>0</v>
      </c>
      <c r="E182">
        <f>COUNTIF(D$2:D182,1)</f>
        <v>16</v>
      </c>
      <c r="F182">
        <f>COUNTIF(D183:D$828,1)</f>
        <v>0</v>
      </c>
      <c r="G182">
        <f>COUNTIF(D$2:D182,0)</f>
        <v>165</v>
      </c>
      <c r="H182">
        <f>COUNTIF(D182:D$828,"0")</f>
        <v>647</v>
      </c>
      <c r="I182" s="1">
        <f>表1[[#This Row],[FP真没病预测有病]]/(表1[[#This Row],[FP真没病预测有病]]+表1[[#This Row],[FN真没病预测没病]])</f>
        <v>0.19125</v>
      </c>
    </row>
    <row r="183" spans="1:9" x14ac:dyDescent="0.2">
      <c r="A183">
        <v>3</v>
      </c>
      <c r="B183">
        <v>300</v>
      </c>
      <c r="C183" s="1">
        <v>1.3999999999999999E-4</v>
      </c>
      <c r="D183">
        <v>0</v>
      </c>
      <c r="E183">
        <f>COUNTIF(D$2:D183,1)</f>
        <v>16</v>
      </c>
      <c r="F183">
        <f>COUNTIF(D184:D$828,1)</f>
        <v>0</v>
      </c>
      <c r="G183">
        <f>COUNTIF(D$2:D183,0)</f>
        <v>166</v>
      </c>
      <c r="H183">
        <f>COUNTIF(D183:D$828,"0")</f>
        <v>646</v>
      </c>
      <c r="I183" s="1">
        <f>表1[[#This Row],[FP真没病预测有病]]/(表1[[#This Row],[FP真没病预测有病]]+表1[[#This Row],[FN真没病预测没病]])</f>
        <v>0.1925</v>
      </c>
    </row>
    <row r="184" spans="1:9" x14ac:dyDescent="0.2">
      <c r="A184">
        <v>3</v>
      </c>
      <c r="B184">
        <v>67</v>
      </c>
      <c r="C184" s="1">
        <v>1.37E-4</v>
      </c>
      <c r="D184">
        <v>0</v>
      </c>
      <c r="E184">
        <f>COUNTIF(D$2:D184,1)</f>
        <v>16</v>
      </c>
      <c r="F184">
        <f>COUNTIF(D185:D$828,1)</f>
        <v>0</v>
      </c>
      <c r="G184">
        <f>COUNTIF(D$2:D184,0)</f>
        <v>167</v>
      </c>
      <c r="H184">
        <f>COUNTIF(D184:D$828,"0")</f>
        <v>645</v>
      </c>
      <c r="I184" s="1">
        <f>表1[[#This Row],[FP真没病预测有病]]/(表1[[#This Row],[FP真没病预测有病]]+表1[[#This Row],[FN真没病预测没病]])</f>
        <v>0.19375000000000001</v>
      </c>
    </row>
    <row r="185" spans="1:9" x14ac:dyDescent="0.2">
      <c r="A185">
        <v>3</v>
      </c>
      <c r="B185">
        <v>336</v>
      </c>
      <c r="C185" s="1">
        <v>1.3300000000000001E-4</v>
      </c>
      <c r="D185">
        <v>0</v>
      </c>
      <c r="E185">
        <f>COUNTIF(D$2:D185,1)</f>
        <v>16</v>
      </c>
      <c r="F185">
        <f>COUNTIF(D186:D$828,1)</f>
        <v>0</v>
      </c>
      <c r="G185">
        <f>COUNTIF(D$2:D185,0)</f>
        <v>168</v>
      </c>
      <c r="H185">
        <f>COUNTIF(D185:D$828,"0")</f>
        <v>644</v>
      </c>
      <c r="I185" s="1">
        <f>表1[[#This Row],[FP真没病预测有病]]/(表1[[#This Row],[FP真没病预测有病]]+表1[[#This Row],[FN真没病预测没病]])</f>
        <v>0.19500000000000001</v>
      </c>
    </row>
    <row r="186" spans="1:9" x14ac:dyDescent="0.2">
      <c r="A186">
        <v>3</v>
      </c>
      <c r="B186">
        <v>379</v>
      </c>
      <c r="C186" s="1">
        <v>1.2E-4</v>
      </c>
      <c r="D186">
        <v>0</v>
      </c>
      <c r="E186">
        <f>COUNTIF(D$2:D186,1)</f>
        <v>16</v>
      </c>
      <c r="F186">
        <f>COUNTIF(D187:D$828,1)</f>
        <v>0</v>
      </c>
      <c r="G186">
        <f>COUNTIF(D$2:D186,0)</f>
        <v>169</v>
      </c>
      <c r="H186">
        <f>COUNTIF(D186:D$828,"0")</f>
        <v>643</v>
      </c>
      <c r="I186" s="1">
        <f>表1[[#This Row],[FP真没病预测有病]]/(表1[[#This Row],[FP真没病预测有病]]+表1[[#This Row],[FN真没病预测没病]])</f>
        <v>0.19625000000000001</v>
      </c>
    </row>
    <row r="187" spans="1:9" x14ac:dyDescent="0.2">
      <c r="A187">
        <v>3</v>
      </c>
      <c r="B187">
        <v>112</v>
      </c>
      <c r="C187" s="1">
        <v>1.1900000000000001E-4</v>
      </c>
      <c r="D187">
        <v>0</v>
      </c>
      <c r="E187">
        <f>COUNTIF(D$2:D187,1)</f>
        <v>16</v>
      </c>
      <c r="F187">
        <f>COUNTIF(D188:D$828,1)</f>
        <v>0</v>
      </c>
      <c r="G187">
        <f>COUNTIF(D$2:D187,0)</f>
        <v>170</v>
      </c>
      <c r="H187">
        <f>COUNTIF(D187:D$828,"0")</f>
        <v>642</v>
      </c>
      <c r="I187" s="1">
        <f>表1[[#This Row],[FP真没病预测有病]]/(表1[[#This Row],[FP真没病预测有病]]+表1[[#This Row],[FN真没病预测没病]])</f>
        <v>0.19750000000000001</v>
      </c>
    </row>
    <row r="188" spans="1:9" x14ac:dyDescent="0.2">
      <c r="A188">
        <v>3</v>
      </c>
      <c r="B188">
        <v>594</v>
      </c>
      <c r="C188" s="1">
        <v>1.18E-4</v>
      </c>
      <c r="D188">
        <v>0</v>
      </c>
      <c r="E188">
        <f>COUNTIF(D$2:D188,1)</f>
        <v>16</v>
      </c>
      <c r="F188">
        <f>COUNTIF(D189:D$828,1)</f>
        <v>0</v>
      </c>
      <c r="G188">
        <f>COUNTIF(D$2:D188,0)</f>
        <v>171</v>
      </c>
      <c r="H188">
        <f>COUNTIF(D188:D$828,"0")</f>
        <v>641</v>
      </c>
      <c r="I188" s="1">
        <f>表1[[#This Row],[FP真没病预测有病]]/(表1[[#This Row],[FP真没病预测有病]]+表1[[#This Row],[FN真没病预测没病]])</f>
        <v>0.19875000000000001</v>
      </c>
    </row>
    <row r="189" spans="1:9" x14ac:dyDescent="0.2">
      <c r="A189">
        <v>3</v>
      </c>
      <c r="B189">
        <v>618</v>
      </c>
      <c r="C189" s="1">
        <v>1.18E-4</v>
      </c>
      <c r="D189">
        <v>0</v>
      </c>
      <c r="E189">
        <f>COUNTIF(D$2:D189,1)</f>
        <v>16</v>
      </c>
      <c r="F189">
        <f>COUNTIF(D190:D$828,1)</f>
        <v>0</v>
      </c>
      <c r="G189">
        <f>COUNTIF(D$2:D189,0)</f>
        <v>172</v>
      </c>
      <c r="H189">
        <f>COUNTIF(D189:D$828,"0")</f>
        <v>640</v>
      </c>
      <c r="I189" s="1">
        <f>表1[[#This Row],[FP真没病预测有病]]/(表1[[#This Row],[FP真没病预测有病]]+表1[[#This Row],[FN真没病预测没病]])</f>
        <v>0.2</v>
      </c>
    </row>
    <row r="190" spans="1:9" x14ac:dyDescent="0.2">
      <c r="A190">
        <v>3</v>
      </c>
      <c r="B190">
        <v>132</v>
      </c>
      <c r="C190" s="1">
        <v>1.15E-4</v>
      </c>
      <c r="D190">
        <v>0</v>
      </c>
      <c r="E190">
        <f>COUNTIF(D$2:D190,1)</f>
        <v>16</v>
      </c>
      <c r="F190">
        <f>COUNTIF(D191:D$828,1)</f>
        <v>0</v>
      </c>
      <c r="G190">
        <f>COUNTIF(D$2:D190,0)</f>
        <v>173</v>
      </c>
      <c r="H190">
        <f>COUNTIF(D190:D$828,"0")</f>
        <v>639</v>
      </c>
      <c r="I190" s="1">
        <f>表1[[#This Row],[FP真没病预测有病]]/(表1[[#This Row],[FP真没病预测有病]]+表1[[#This Row],[FN真没病预测没病]])</f>
        <v>0.20125000000000001</v>
      </c>
    </row>
    <row r="191" spans="1:9" x14ac:dyDescent="0.2">
      <c r="A191">
        <v>3</v>
      </c>
      <c r="B191">
        <v>104</v>
      </c>
      <c r="C191" s="1">
        <v>1.1400000000000001E-4</v>
      </c>
      <c r="D191">
        <v>0</v>
      </c>
      <c r="E191">
        <f>COUNTIF(D$2:D191,1)</f>
        <v>16</v>
      </c>
      <c r="F191">
        <f>COUNTIF(D192:D$828,1)</f>
        <v>0</v>
      </c>
      <c r="G191">
        <f>COUNTIF(D$2:D191,0)</f>
        <v>174</v>
      </c>
      <c r="H191">
        <f>COUNTIF(D191:D$828,"0")</f>
        <v>638</v>
      </c>
      <c r="I191" s="1">
        <f>表1[[#This Row],[FP真没病预测有病]]/(表1[[#This Row],[FP真没病预测有病]]+表1[[#This Row],[FN真没病预测没病]])</f>
        <v>0.20250000000000001</v>
      </c>
    </row>
    <row r="192" spans="1:9" x14ac:dyDescent="0.2">
      <c r="A192">
        <v>3</v>
      </c>
      <c r="B192">
        <v>82</v>
      </c>
      <c r="C192" s="1">
        <v>1.13E-4</v>
      </c>
      <c r="D192">
        <v>0</v>
      </c>
      <c r="E192">
        <f>COUNTIF(D$2:D192,1)</f>
        <v>16</v>
      </c>
      <c r="F192">
        <f>COUNTIF(D193:D$828,1)</f>
        <v>0</v>
      </c>
      <c r="G192">
        <f>COUNTIF(D$2:D192,0)</f>
        <v>175</v>
      </c>
      <c r="H192">
        <f>COUNTIF(D192:D$828,"0")</f>
        <v>637</v>
      </c>
      <c r="I192" s="1">
        <f>表1[[#This Row],[FP真没病预测有病]]/(表1[[#This Row],[FP真没病预测有病]]+表1[[#This Row],[FN真没病预测没病]])</f>
        <v>0.20374999999999999</v>
      </c>
    </row>
    <row r="193" spans="1:9" x14ac:dyDescent="0.2">
      <c r="A193">
        <v>3</v>
      </c>
      <c r="B193">
        <v>557</v>
      </c>
      <c r="C193" s="1">
        <v>1.13E-4</v>
      </c>
      <c r="D193">
        <v>0</v>
      </c>
      <c r="E193">
        <f>COUNTIF(D$2:D193,1)</f>
        <v>16</v>
      </c>
      <c r="F193">
        <f>COUNTIF(D194:D$828,1)</f>
        <v>0</v>
      </c>
      <c r="G193">
        <f>COUNTIF(D$2:D193,0)</f>
        <v>176</v>
      </c>
      <c r="H193">
        <f>COUNTIF(D193:D$828,"0")</f>
        <v>636</v>
      </c>
      <c r="I193" s="1">
        <f>表1[[#This Row],[FP真没病预测有病]]/(表1[[#This Row],[FP真没病预测有病]]+表1[[#This Row],[FN真没病预测没病]])</f>
        <v>0.20499999999999999</v>
      </c>
    </row>
    <row r="194" spans="1:9" x14ac:dyDescent="0.2">
      <c r="A194">
        <v>3</v>
      </c>
      <c r="B194">
        <v>485</v>
      </c>
      <c r="C194" s="1">
        <v>1.12E-4</v>
      </c>
      <c r="D194">
        <v>0</v>
      </c>
      <c r="E194">
        <f>COUNTIF(D$2:D194,1)</f>
        <v>16</v>
      </c>
      <c r="F194">
        <f>COUNTIF(D195:D$828,1)</f>
        <v>0</v>
      </c>
      <c r="G194">
        <f>COUNTIF(D$2:D194,0)</f>
        <v>177</v>
      </c>
      <c r="H194">
        <f>COUNTIF(D194:D$828,"0")</f>
        <v>635</v>
      </c>
      <c r="I194" s="1">
        <f>表1[[#This Row],[FP真没病预测有病]]/(表1[[#This Row],[FP真没病预测有病]]+表1[[#This Row],[FN真没病预测没病]])</f>
        <v>0.20624999999999999</v>
      </c>
    </row>
    <row r="195" spans="1:9" x14ac:dyDescent="0.2">
      <c r="A195">
        <v>3</v>
      </c>
      <c r="B195">
        <v>33</v>
      </c>
      <c r="C195" s="1">
        <v>1.11E-4</v>
      </c>
      <c r="D195">
        <v>0</v>
      </c>
      <c r="E195">
        <f>COUNTIF(D$2:D195,1)</f>
        <v>16</v>
      </c>
      <c r="F195">
        <f>COUNTIF(D196:D$828,1)</f>
        <v>0</v>
      </c>
      <c r="G195">
        <f>COUNTIF(D$2:D195,0)</f>
        <v>178</v>
      </c>
      <c r="H195">
        <f>COUNTIF(D195:D$828,"0")</f>
        <v>634</v>
      </c>
      <c r="I195" s="1">
        <f>表1[[#This Row],[FP真没病预测有病]]/(表1[[#This Row],[FP真没病预测有病]]+表1[[#This Row],[FN真没病预测没病]])</f>
        <v>0.20749999999999999</v>
      </c>
    </row>
    <row r="196" spans="1:9" x14ac:dyDescent="0.2">
      <c r="A196">
        <v>3</v>
      </c>
      <c r="B196">
        <v>795</v>
      </c>
      <c r="C196" s="1">
        <v>1.06E-4</v>
      </c>
      <c r="D196">
        <v>0</v>
      </c>
      <c r="E196">
        <f>COUNTIF(D$2:D196,1)</f>
        <v>16</v>
      </c>
      <c r="F196">
        <f>COUNTIF(D197:D$828,1)</f>
        <v>0</v>
      </c>
      <c r="G196">
        <f>COUNTIF(D$2:D196,0)</f>
        <v>179</v>
      </c>
      <c r="H196">
        <f>COUNTIF(D196:D$828,"0")</f>
        <v>633</v>
      </c>
      <c r="I196" s="1">
        <f>表1[[#This Row],[FP真没病预测有病]]/(表1[[#This Row],[FP真没病预测有病]]+表1[[#This Row],[FN真没病预测没病]])</f>
        <v>0.20874999999999999</v>
      </c>
    </row>
    <row r="197" spans="1:9" x14ac:dyDescent="0.2">
      <c r="A197">
        <v>3</v>
      </c>
      <c r="B197">
        <v>572</v>
      </c>
      <c r="C197" s="1">
        <v>1.05E-4</v>
      </c>
      <c r="D197">
        <v>0</v>
      </c>
      <c r="E197">
        <f>COUNTIF(D$2:D197,1)</f>
        <v>16</v>
      </c>
      <c r="F197">
        <f>COUNTIF(D198:D$828,1)</f>
        <v>0</v>
      </c>
      <c r="G197">
        <f>COUNTIF(D$2:D197,0)</f>
        <v>180</v>
      </c>
      <c r="H197">
        <f>COUNTIF(D197:D$828,"0")</f>
        <v>632</v>
      </c>
      <c r="I197" s="1">
        <f>表1[[#This Row],[FP真没病预测有病]]/(表1[[#This Row],[FP真没病预测有病]]+表1[[#This Row],[FN真没病预测没病]])</f>
        <v>0.21</v>
      </c>
    </row>
    <row r="198" spans="1:9" x14ac:dyDescent="0.2">
      <c r="A198">
        <v>3</v>
      </c>
      <c r="B198">
        <v>294</v>
      </c>
      <c r="C198" s="1">
        <v>1.0399999999999999E-4</v>
      </c>
      <c r="D198">
        <v>0</v>
      </c>
      <c r="E198">
        <f>COUNTIF(D$2:D198,1)</f>
        <v>16</v>
      </c>
      <c r="F198">
        <f>COUNTIF(D199:D$828,1)</f>
        <v>0</v>
      </c>
      <c r="G198">
        <f>COUNTIF(D$2:D198,0)</f>
        <v>181</v>
      </c>
      <c r="H198">
        <f>COUNTIF(D198:D$828,"0")</f>
        <v>631</v>
      </c>
      <c r="I198" s="1">
        <f>表1[[#This Row],[FP真没病预测有病]]/(表1[[#This Row],[FP真没病预测有病]]+表1[[#This Row],[FN真没病预测没病]])</f>
        <v>0.21124999999999999</v>
      </c>
    </row>
    <row r="199" spans="1:9" x14ac:dyDescent="0.2">
      <c r="A199">
        <v>3</v>
      </c>
      <c r="B199">
        <v>740</v>
      </c>
      <c r="C199" s="1">
        <v>1.03E-4</v>
      </c>
      <c r="D199">
        <v>0</v>
      </c>
      <c r="E199">
        <f>COUNTIF(D$2:D199,1)</f>
        <v>16</v>
      </c>
      <c r="F199">
        <f>COUNTIF(D200:D$828,1)</f>
        <v>0</v>
      </c>
      <c r="G199">
        <f>COUNTIF(D$2:D199,0)</f>
        <v>182</v>
      </c>
      <c r="H199">
        <f>COUNTIF(D199:D$828,"0")</f>
        <v>630</v>
      </c>
      <c r="I199" s="1">
        <f>表1[[#This Row],[FP真没病预测有病]]/(表1[[#This Row],[FP真没病预测有病]]+表1[[#This Row],[FN真没病预测没病]])</f>
        <v>0.21249999999999999</v>
      </c>
    </row>
    <row r="200" spans="1:9" x14ac:dyDescent="0.2">
      <c r="A200">
        <v>3</v>
      </c>
      <c r="B200">
        <v>353</v>
      </c>
      <c r="C200" s="1">
        <v>1E-4</v>
      </c>
      <c r="D200">
        <v>0</v>
      </c>
      <c r="E200">
        <f>COUNTIF(D$2:D200,1)</f>
        <v>16</v>
      </c>
      <c r="F200">
        <f>COUNTIF(D201:D$828,1)</f>
        <v>0</v>
      </c>
      <c r="G200">
        <f>COUNTIF(D$2:D200,0)</f>
        <v>183</v>
      </c>
      <c r="H200">
        <f>COUNTIF(D200:D$828,"0")</f>
        <v>629</v>
      </c>
      <c r="I200" s="1">
        <f>表1[[#This Row],[FP真没病预测有病]]/(表1[[#This Row],[FP真没病预测有病]]+表1[[#This Row],[FN真没病预测没病]])</f>
        <v>0.21375</v>
      </c>
    </row>
    <row r="201" spans="1:9" x14ac:dyDescent="0.2">
      <c r="A201">
        <v>3</v>
      </c>
      <c r="B201">
        <v>658</v>
      </c>
      <c r="C201" s="1">
        <v>1E-4</v>
      </c>
      <c r="D201">
        <v>0</v>
      </c>
      <c r="E201">
        <f>COUNTIF(D$2:D201,1)</f>
        <v>16</v>
      </c>
      <c r="F201">
        <f>COUNTIF(D202:D$828,1)</f>
        <v>0</v>
      </c>
      <c r="G201">
        <f>COUNTIF(D$2:D201,0)</f>
        <v>184</v>
      </c>
      <c r="H201">
        <f>COUNTIF(D201:D$828,"0")</f>
        <v>628</v>
      </c>
      <c r="I201" s="1">
        <f>表1[[#This Row],[FP真没病预测有病]]/(表1[[#This Row],[FP真没病预测有病]]+表1[[#This Row],[FN真没病预测没病]])</f>
        <v>0.215</v>
      </c>
    </row>
    <row r="202" spans="1:9" x14ac:dyDescent="0.2">
      <c r="A202">
        <v>3</v>
      </c>
      <c r="B202">
        <v>772</v>
      </c>
      <c r="C202" s="1">
        <v>9.6500000000000001E-5</v>
      </c>
      <c r="D202">
        <v>0</v>
      </c>
      <c r="E202">
        <f>COUNTIF(D$2:D202,1)</f>
        <v>16</v>
      </c>
      <c r="F202">
        <f>COUNTIF(D203:D$828,1)</f>
        <v>0</v>
      </c>
      <c r="G202">
        <f>COUNTIF(D$2:D202,0)</f>
        <v>185</v>
      </c>
      <c r="H202">
        <f>COUNTIF(D202:D$828,"0")</f>
        <v>627</v>
      </c>
      <c r="I202" s="1">
        <f>表1[[#This Row],[FP真没病预测有病]]/(表1[[#This Row],[FP真没病预测有病]]+表1[[#This Row],[FN真没病预测没病]])</f>
        <v>0.21625</v>
      </c>
    </row>
    <row r="203" spans="1:9" x14ac:dyDescent="0.2">
      <c r="A203">
        <v>3</v>
      </c>
      <c r="B203">
        <v>707</v>
      </c>
      <c r="C203" s="1">
        <v>8.9300000000000002E-5</v>
      </c>
      <c r="D203">
        <v>0</v>
      </c>
      <c r="E203">
        <f>COUNTIF(D$2:D203,1)</f>
        <v>16</v>
      </c>
      <c r="F203">
        <f>COUNTIF(D204:D$828,1)</f>
        <v>0</v>
      </c>
      <c r="G203">
        <f>COUNTIF(D$2:D203,0)</f>
        <v>186</v>
      </c>
      <c r="H203">
        <f>COUNTIF(D203:D$828,"0")</f>
        <v>626</v>
      </c>
      <c r="I203" s="1">
        <f>表1[[#This Row],[FP真没病预测有病]]/(表1[[#This Row],[FP真没病预测有病]]+表1[[#This Row],[FN真没病预测没病]])</f>
        <v>0.2175</v>
      </c>
    </row>
    <row r="204" spans="1:9" x14ac:dyDescent="0.2">
      <c r="A204">
        <v>3</v>
      </c>
      <c r="B204">
        <v>148</v>
      </c>
      <c r="C204" s="1">
        <v>8.8700000000000001E-5</v>
      </c>
      <c r="D204">
        <v>0</v>
      </c>
      <c r="E204">
        <f>COUNTIF(D$2:D204,1)</f>
        <v>16</v>
      </c>
      <c r="F204">
        <f>COUNTIF(D205:D$828,1)</f>
        <v>0</v>
      </c>
      <c r="G204">
        <f>COUNTIF(D$2:D204,0)</f>
        <v>187</v>
      </c>
      <c r="H204">
        <f>COUNTIF(D204:D$828,"0")</f>
        <v>625</v>
      </c>
      <c r="I204" s="1">
        <f>表1[[#This Row],[FP真没病预测有病]]/(表1[[#This Row],[FP真没病预测有病]]+表1[[#This Row],[FN真没病预测没病]])</f>
        <v>0.21875</v>
      </c>
    </row>
    <row r="205" spans="1:9" x14ac:dyDescent="0.2">
      <c r="A205">
        <v>3</v>
      </c>
      <c r="B205">
        <v>69</v>
      </c>
      <c r="C205" s="1">
        <v>8.5199999999999997E-5</v>
      </c>
      <c r="D205">
        <v>0</v>
      </c>
      <c r="E205">
        <f>COUNTIF(D$2:D205,1)</f>
        <v>16</v>
      </c>
      <c r="F205">
        <f>COUNTIF(D206:D$828,1)</f>
        <v>0</v>
      </c>
      <c r="G205">
        <f>COUNTIF(D$2:D205,0)</f>
        <v>188</v>
      </c>
      <c r="H205">
        <f>COUNTIF(D205:D$828,"0")</f>
        <v>624</v>
      </c>
      <c r="I205" s="1">
        <f>表1[[#This Row],[FP真没病预测有病]]/(表1[[#This Row],[FP真没病预测有病]]+表1[[#This Row],[FN真没病预测没病]])</f>
        <v>0.22</v>
      </c>
    </row>
    <row r="206" spans="1:9" x14ac:dyDescent="0.2">
      <c r="A206">
        <v>3</v>
      </c>
      <c r="B206">
        <v>540</v>
      </c>
      <c r="C206" s="1">
        <v>8.4099999999999998E-5</v>
      </c>
      <c r="D206">
        <v>0</v>
      </c>
      <c r="E206">
        <f>COUNTIF(D$2:D206,1)</f>
        <v>16</v>
      </c>
      <c r="F206">
        <f>COUNTIF(D207:D$828,1)</f>
        <v>0</v>
      </c>
      <c r="G206">
        <f>COUNTIF(D$2:D206,0)</f>
        <v>189</v>
      </c>
      <c r="H206">
        <f>COUNTIF(D206:D$828,"0")</f>
        <v>623</v>
      </c>
      <c r="I206" s="1">
        <f>表1[[#This Row],[FP真没病预测有病]]/(表1[[#This Row],[FP真没病预测有病]]+表1[[#This Row],[FN真没病预测没病]])</f>
        <v>0.22125</v>
      </c>
    </row>
    <row r="207" spans="1:9" x14ac:dyDescent="0.2">
      <c r="A207">
        <v>3</v>
      </c>
      <c r="B207">
        <v>128</v>
      </c>
      <c r="C207" s="1">
        <v>8.3599999999999999E-5</v>
      </c>
      <c r="D207">
        <v>0</v>
      </c>
      <c r="E207">
        <f>COUNTIF(D$2:D207,1)</f>
        <v>16</v>
      </c>
      <c r="F207">
        <f>COUNTIF(D208:D$828,1)</f>
        <v>0</v>
      </c>
      <c r="G207">
        <f>COUNTIF(D$2:D207,0)</f>
        <v>190</v>
      </c>
      <c r="H207">
        <f>COUNTIF(D207:D$828,"0")</f>
        <v>622</v>
      </c>
      <c r="I207" s="1">
        <f>表1[[#This Row],[FP真没病预测有病]]/(表1[[#This Row],[FP真没病预测有病]]+表1[[#This Row],[FN真没病预测没病]])</f>
        <v>0.2225</v>
      </c>
    </row>
    <row r="208" spans="1:9" x14ac:dyDescent="0.2">
      <c r="A208">
        <v>3</v>
      </c>
      <c r="B208">
        <v>781</v>
      </c>
      <c r="C208" s="1">
        <v>7.9400000000000006E-5</v>
      </c>
      <c r="D208">
        <v>0</v>
      </c>
      <c r="E208">
        <f>COUNTIF(D$2:D208,1)</f>
        <v>16</v>
      </c>
      <c r="F208">
        <f>COUNTIF(D209:D$828,1)</f>
        <v>0</v>
      </c>
      <c r="G208">
        <f>COUNTIF(D$2:D208,0)</f>
        <v>191</v>
      </c>
      <c r="H208">
        <f>COUNTIF(D208:D$828,"0")</f>
        <v>621</v>
      </c>
      <c r="I208" s="1">
        <f>表1[[#This Row],[FP真没病预测有病]]/(表1[[#This Row],[FP真没病预测有病]]+表1[[#This Row],[FN真没病预测没病]])</f>
        <v>0.22375</v>
      </c>
    </row>
    <row r="209" spans="1:9" x14ac:dyDescent="0.2">
      <c r="A209">
        <v>3</v>
      </c>
      <c r="B209">
        <v>778</v>
      </c>
      <c r="C209" s="1">
        <v>7.6799999999999997E-5</v>
      </c>
      <c r="D209">
        <v>0</v>
      </c>
      <c r="E209">
        <f>COUNTIF(D$2:D209,1)</f>
        <v>16</v>
      </c>
      <c r="F209">
        <f>COUNTIF(D210:D$828,1)</f>
        <v>0</v>
      </c>
      <c r="G209">
        <f>COUNTIF(D$2:D209,0)</f>
        <v>192</v>
      </c>
      <c r="H209">
        <f>COUNTIF(D209:D$828,"0")</f>
        <v>620</v>
      </c>
      <c r="I209" s="1">
        <f>表1[[#This Row],[FP真没病预测有病]]/(表1[[#This Row],[FP真没病预测有病]]+表1[[#This Row],[FN真没病预测没病]])</f>
        <v>0.22500000000000001</v>
      </c>
    </row>
    <row r="210" spans="1:9" x14ac:dyDescent="0.2">
      <c r="A210">
        <v>3</v>
      </c>
      <c r="B210">
        <v>372</v>
      </c>
      <c r="C210" s="1">
        <v>7.6299999999999998E-5</v>
      </c>
      <c r="D210">
        <v>0</v>
      </c>
      <c r="E210">
        <f>COUNTIF(D$2:D210,1)</f>
        <v>16</v>
      </c>
      <c r="F210">
        <f>COUNTIF(D211:D$828,1)</f>
        <v>0</v>
      </c>
      <c r="G210">
        <f>COUNTIF(D$2:D210,0)</f>
        <v>193</v>
      </c>
      <c r="H210">
        <f>COUNTIF(D210:D$828,"0")</f>
        <v>619</v>
      </c>
      <c r="I210" s="1">
        <f>表1[[#This Row],[FP真没病预测有病]]/(表1[[#This Row],[FP真没病预测有病]]+表1[[#This Row],[FN真没病预测没病]])</f>
        <v>0.22625000000000001</v>
      </c>
    </row>
    <row r="211" spans="1:9" x14ac:dyDescent="0.2">
      <c r="A211">
        <v>3</v>
      </c>
      <c r="B211">
        <v>155</v>
      </c>
      <c r="C211" s="1">
        <v>7.47E-5</v>
      </c>
      <c r="D211">
        <v>0</v>
      </c>
      <c r="E211">
        <f>COUNTIF(D$2:D211,1)</f>
        <v>16</v>
      </c>
      <c r="F211">
        <f>COUNTIF(D212:D$828,1)</f>
        <v>0</v>
      </c>
      <c r="G211">
        <f>COUNTIF(D$2:D211,0)</f>
        <v>194</v>
      </c>
      <c r="H211">
        <f>COUNTIF(D211:D$828,"0")</f>
        <v>618</v>
      </c>
      <c r="I211" s="1">
        <f>表1[[#This Row],[FP真没病预测有病]]/(表1[[#This Row],[FP真没病预测有病]]+表1[[#This Row],[FN真没病预测没病]])</f>
        <v>0.22750000000000001</v>
      </c>
    </row>
    <row r="212" spans="1:9" x14ac:dyDescent="0.2">
      <c r="A212">
        <v>3</v>
      </c>
      <c r="B212">
        <v>466</v>
      </c>
      <c r="C212" s="1">
        <v>7.3100000000000001E-5</v>
      </c>
      <c r="D212">
        <v>0</v>
      </c>
      <c r="E212">
        <f>COUNTIF(D$2:D212,1)</f>
        <v>16</v>
      </c>
      <c r="F212">
        <f>COUNTIF(D213:D$828,1)</f>
        <v>0</v>
      </c>
      <c r="G212">
        <f>COUNTIF(D$2:D212,0)</f>
        <v>195</v>
      </c>
      <c r="H212">
        <f>COUNTIF(D212:D$828,"0")</f>
        <v>617</v>
      </c>
      <c r="I212" s="1">
        <f>表1[[#This Row],[FP真没病预测有病]]/(表1[[#This Row],[FP真没病预测有病]]+表1[[#This Row],[FN真没病预测没病]])</f>
        <v>0.22875000000000001</v>
      </c>
    </row>
    <row r="213" spans="1:9" x14ac:dyDescent="0.2">
      <c r="A213">
        <v>3</v>
      </c>
      <c r="B213">
        <v>358</v>
      </c>
      <c r="C213" s="1">
        <v>6.9999999999999994E-5</v>
      </c>
      <c r="D213">
        <v>0</v>
      </c>
      <c r="E213">
        <f>COUNTIF(D$2:D213,1)</f>
        <v>16</v>
      </c>
      <c r="F213">
        <f>COUNTIF(D214:D$828,1)</f>
        <v>0</v>
      </c>
      <c r="G213">
        <f>COUNTIF(D$2:D213,0)</f>
        <v>196</v>
      </c>
      <c r="H213">
        <f>COUNTIF(D213:D$828,"0")</f>
        <v>616</v>
      </c>
      <c r="I213" s="1">
        <f>表1[[#This Row],[FP真没病预测有病]]/(表1[[#This Row],[FP真没病预测有病]]+表1[[#This Row],[FN真没病预测没病]])</f>
        <v>0.23</v>
      </c>
    </row>
    <row r="214" spans="1:9" x14ac:dyDescent="0.2">
      <c r="A214">
        <v>3</v>
      </c>
      <c r="B214">
        <v>625</v>
      </c>
      <c r="C214" s="1">
        <v>6.7999999999999999E-5</v>
      </c>
      <c r="D214">
        <v>0</v>
      </c>
      <c r="E214">
        <f>COUNTIF(D$2:D214,1)</f>
        <v>16</v>
      </c>
      <c r="F214">
        <f>COUNTIF(D215:D$828,1)</f>
        <v>0</v>
      </c>
      <c r="G214">
        <f>COUNTIF(D$2:D214,0)</f>
        <v>197</v>
      </c>
      <c r="H214">
        <f>COUNTIF(D214:D$828,"0")</f>
        <v>615</v>
      </c>
      <c r="I214" s="1">
        <f>表1[[#This Row],[FP真没病预测有病]]/(表1[[#This Row],[FP真没病预测有病]]+表1[[#This Row],[FN真没病预测没病]])</f>
        <v>0.23125000000000001</v>
      </c>
    </row>
    <row r="215" spans="1:9" x14ac:dyDescent="0.2">
      <c r="A215">
        <v>3</v>
      </c>
      <c r="B215">
        <v>242</v>
      </c>
      <c r="C215" s="1">
        <v>6.7500000000000001E-5</v>
      </c>
      <c r="D215">
        <v>0</v>
      </c>
      <c r="E215">
        <f>COUNTIF(D$2:D215,1)</f>
        <v>16</v>
      </c>
      <c r="F215">
        <f>COUNTIF(D216:D$828,1)</f>
        <v>0</v>
      </c>
      <c r="G215">
        <f>COUNTIF(D$2:D215,0)</f>
        <v>198</v>
      </c>
      <c r="H215">
        <f>COUNTIF(D215:D$828,"0")</f>
        <v>614</v>
      </c>
      <c r="I215" s="1">
        <f>表1[[#This Row],[FP真没病预测有病]]/(表1[[#This Row],[FP真没病预测有病]]+表1[[#This Row],[FN真没病预测没病]])</f>
        <v>0.23250000000000001</v>
      </c>
    </row>
    <row r="216" spans="1:9" x14ac:dyDescent="0.2">
      <c r="A216">
        <v>3</v>
      </c>
      <c r="B216">
        <v>42</v>
      </c>
      <c r="C216" s="1">
        <v>6.6099999999999994E-5</v>
      </c>
      <c r="D216">
        <v>0</v>
      </c>
      <c r="E216">
        <f>COUNTIF(D$2:D216,1)</f>
        <v>16</v>
      </c>
      <c r="F216">
        <f>COUNTIF(D217:D$828,1)</f>
        <v>0</v>
      </c>
      <c r="G216">
        <f>COUNTIF(D$2:D216,0)</f>
        <v>199</v>
      </c>
      <c r="H216">
        <f>COUNTIF(D216:D$828,"0")</f>
        <v>613</v>
      </c>
      <c r="I216" s="1">
        <f>表1[[#This Row],[FP真没病预测有病]]/(表1[[#This Row],[FP真没病预测有病]]+表1[[#This Row],[FN真没病预测没病]])</f>
        <v>0.23375000000000001</v>
      </c>
    </row>
    <row r="217" spans="1:9" x14ac:dyDescent="0.2">
      <c r="A217">
        <v>3</v>
      </c>
      <c r="B217">
        <v>722</v>
      </c>
      <c r="C217" s="1">
        <v>6.6099999999999994E-5</v>
      </c>
      <c r="D217">
        <v>0</v>
      </c>
      <c r="E217">
        <f>COUNTIF(D$2:D217,1)</f>
        <v>16</v>
      </c>
      <c r="F217">
        <f>COUNTIF(D218:D$828,1)</f>
        <v>0</v>
      </c>
      <c r="G217">
        <f>COUNTIF(D$2:D217,0)</f>
        <v>200</v>
      </c>
      <c r="H217">
        <f>COUNTIF(D217:D$828,"0")</f>
        <v>612</v>
      </c>
      <c r="I217" s="1">
        <f>表1[[#This Row],[FP真没病预测有病]]/(表1[[#This Row],[FP真没病预测有病]]+表1[[#This Row],[FN真没病预测没病]])</f>
        <v>0.23499999999999999</v>
      </c>
    </row>
    <row r="218" spans="1:9" x14ac:dyDescent="0.2">
      <c r="A218">
        <v>3</v>
      </c>
      <c r="B218">
        <v>178</v>
      </c>
      <c r="C218" s="1">
        <v>6.5699999999999998E-5</v>
      </c>
      <c r="D218">
        <v>0</v>
      </c>
      <c r="E218">
        <f>COUNTIF(D$2:D218,1)</f>
        <v>16</v>
      </c>
      <c r="F218">
        <f>COUNTIF(D219:D$828,1)</f>
        <v>0</v>
      </c>
      <c r="G218">
        <f>COUNTIF(D$2:D218,0)</f>
        <v>201</v>
      </c>
      <c r="H218">
        <f>COUNTIF(D218:D$828,"0")</f>
        <v>611</v>
      </c>
      <c r="I218" s="1">
        <f>表1[[#This Row],[FP真没病预测有病]]/(表1[[#This Row],[FP真没病预测有病]]+表1[[#This Row],[FN真没病预测没病]])</f>
        <v>0.23624999999999999</v>
      </c>
    </row>
    <row r="219" spans="1:9" x14ac:dyDescent="0.2">
      <c r="A219">
        <v>3</v>
      </c>
      <c r="B219">
        <v>99</v>
      </c>
      <c r="C219" s="1">
        <v>6.3800000000000006E-5</v>
      </c>
      <c r="D219">
        <v>0</v>
      </c>
      <c r="E219">
        <f>COUNTIF(D$2:D219,1)</f>
        <v>16</v>
      </c>
      <c r="F219">
        <f>COUNTIF(D220:D$828,1)</f>
        <v>0</v>
      </c>
      <c r="G219">
        <f>COUNTIF(D$2:D219,0)</f>
        <v>202</v>
      </c>
      <c r="H219">
        <f>COUNTIF(D219:D$828,"0")</f>
        <v>610</v>
      </c>
      <c r="I219" s="1">
        <f>表1[[#This Row],[FP真没病预测有病]]/(表1[[#This Row],[FP真没病预测有病]]+表1[[#This Row],[FN真没病预测没病]])</f>
        <v>0.23749999999999999</v>
      </c>
    </row>
    <row r="220" spans="1:9" x14ac:dyDescent="0.2">
      <c r="A220">
        <v>3</v>
      </c>
      <c r="B220">
        <v>673</v>
      </c>
      <c r="C220" s="1">
        <v>6.0900000000000003E-5</v>
      </c>
      <c r="D220">
        <v>0</v>
      </c>
      <c r="E220">
        <f>COUNTIF(D$2:D220,1)</f>
        <v>16</v>
      </c>
      <c r="F220">
        <f>COUNTIF(D221:D$828,1)</f>
        <v>0</v>
      </c>
      <c r="G220">
        <f>COUNTIF(D$2:D220,0)</f>
        <v>203</v>
      </c>
      <c r="H220">
        <f>COUNTIF(D220:D$828,"0")</f>
        <v>609</v>
      </c>
      <c r="I220" s="1">
        <f>表1[[#This Row],[FP真没病预测有病]]/(表1[[#This Row],[FP真没病预测有病]]+表1[[#This Row],[FN真没病预测没病]])</f>
        <v>0.23874999999999999</v>
      </c>
    </row>
    <row r="221" spans="1:9" x14ac:dyDescent="0.2">
      <c r="A221">
        <v>3</v>
      </c>
      <c r="B221">
        <v>511</v>
      </c>
      <c r="C221" s="1">
        <v>6.0600000000000003E-5</v>
      </c>
      <c r="D221">
        <v>0</v>
      </c>
      <c r="E221">
        <f>COUNTIF(D$2:D221,1)</f>
        <v>16</v>
      </c>
      <c r="F221">
        <f>COUNTIF(D222:D$828,1)</f>
        <v>0</v>
      </c>
      <c r="G221">
        <f>COUNTIF(D$2:D221,0)</f>
        <v>204</v>
      </c>
      <c r="H221">
        <f>COUNTIF(D221:D$828,"0")</f>
        <v>608</v>
      </c>
      <c r="I221" s="1">
        <f>表1[[#This Row],[FP真没病预测有病]]/(表1[[#This Row],[FP真没病预测有病]]+表1[[#This Row],[FN真没病预测没病]])</f>
        <v>0.24</v>
      </c>
    </row>
    <row r="222" spans="1:9" x14ac:dyDescent="0.2">
      <c r="A222">
        <v>3</v>
      </c>
      <c r="B222">
        <v>149</v>
      </c>
      <c r="C222" s="1">
        <v>5.9599999999999999E-5</v>
      </c>
      <c r="D222">
        <v>0</v>
      </c>
      <c r="E222">
        <f>COUNTIF(D$2:D222,1)</f>
        <v>16</v>
      </c>
      <c r="F222">
        <f>COUNTIF(D223:D$828,1)</f>
        <v>0</v>
      </c>
      <c r="G222">
        <f>COUNTIF(D$2:D222,0)</f>
        <v>205</v>
      </c>
      <c r="H222">
        <f>COUNTIF(D222:D$828,"0")</f>
        <v>607</v>
      </c>
      <c r="I222" s="1">
        <f>表1[[#This Row],[FP真没病预测有病]]/(表1[[#This Row],[FP真没病预测有病]]+表1[[#This Row],[FN真没病预测没病]])</f>
        <v>0.24124999999999999</v>
      </c>
    </row>
    <row r="223" spans="1:9" x14ac:dyDescent="0.2">
      <c r="A223">
        <v>3</v>
      </c>
      <c r="B223">
        <v>402</v>
      </c>
      <c r="C223" s="1">
        <v>5.8300000000000001E-5</v>
      </c>
      <c r="D223">
        <v>0</v>
      </c>
      <c r="E223">
        <f>COUNTIF(D$2:D223,1)</f>
        <v>16</v>
      </c>
      <c r="F223">
        <f>COUNTIF(D224:D$828,1)</f>
        <v>0</v>
      </c>
      <c r="G223">
        <f>COUNTIF(D$2:D223,0)</f>
        <v>206</v>
      </c>
      <c r="H223">
        <f>COUNTIF(D223:D$828,"0")</f>
        <v>606</v>
      </c>
      <c r="I223" s="1">
        <f>表1[[#This Row],[FP真没病预测有病]]/(表1[[#This Row],[FP真没病预测有病]]+表1[[#This Row],[FN真没病预测没病]])</f>
        <v>0.24249999999999999</v>
      </c>
    </row>
    <row r="224" spans="1:9" x14ac:dyDescent="0.2">
      <c r="A224">
        <v>3</v>
      </c>
      <c r="B224">
        <v>61</v>
      </c>
      <c r="C224" s="1">
        <v>5.5999999999999999E-5</v>
      </c>
      <c r="D224">
        <v>0</v>
      </c>
      <c r="E224">
        <f>COUNTIF(D$2:D224,1)</f>
        <v>16</v>
      </c>
      <c r="F224">
        <f>COUNTIF(D225:D$828,1)</f>
        <v>0</v>
      </c>
      <c r="G224">
        <f>COUNTIF(D$2:D224,0)</f>
        <v>207</v>
      </c>
      <c r="H224">
        <f>COUNTIF(D224:D$828,"0")</f>
        <v>605</v>
      </c>
      <c r="I224" s="1">
        <f>表1[[#This Row],[FP真没病预测有病]]/(表1[[#This Row],[FP真没病预测有病]]+表1[[#This Row],[FN真没病预测没病]])</f>
        <v>0.24374999999999999</v>
      </c>
    </row>
    <row r="225" spans="1:9" x14ac:dyDescent="0.2">
      <c r="A225">
        <v>3</v>
      </c>
      <c r="B225">
        <v>269</v>
      </c>
      <c r="C225" s="1">
        <v>5.5800000000000001E-5</v>
      </c>
      <c r="D225">
        <v>0</v>
      </c>
      <c r="E225">
        <f>COUNTIF(D$2:D225,1)</f>
        <v>16</v>
      </c>
      <c r="F225">
        <f>COUNTIF(D226:D$828,1)</f>
        <v>0</v>
      </c>
      <c r="G225">
        <f>COUNTIF(D$2:D225,0)</f>
        <v>208</v>
      </c>
      <c r="H225">
        <f>COUNTIF(D225:D$828,"0")</f>
        <v>604</v>
      </c>
      <c r="I225" s="1">
        <f>表1[[#This Row],[FP真没病预测有病]]/(表1[[#This Row],[FP真没病预测有病]]+表1[[#This Row],[FN真没病预测没病]])</f>
        <v>0.245</v>
      </c>
    </row>
    <row r="226" spans="1:9" x14ac:dyDescent="0.2">
      <c r="A226">
        <v>3</v>
      </c>
      <c r="B226">
        <v>425</v>
      </c>
      <c r="C226" s="1">
        <v>5.3000000000000001E-5</v>
      </c>
      <c r="D226">
        <v>0</v>
      </c>
      <c r="E226">
        <f>COUNTIF(D$2:D226,1)</f>
        <v>16</v>
      </c>
      <c r="F226">
        <f>COUNTIF(D227:D$828,1)</f>
        <v>0</v>
      </c>
      <c r="G226">
        <f>COUNTIF(D$2:D226,0)</f>
        <v>209</v>
      </c>
      <c r="H226">
        <f>COUNTIF(D226:D$828,"0")</f>
        <v>603</v>
      </c>
      <c r="I226" s="1">
        <f>表1[[#This Row],[FP真没病预测有病]]/(表1[[#This Row],[FP真没病预测有病]]+表1[[#This Row],[FN真没病预测没病]])</f>
        <v>0.24625</v>
      </c>
    </row>
    <row r="227" spans="1:9" x14ac:dyDescent="0.2">
      <c r="A227">
        <v>3</v>
      </c>
      <c r="B227">
        <v>46</v>
      </c>
      <c r="C227" s="1">
        <v>5.2099999999999999E-5</v>
      </c>
      <c r="D227">
        <v>0</v>
      </c>
      <c r="E227">
        <f>COUNTIF(D$2:D227,1)</f>
        <v>16</v>
      </c>
      <c r="F227">
        <f>COUNTIF(D228:D$828,1)</f>
        <v>0</v>
      </c>
      <c r="G227">
        <f>COUNTIF(D$2:D227,0)</f>
        <v>210</v>
      </c>
      <c r="H227">
        <f>COUNTIF(D227:D$828,"0")</f>
        <v>602</v>
      </c>
      <c r="I227" s="1">
        <f>表1[[#This Row],[FP真没病预测有病]]/(表1[[#This Row],[FP真没病预测有病]]+表1[[#This Row],[FN真没病预测没病]])</f>
        <v>0.2475</v>
      </c>
    </row>
    <row r="228" spans="1:9" x14ac:dyDescent="0.2">
      <c r="A228">
        <v>3</v>
      </c>
      <c r="B228">
        <v>698</v>
      </c>
      <c r="C228" s="1">
        <v>5.1199999999999998E-5</v>
      </c>
      <c r="D228">
        <v>0</v>
      </c>
      <c r="E228">
        <f>COUNTIF(D$2:D228,1)</f>
        <v>16</v>
      </c>
      <c r="F228">
        <f>COUNTIF(D229:D$828,1)</f>
        <v>0</v>
      </c>
      <c r="G228">
        <f>COUNTIF(D$2:D228,0)</f>
        <v>211</v>
      </c>
      <c r="H228">
        <f>COUNTIF(D228:D$828,"0")</f>
        <v>601</v>
      </c>
      <c r="I228" s="1">
        <f>表1[[#This Row],[FP真没病预测有病]]/(表1[[#This Row],[FP真没病预测有病]]+表1[[#This Row],[FN真没病预测没病]])</f>
        <v>0.24875</v>
      </c>
    </row>
    <row r="229" spans="1:9" x14ac:dyDescent="0.2">
      <c r="A229">
        <v>3</v>
      </c>
      <c r="B229">
        <v>502</v>
      </c>
      <c r="C229" s="1">
        <v>4.8999999999999998E-5</v>
      </c>
      <c r="D229">
        <v>0</v>
      </c>
      <c r="E229">
        <f>COUNTIF(D$2:D229,1)</f>
        <v>16</v>
      </c>
      <c r="F229">
        <f>COUNTIF(D230:D$828,1)</f>
        <v>0</v>
      </c>
      <c r="G229">
        <f>COUNTIF(D$2:D229,0)</f>
        <v>212</v>
      </c>
      <c r="H229">
        <f>COUNTIF(D229:D$828,"0")</f>
        <v>600</v>
      </c>
      <c r="I229" s="1">
        <f>表1[[#This Row],[FP真没病预测有病]]/(表1[[#This Row],[FP真没病预测有病]]+表1[[#This Row],[FN真没病预测没病]])</f>
        <v>0.25</v>
      </c>
    </row>
    <row r="230" spans="1:9" x14ac:dyDescent="0.2">
      <c r="A230">
        <v>3</v>
      </c>
      <c r="B230">
        <v>395</v>
      </c>
      <c r="C230" s="1">
        <v>4.8600000000000002E-5</v>
      </c>
      <c r="D230">
        <v>0</v>
      </c>
      <c r="E230">
        <f>COUNTIF(D$2:D230,1)</f>
        <v>16</v>
      </c>
      <c r="F230">
        <f>COUNTIF(D231:D$828,1)</f>
        <v>0</v>
      </c>
      <c r="G230">
        <f>COUNTIF(D$2:D230,0)</f>
        <v>213</v>
      </c>
      <c r="H230">
        <f>COUNTIF(D230:D$828,"0")</f>
        <v>599</v>
      </c>
      <c r="I230" s="1">
        <f>表1[[#This Row],[FP真没病预测有病]]/(表1[[#This Row],[FP真没病预测有病]]+表1[[#This Row],[FN真没病预测没病]])</f>
        <v>0.25124999999999997</v>
      </c>
    </row>
    <row r="231" spans="1:9" x14ac:dyDescent="0.2">
      <c r="A231">
        <v>3</v>
      </c>
      <c r="B231">
        <v>815</v>
      </c>
      <c r="C231" s="1">
        <v>4.85E-5</v>
      </c>
      <c r="D231">
        <v>0</v>
      </c>
      <c r="E231">
        <f>COUNTIF(D$2:D231,1)</f>
        <v>16</v>
      </c>
      <c r="F231">
        <f>COUNTIF(D232:D$828,1)</f>
        <v>0</v>
      </c>
      <c r="G231">
        <f>COUNTIF(D$2:D231,0)</f>
        <v>214</v>
      </c>
      <c r="H231">
        <f>COUNTIF(D231:D$828,"0")</f>
        <v>598</v>
      </c>
      <c r="I231" s="1">
        <f>表1[[#This Row],[FP真没病预测有病]]/(表1[[#This Row],[FP真没病预测有病]]+表1[[#This Row],[FN真没病预测没病]])</f>
        <v>0.2525</v>
      </c>
    </row>
    <row r="232" spans="1:9" x14ac:dyDescent="0.2">
      <c r="A232">
        <v>3</v>
      </c>
      <c r="B232">
        <v>670</v>
      </c>
      <c r="C232" s="1">
        <v>4.74E-5</v>
      </c>
      <c r="D232">
        <v>0</v>
      </c>
      <c r="E232">
        <f>COUNTIF(D$2:D232,1)</f>
        <v>16</v>
      </c>
      <c r="F232">
        <f>COUNTIF(D233:D$828,1)</f>
        <v>0</v>
      </c>
      <c r="G232">
        <f>COUNTIF(D$2:D232,0)</f>
        <v>215</v>
      </c>
      <c r="H232">
        <f>COUNTIF(D232:D$828,"0")</f>
        <v>597</v>
      </c>
      <c r="I232" s="1">
        <f>表1[[#This Row],[FP真没病预测有病]]/(表1[[#This Row],[FP真没病预测有病]]+表1[[#This Row],[FN真没病预测没病]])</f>
        <v>0.25374999999999998</v>
      </c>
    </row>
    <row r="233" spans="1:9" x14ac:dyDescent="0.2">
      <c r="A233">
        <v>3</v>
      </c>
      <c r="B233">
        <v>408</v>
      </c>
      <c r="C233" s="1">
        <v>4.71E-5</v>
      </c>
      <c r="D233">
        <v>0</v>
      </c>
      <c r="E233">
        <f>COUNTIF(D$2:D233,1)</f>
        <v>16</v>
      </c>
      <c r="F233">
        <f>COUNTIF(D234:D$828,1)</f>
        <v>0</v>
      </c>
      <c r="G233">
        <f>COUNTIF(D$2:D233,0)</f>
        <v>216</v>
      </c>
      <c r="H233">
        <f>COUNTIF(D233:D$828,"0")</f>
        <v>596</v>
      </c>
      <c r="I233" s="1">
        <f>表1[[#This Row],[FP真没病预测有病]]/(表1[[#This Row],[FP真没病预测有病]]+表1[[#This Row],[FN真没病预测没病]])</f>
        <v>0.255</v>
      </c>
    </row>
    <row r="234" spans="1:9" x14ac:dyDescent="0.2">
      <c r="A234">
        <v>3</v>
      </c>
      <c r="B234">
        <v>85</v>
      </c>
      <c r="C234" s="1">
        <v>4.6699999999999997E-5</v>
      </c>
      <c r="D234">
        <v>0</v>
      </c>
      <c r="E234">
        <f>COUNTIF(D$2:D234,1)</f>
        <v>16</v>
      </c>
      <c r="F234">
        <f>COUNTIF(D235:D$828,1)</f>
        <v>0</v>
      </c>
      <c r="G234">
        <f>COUNTIF(D$2:D234,0)</f>
        <v>217</v>
      </c>
      <c r="H234">
        <f>COUNTIF(D234:D$828,"0")</f>
        <v>595</v>
      </c>
      <c r="I234" s="1">
        <f>表1[[#This Row],[FP真没病预测有病]]/(表1[[#This Row],[FP真没病预测有病]]+表1[[#This Row],[FN真没病预测没病]])</f>
        <v>0.25624999999999998</v>
      </c>
    </row>
    <row r="235" spans="1:9" x14ac:dyDescent="0.2">
      <c r="A235">
        <v>3</v>
      </c>
      <c r="B235">
        <v>458</v>
      </c>
      <c r="C235" s="1">
        <v>4.6699999999999997E-5</v>
      </c>
      <c r="D235">
        <v>0</v>
      </c>
      <c r="E235">
        <f>COUNTIF(D$2:D235,1)</f>
        <v>16</v>
      </c>
      <c r="F235">
        <f>COUNTIF(D236:D$828,1)</f>
        <v>0</v>
      </c>
      <c r="G235">
        <f>COUNTIF(D$2:D235,0)</f>
        <v>218</v>
      </c>
      <c r="H235">
        <f>COUNTIF(D235:D$828,"0")</f>
        <v>594</v>
      </c>
      <c r="I235" s="1">
        <f>表1[[#This Row],[FP真没病预测有病]]/(表1[[#This Row],[FP真没病预测有病]]+表1[[#This Row],[FN真没病预测没病]])</f>
        <v>0.25750000000000001</v>
      </c>
    </row>
    <row r="236" spans="1:9" x14ac:dyDescent="0.2">
      <c r="A236">
        <v>3</v>
      </c>
      <c r="B236">
        <v>545</v>
      </c>
      <c r="C236" s="1">
        <v>4.6600000000000001E-5</v>
      </c>
      <c r="D236">
        <v>0</v>
      </c>
      <c r="E236">
        <f>COUNTIF(D$2:D236,1)</f>
        <v>16</v>
      </c>
      <c r="F236">
        <f>COUNTIF(D237:D$828,1)</f>
        <v>0</v>
      </c>
      <c r="G236">
        <f>COUNTIF(D$2:D236,0)</f>
        <v>219</v>
      </c>
      <c r="H236">
        <f>COUNTIF(D236:D$828,"0")</f>
        <v>593</v>
      </c>
      <c r="I236" s="1">
        <f>表1[[#This Row],[FP真没病预测有病]]/(表1[[#This Row],[FP真没病预测有病]]+表1[[#This Row],[FN真没病预测没病]])</f>
        <v>0.25874999999999998</v>
      </c>
    </row>
    <row r="237" spans="1:9" x14ac:dyDescent="0.2">
      <c r="A237">
        <v>3</v>
      </c>
      <c r="B237">
        <v>826</v>
      </c>
      <c r="C237" s="1">
        <v>4.6400000000000003E-5</v>
      </c>
      <c r="D237">
        <v>0</v>
      </c>
      <c r="E237">
        <f>COUNTIF(D$2:D237,1)</f>
        <v>16</v>
      </c>
      <c r="F237">
        <f>COUNTIF(D238:D$828,1)</f>
        <v>0</v>
      </c>
      <c r="G237">
        <f>COUNTIF(D$2:D237,0)</f>
        <v>220</v>
      </c>
      <c r="H237">
        <f>COUNTIF(D237:D$828,"0")</f>
        <v>592</v>
      </c>
      <c r="I237" s="1">
        <f>表1[[#This Row],[FP真没病预测有病]]/(表1[[#This Row],[FP真没病预测有病]]+表1[[#This Row],[FN真没病预测没病]])</f>
        <v>0.26</v>
      </c>
    </row>
    <row r="238" spans="1:9" x14ac:dyDescent="0.2">
      <c r="A238">
        <v>3</v>
      </c>
      <c r="B238">
        <v>305</v>
      </c>
      <c r="C238" s="1">
        <v>4.49E-5</v>
      </c>
      <c r="D238">
        <v>0</v>
      </c>
      <c r="E238">
        <f>COUNTIF(D$2:D238,1)</f>
        <v>16</v>
      </c>
      <c r="F238">
        <f>COUNTIF(D239:D$828,1)</f>
        <v>0</v>
      </c>
      <c r="G238">
        <f>COUNTIF(D$2:D238,0)</f>
        <v>221</v>
      </c>
      <c r="H238">
        <f>COUNTIF(D238:D$828,"0")</f>
        <v>591</v>
      </c>
      <c r="I238" s="1">
        <f>表1[[#This Row],[FP真没病预测有病]]/(表1[[#This Row],[FP真没病预测有病]]+表1[[#This Row],[FN真没病预测没病]])</f>
        <v>0.26124999999999998</v>
      </c>
    </row>
    <row r="239" spans="1:9" x14ac:dyDescent="0.2">
      <c r="A239">
        <v>3</v>
      </c>
      <c r="B239">
        <v>731</v>
      </c>
      <c r="C239" s="1">
        <v>4.49E-5</v>
      </c>
      <c r="D239">
        <v>0</v>
      </c>
      <c r="E239">
        <f>COUNTIF(D$2:D239,1)</f>
        <v>16</v>
      </c>
      <c r="F239">
        <f>COUNTIF(D240:D$828,1)</f>
        <v>0</v>
      </c>
      <c r="G239">
        <f>COUNTIF(D$2:D239,0)</f>
        <v>222</v>
      </c>
      <c r="H239">
        <f>COUNTIF(D239:D$828,"0")</f>
        <v>590</v>
      </c>
      <c r="I239" s="1">
        <f>表1[[#This Row],[FP真没病预测有病]]/(表1[[#This Row],[FP真没病预测有病]]+表1[[#This Row],[FN真没病预测没病]])</f>
        <v>0.26250000000000001</v>
      </c>
    </row>
    <row r="240" spans="1:9" x14ac:dyDescent="0.2">
      <c r="A240">
        <v>3</v>
      </c>
      <c r="B240">
        <v>420</v>
      </c>
      <c r="C240" s="1">
        <v>4.4400000000000002E-5</v>
      </c>
      <c r="D240">
        <v>0</v>
      </c>
      <c r="E240">
        <f>COUNTIF(D$2:D240,1)</f>
        <v>16</v>
      </c>
      <c r="F240">
        <f>COUNTIF(D241:D$828,1)</f>
        <v>0</v>
      </c>
      <c r="G240">
        <f>COUNTIF(D$2:D240,0)</f>
        <v>223</v>
      </c>
      <c r="H240">
        <f>COUNTIF(D240:D$828,"0")</f>
        <v>589</v>
      </c>
      <c r="I240" s="1">
        <f>表1[[#This Row],[FP真没病预测有病]]/(表1[[#This Row],[FP真没病预测有病]]+表1[[#This Row],[FN真没病预测没病]])</f>
        <v>0.26374999999999998</v>
      </c>
    </row>
    <row r="241" spans="1:9" x14ac:dyDescent="0.2">
      <c r="A241">
        <v>3</v>
      </c>
      <c r="B241">
        <v>348</v>
      </c>
      <c r="C241" s="1">
        <v>4.4100000000000001E-5</v>
      </c>
      <c r="D241">
        <v>0</v>
      </c>
      <c r="E241">
        <f>COUNTIF(D$2:D241,1)</f>
        <v>16</v>
      </c>
      <c r="F241">
        <f>COUNTIF(D242:D$828,1)</f>
        <v>0</v>
      </c>
      <c r="G241">
        <f>COUNTIF(D$2:D241,0)</f>
        <v>224</v>
      </c>
      <c r="H241">
        <f>COUNTIF(D241:D$828,"0")</f>
        <v>588</v>
      </c>
      <c r="I241" s="1">
        <f>表1[[#This Row],[FP真没病预测有病]]/(表1[[#This Row],[FP真没病预测有病]]+表1[[#This Row],[FN真没病预测没病]])</f>
        <v>0.26500000000000001</v>
      </c>
    </row>
    <row r="242" spans="1:9" x14ac:dyDescent="0.2">
      <c r="A242">
        <v>3</v>
      </c>
      <c r="B242">
        <v>575</v>
      </c>
      <c r="C242" s="1">
        <v>4.32E-5</v>
      </c>
      <c r="D242">
        <v>0</v>
      </c>
      <c r="E242">
        <f>COUNTIF(D$2:D242,1)</f>
        <v>16</v>
      </c>
      <c r="F242">
        <f>COUNTIF(D243:D$828,1)</f>
        <v>0</v>
      </c>
      <c r="G242">
        <f>COUNTIF(D$2:D242,0)</f>
        <v>225</v>
      </c>
      <c r="H242">
        <f>COUNTIF(D242:D$828,"0")</f>
        <v>587</v>
      </c>
      <c r="I242" s="1">
        <f>表1[[#This Row],[FP真没病预测有病]]/(表1[[#This Row],[FP真没病预测有病]]+表1[[#This Row],[FN真没病预测没病]])</f>
        <v>0.26624999999999999</v>
      </c>
    </row>
    <row r="243" spans="1:9" x14ac:dyDescent="0.2">
      <c r="A243">
        <v>3</v>
      </c>
      <c r="B243">
        <v>808</v>
      </c>
      <c r="C243" s="1">
        <v>4.1699999999999997E-5</v>
      </c>
      <c r="D243">
        <v>0</v>
      </c>
      <c r="E243">
        <f>COUNTIF(D$2:D243,1)</f>
        <v>16</v>
      </c>
      <c r="F243">
        <f>COUNTIF(D244:D$828,1)</f>
        <v>0</v>
      </c>
      <c r="G243">
        <f>COUNTIF(D$2:D243,0)</f>
        <v>226</v>
      </c>
      <c r="H243">
        <f>COUNTIF(D243:D$828,"0")</f>
        <v>586</v>
      </c>
      <c r="I243" s="1">
        <f>表1[[#This Row],[FP真没病预测有病]]/(表1[[#This Row],[FP真没病预测有病]]+表1[[#This Row],[FN真没病预测没病]])</f>
        <v>0.26750000000000002</v>
      </c>
    </row>
    <row r="244" spans="1:9" x14ac:dyDescent="0.2">
      <c r="A244">
        <v>3</v>
      </c>
      <c r="B244">
        <v>220</v>
      </c>
      <c r="C244" s="1">
        <v>4.1199999999999999E-5</v>
      </c>
      <c r="D244">
        <v>0</v>
      </c>
      <c r="E244">
        <f>COUNTIF(D$2:D244,1)</f>
        <v>16</v>
      </c>
      <c r="F244">
        <f>COUNTIF(D245:D$828,1)</f>
        <v>0</v>
      </c>
      <c r="G244">
        <f>COUNTIF(D$2:D244,0)</f>
        <v>227</v>
      </c>
      <c r="H244">
        <f>COUNTIF(D244:D$828,"0")</f>
        <v>585</v>
      </c>
      <c r="I244" s="1">
        <f>表1[[#This Row],[FP真没病预测有病]]/(表1[[#This Row],[FP真没病预测有病]]+表1[[#This Row],[FN真没病预测没病]])</f>
        <v>0.26874999999999999</v>
      </c>
    </row>
    <row r="245" spans="1:9" x14ac:dyDescent="0.2">
      <c r="A245">
        <v>3</v>
      </c>
      <c r="B245">
        <v>693</v>
      </c>
      <c r="C245" s="1">
        <v>4.1100000000000003E-5</v>
      </c>
      <c r="D245">
        <v>0</v>
      </c>
      <c r="E245">
        <f>COUNTIF(D$2:D245,1)</f>
        <v>16</v>
      </c>
      <c r="F245">
        <f>COUNTIF(D246:D$828,1)</f>
        <v>0</v>
      </c>
      <c r="G245">
        <f>COUNTIF(D$2:D245,0)</f>
        <v>228</v>
      </c>
      <c r="H245">
        <f>COUNTIF(D245:D$828,"0")</f>
        <v>584</v>
      </c>
      <c r="I245" s="1">
        <f>表1[[#This Row],[FP真没病预测有病]]/(表1[[#This Row],[FP真没病预测有病]]+表1[[#This Row],[FN真没病预测没病]])</f>
        <v>0.27</v>
      </c>
    </row>
    <row r="246" spans="1:9" x14ac:dyDescent="0.2">
      <c r="A246">
        <v>3</v>
      </c>
      <c r="B246">
        <v>64</v>
      </c>
      <c r="C246" s="1">
        <v>4.0299999999999997E-5</v>
      </c>
      <c r="D246">
        <v>0</v>
      </c>
      <c r="E246">
        <f>COUNTIF(D$2:D246,1)</f>
        <v>16</v>
      </c>
      <c r="F246">
        <f>COUNTIF(D247:D$828,1)</f>
        <v>0</v>
      </c>
      <c r="G246">
        <f>COUNTIF(D$2:D246,0)</f>
        <v>229</v>
      </c>
      <c r="H246">
        <f>COUNTIF(D246:D$828,"0")</f>
        <v>583</v>
      </c>
      <c r="I246" s="1">
        <f>表1[[#This Row],[FP真没病预测有病]]/(表1[[#This Row],[FP真没病预测有病]]+表1[[#This Row],[FN真没病预测没病]])</f>
        <v>0.27124999999999999</v>
      </c>
    </row>
    <row r="247" spans="1:9" x14ac:dyDescent="0.2">
      <c r="A247">
        <v>3</v>
      </c>
      <c r="B247">
        <v>807</v>
      </c>
      <c r="C247" s="1">
        <v>3.9499999999999998E-5</v>
      </c>
      <c r="D247">
        <v>0</v>
      </c>
      <c r="E247">
        <f>COUNTIF(D$2:D247,1)</f>
        <v>16</v>
      </c>
      <c r="F247">
        <f>COUNTIF(D248:D$828,1)</f>
        <v>0</v>
      </c>
      <c r="G247">
        <f>COUNTIF(D$2:D247,0)</f>
        <v>230</v>
      </c>
      <c r="H247">
        <f>COUNTIF(D247:D$828,"0")</f>
        <v>582</v>
      </c>
      <c r="I247" s="1">
        <f>表1[[#This Row],[FP真没病预测有病]]/(表1[[#This Row],[FP真没病预测有病]]+表1[[#This Row],[FN真没病预测没病]])</f>
        <v>0.27250000000000002</v>
      </c>
    </row>
    <row r="248" spans="1:9" x14ac:dyDescent="0.2">
      <c r="A248">
        <v>3</v>
      </c>
      <c r="B248">
        <v>601</v>
      </c>
      <c r="C248" s="1">
        <v>3.9400000000000002E-5</v>
      </c>
      <c r="D248">
        <v>0</v>
      </c>
      <c r="E248">
        <f>COUNTIF(D$2:D248,1)</f>
        <v>16</v>
      </c>
      <c r="F248">
        <f>COUNTIF(D249:D$828,1)</f>
        <v>0</v>
      </c>
      <c r="G248">
        <f>COUNTIF(D$2:D248,0)</f>
        <v>231</v>
      </c>
      <c r="H248">
        <f>COUNTIF(D248:D$828,"0")</f>
        <v>581</v>
      </c>
      <c r="I248" s="1">
        <f>表1[[#This Row],[FP真没病预测有病]]/(表1[[#This Row],[FP真没病预测有病]]+表1[[#This Row],[FN真没病预测没病]])</f>
        <v>0.27374999999999999</v>
      </c>
    </row>
    <row r="249" spans="1:9" x14ac:dyDescent="0.2">
      <c r="A249">
        <v>3</v>
      </c>
      <c r="B249">
        <v>755</v>
      </c>
      <c r="C249" s="1">
        <v>3.8999999999999999E-5</v>
      </c>
      <c r="D249">
        <v>0</v>
      </c>
      <c r="E249">
        <f>COUNTIF(D$2:D249,1)</f>
        <v>16</v>
      </c>
      <c r="F249">
        <f>COUNTIF(D250:D$828,1)</f>
        <v>0</v>
      </c>
      <c r="G249">
        <f>COUNTIF(D$2:D249,0)</f>
        <v>232</v>
      </c>
      <c r="H249">
        <f>COUNTIF(D249:D$828,"0")</f>
        <v>580</v>
      </c>
      <c r="I249" s="1">
        <f>表1[[#This Row],[FP真没病预测有病]]/(表1[[#This Row],[FP真没病预测有病]]+表1[[#This Row],[FN真没病预测没病]])</f>
        <v>0.27500000000000002</v>
      </c>
    </row>
    <row r="250" spans="1:9" x14ac:dyDescent="0.2">
      <c r="A250">
        <v>3</v>
      </c>
      <c r="B250">
        <v>686</v>
      </c>
      <c r="C250" s="1">
        <v>3.7499999999999997E-5</v>
      </c>
      <c r="D250">
        <v>0</v>
      </c>
      <c r="E250">
        <f>COUNTIF(D$2:D250,1)</f>
        <v>16</v>
      </c>
      <c r="F250">
        <f>COUNTIF(D251:D$828,1)</f>
        <v>0</v>
      </c>
      <c r="G250">
        <f>COUNTIF(D$2:D250,0)</f>
        <v>233</v>
      </c>
      <c r="H250">
        <f>COUNTIF(D250:D$828,"0")</f>
        <v>579</v>
      </c>
      <c r="I250" s="1">
        <f>表1[[#This Row],[FP真没病预测有病]]/(表1[[#This Row],[FP真没病预测有病]]+表1[[#This Row],[FN真没病预测没病]])</f>
        <v>0.27625</v>
      </c>
    </row>
    <row r="251" spans="1:9" x14ac:dyDescent="0.2">
      <c r="A251">
        <v>3</v>
      </c>
      <c r="B251">
        <v>749</v>
      </c>
      <c r="C251" s="1">
        <v>3.7100000000000001E-5</v>
      </c>
      <c r="D251">
        <v>0</v>
      </c>
      <c r="E251">
        <f>COUNTIF(D$2:D251,1)</f>
        <v>16</v>
      </c>
      <c r="F251">
        <f>COUNTIF(D252:D$828,1)</f>
        <v>0</v>
      </c>
      <c r="G251">
        <f>COUNTIF(D$2:D251,0)</f>
        <v>234</v>
      </c>
      <c r="H251">
        <f>COUNTIF(D251:D$828,"0")</f>
        <v>578</v>
      </c>
      <c r="I251" s="1">
        <f>表1[[#This Row],[FP真没病预测有病]]/(表1[[#This Row],[FP真没病预测有病]]+表1[[#This Row],[FN真没病预测没病]])</f>
        <v>0.27750000000000002</v>
      </c>
    </row>
    <row r="252" spans="1:9" x14ac:dyDescent="0.2">
      <c r="A252">
        <v>3</v>
      </c>
      <c r="B252">
        <v>84</v>
      </c>
      <c r="C252" s="1">
        <v>3.5800000000000003E-5</v>
      </c>
      <c r="D252">
        <v>0</v>
      </c>
      <c r="E252">
        <f>COUNTIF(D$2:D252,1)</f>
        <v>16</v>
      </c>
      <c r="F252">
        <f>COUNTIF(D253:D$828,1)</f>
        <v>0</v>
      </c>
      <c r="G252">
        <f>COUNTIF(D$2:D252,0)</f>
        <v>235</v>
      </c>
      <c r="H252">
        <f>COUNTIF(D252:D$828,"0")</f>
        <v>577</v>
      </c>
      <c r="I252" s="1">
        <f>表1[[#This Row],[FP真没病预测有病]]/(表1[[#This Row],[FP真没病预测有病]]+表1[[#This Row],[FN真没病预测没病]])</f>
        <v>0.27875</v>
      </c>
    </row>
    <row r="253" spans="1:9" x14ac:dyDescent="0.2">
      <c r="A253">
        <v>3</v>
      </c>
      <c r="B253">
        <v>217</v>
      </c>
      <c r="C253" s="1">
        <v>3.4199999999999998E-5</v>
      </c>
      <c r="D253">
        <v>0</v>
      </c>
      <c r="E253">
        <f>COUNTIF(D$2:D253,1)</f>
        <v>16</v>
      </c>
      <c r="F253">
        <f>COUNTIF(D254:D$828,1)</f>
        <v>0</v>
      </c>
      <c r="G253">
        <f>COUNTIF(D$2:D253,0)</f>
        <v>236</v>
      </c>
      <c r="H253">
        <f>COUNTIF(D253:D$828,"0")</f>
        <v>576</v>
      </c>
      <c r="I253" s="1">
        <f>表1[[#This Row],[FP真没病预测有病]]/(表1[[#This Row],[FP真没病预测有病]]+表1[[#This Row],[FN真没病预测没病]])</f>
        <v>0.28000000000000003</v>
      </c>
    </row>
    <row r="254" spans="1:9" x14ac:dyDescent="0.2">
      <c r="A254">
        <v>3</v>
      </c>
      <c r="B254">
        <v>656</v>
      </c>
      <c r="C254" s="1">
        <v>3.3899999999999997E-5</v>
      </c>
      <c r="D254">
        <v>0</v>
      </c>
      <c r="E254">
        <f>COUNTIF(D$2:D254,1)</f>
        <v>16</v>
      </c>
      <c r="F254">
        <f>COUNTIF(D255:D$828,1)</f>
        <v>0</v>
      </c>
      <c r="G254">
        <f>COUNTIF(D$2:D254,0)</f>
        <v>237</v>
      </c>
      <c r="H254">
        <f>COUNTIF(D254:D$828,"0")</f>
        <v>575</v>
      </c>
      <c r="I254" s="1">
        <f>表1[[#This Row],[FP真没病预测有病]]/(表1[[#This Row],[FP真没病预测有病]]+表1[[#This Row],[FN真没病预测没病]])</f>
        <v>0.28125</v>
      </c>
    </row>
    <row r="255" spans="1:9" x14ac:dyDescent="0.2">
      <c r="A255">
        <v>3</v>
      </c>
      <c r="B255">
        <v>126</v>
      </c>
      <c r="C255" s="1">
        <v>3.3800000000000002E-5</v>
      </c>
      <c r="D255">
        <v>0</v>
      </c>
      <c r="E255">
        <f>COUNTIF(D$2:D255,1)</f>
        <v>16</v>
      </c>
      <c r="F255">
        <f>COUNTIF(D256:D$828,1)</f>
        <v>0</v>
      </c>
      <c r="G255">
        <f>COUNTIF(D$2:D255,0)</f>
        <v>238</v>
      </c>
      <c r="H255">
        <f>COUNTIF(D255:D$828,"0")</f>
        <v>574</v>
      </c>
      <c r="I255" s="1">
        <f>表1[[#This Row],[FP真没病预测有病]]/(表1[[#This Row],[FP真没病预测有病]]+表1[[#This Row],[FN真没病预测没病]])</f>
        <v>0.28249999999999997</v>
      </c>
    </row>
    <row r="256" spans="1:9" x14ac:dyDescent="0.2">
      <c r="A256">
        <v>3</v>
      </c>
      <c r="B256">
        <v>718</v>
      </c>
      <c r="C256" s="1">
        <v>3.3599999999999997E-5</v>
      </c>
      <c r="D256">
        <v>0</v>
      </c>
      <c r="E256">
        <f>COUNTIF(D$2:D256,1)</f>
        <v>16</v>
      </c>
      <c r="F256">
        <f>COUNTIF(D257:D$828,1)</f>
        <v>0</v>
      </c>
      <c r="G256">
        <f>COUNTIF(D$2:D256,0)</f>
        <v>239</v>
      </c>
      <c r="H256">
        <f>COUNTIF(D256:D$828,"0")</f>
        <v>573</v>
      </c>
      <c r="I256" s="1">
        <f>表1[[#This Row],[FP真没病预测有病]]/(表1[[#This Row],[FP真没病预测有病]]+表1[[#This Row],[FN真没病预测没病]])</f>
        <v>0.28375</v>
      </c>
    </row>
    <row r="257" spans="1:9" x14ac:dyDescent="0.2">
      <c r="A257">
        <v>3</v>
      </c>
      <c r="B257">
        <v>661</v>
      </c>
      <c r="C257" s="1">
        <v>3.26E-5</v>
      </c>
      <c r="D257">
        <v>0</v>
      </c>
      <c r="E257">
        <f>COUNTIF(D$2:D257,1)</f>
        <v>16</v>
      </c>
      <c r="F257">
        <f>COUNTIF(D258:D$828,1)</f>
        <v>0</v>
      </c>
      <c r="G257">
        <f>COUNTIF(D$2:D257,0)</f>
        <v>240</v>
      </c>
      <c r="H257">
        <f>COUNTIF(D257:D$828,"0")</f>
        <v>572</v>
      </c>
      <c r="I257" s="1">
        <f>表1[[#This Row],[FP真没病预测有病]]/(表1[[#This Row],[FP真没病预测有病]]+表1[[#This Row],[FN真没病预测没病]])</f>
        <v>0.28499999999999998</v>
      </c>
    </row>
    <row r="258" spans="1:9" x14ac:dyDescent="0.2">
      <c r="A258">
        <v>3</v>
      </c>
      <c r="B258">
        <v>215</v>
      </c>
      <c r="C258" s="1">
        <v>3.0800000000000003E-5</v>
      </c>
      <c r="D258">
        <v>0</v>
      </c>
      <c r="E258">
        <f>COUNTIF(D$2:D258,1)</f>
        <v>16</v>
      </c>
      <c r="F258">
        <f>COUNTIF(D259:D$828,1)</f>
        <v>0</v>
      </c>
      <c r="G258">
        <f>COUNTIF(D$2:D258,0)</f>
        <v>241</v>
      </c>
      <c r="H258">
        <f>COUNTIF(D258:D$828,"0")</f>
        <v>571</v>
      </c>
      <c r="I258" s="1">
        <f>表1[[#This Row],[FP真没病预测有病]]/(表1[[#This Row],[FP真没病预测有病]]+表1[[#This Row],[FN真没病预测没病]])</f>
        <v>0.28625</v>
      </c>
    </row>
    <row r="259" spans="1:9" x14ac:dyDescent="0.2">
      <c r="A259">
        <v>3</v>
      </c>
      <c r="B259">
        <v>549</v>
      </c>
      <c r="C259" s="1">
        <v>3.0599999999999998E-5</v>
      </c>
      <c r="D259">
        <v>0</v>
      </c>
      <c r="E259">
        <f>COUNTIF(D$2:D259,1)</f>
        <v>16</v>
      </c>
      <c r="F259">
        <f>COUNTIF(D260:D$828,1)</f>
        <v>0</v>
      </c>
      <c r="G259">
        <f>COUNTIF(D$2:D259,0)</f>
        <v>242</v>
      </c>
      <c r="H259">
        <f>COUNTIF(D259:D$828,"0")</f>
        <v>570</v>
      </c>
      <c r="I259" s="1">
        <f>表1[[#This Row],[FP真没病预测有病]]/(表1[[#This Row],[FP真没病预测有病]]+表1[[#This Row],[FN真没病预测没病]])</f>
        <v>0.28749999999999998</v>
      </c>
    </row>
    <row r="260" spans="1:9" x14ac:dyDescent="0.2">
      <c r="A260">
        <v>3</v>
      </c>
      <c r="B260">
        <v>389</v>
      </c>
      <c r="C260" s="1">
        <v>3.04E-5</v>
      </c>
      <c r="D260">
        <v>0</v>
      </c>
      <c r="E260">
        <f>COUNTIF(D$2:D260,1)</f>
        <v>16</v>
      </c>
      <c r="F260">
        <f>COUNTIF(D261:D$828,1)</f>
        <v>0</v>
      </c>
      <c r="G260">
        <f>COUNTIF(D$2:D260,0)</f>
        <v>243</v>
      </c>
      <c r="H260">
        <f>COUNTIF(D260:D$828,"0")</f>
        <v>569</v>
      </c>
      <c r="I260" s="1">
        <f>表1[[#This Row],[FP真没病预测有病]]/(表1[[#This Row],[FP真没病预测有病]]+表1[[#This Row],[FN真没病预测没病]])</f>
        <v>0.28875000000000001</v>
      </c>
    </row>
    <row r="261" spans="1:9" x14ac:dyDescent="0.2">
      <c r="A261">
        <v>3</v>
      </c>
      <c r="B261">
        <v>493</v>
      </c>
      <c r="C261" s="1">
        <v>3.04E-5</v>
      </c>
      <c r="D261">
        <v>0</v>
      </c>
      <c r="E261">
        <f>COUNTIF(D$2:D261,1)</f>
        <v>16</v>
      </c>
      <c r="F261">
        <f>COUNTIF(D262:D$828,1)</f>
        <v>0</v>
      </c>
      <c r="G261">
        <f>COUNTIF(D$2:D261,0)</f>
        <v>244</v>
      </c>
      <c r="H261">
        <f>COUNTIF(D261:D$828,"0")</f>
        <v>568</v>
      </c>
      <c r="I261" s="1">
        <f>表1[[#This Row],[FP真没病预测有病]]/(表1[[#This Row],[FP真没病预测有病]]+表1[[#This Row],[FN真没病预测没病]])</f>
        <v>0.28999999999999998</v>
      </c>
    </row>
    <row r="262" spans="1:9" x14ac:dyDescent="0.2">
      <c r="A262">
        <v>3</v>
      </c>
      <c r="B262">
        <v>580</v>
      </c>
      <c r="C262" s="1">
        <v>2.9799999999999999E-5</v>
      </c>
      <c r="D262">
        <v>0</v>
      </c>
      <c r="E262">
        <f>COUNTIF(D$2:D262,1)</f>
        <v>16</v>
      </c>
      <c r="F262">
        <f>COUNTIF(D263:D$828,1)</f>
        <v>0</v>
      </c>
      <c r="G262">
        <f>COUNTIF(D$2:D262,0)</f>
        <v>245</v>
      </c>
      <c r="H262">
        <f>COUNTIF(D262:D$828,"0")</f>
        <v>567</v>
      </c>
      <c r="I262" s="1">
        <f>表1[[#This Row],[FP真没病预测有病]]/(表1[[#This Row],[FP真没病预测有病]]+表1[[#This Row],[FN真没病预测没病]])</f>
        <v>0.29125000000000001</v>
      </c>
    </row>
    <row r="263" spans="1:9" x14ac:dyDescent="0.2">
      <c r="A263">
        <v>3</v>
      </c>
      <c r="B263">
        <v>814</v>
      </c>
      <c r="C263" s="1">
        <v>2.8799999999999999E-5</v>
      </c>
      <c r="D263">
        <v>0</v>
      </c>
      <c r="E263">
        <f>COUNTIF(D$2:D263,1)</f>
        <v>16</v>
      </c>
      <c r="F263">
        <f>COUNTIF(D264:D$828,1)</f>
        <v>0</v>
      </c>
      <c r="G263">
        <f>COUNTIF(D$2:D263,0)</f>
        <v>246</v>
      </c>
      <c r="H263">
        <f>COUNTIF(D263:D$828,"0")</f>
        <v>566</v>
      </c>
      <c r="I263" s="1">
        <f>表1[[#This Row],[FP真没病预测有病]]/(表1[[#This Row],[FP真没病预测有病]]+表1[[#This Row],[FN真没病预测没病]])</f>
        <v>0.29249999999999998</v>
      </c>
    </row>
    <row r="264" spans="1:9" x14ac:dyDescent="0.2">
      <c r="A264">
        <v>3</v>
      </c>
      <c r="B264">
        <v>137</v>
      </c>
      <c r="C264" s="1">
        <v>2.8399999999999999E-5</v>
      </c>
      <c r="D264">
        <v>0</v>
      </c>
      <c r="E264">
        <f>COUNTIF(D$2:D264,1)</f>
        <v>16</v>
      </c>
      <c r="F264">
        <f>COUNTIF(D265:D$828,1)</f>
        <v>0</v>
      </c>
      <c r="G264">
        <f>COUNTIF(D$2:D264,0)</f>
        <v>247</v>
      </c>
      <c r="H264">
        <f>COUNTIF(D264:D$828,"0")</f>
        <v>565</v>
      </c>
      <c r="I264" s="1">
        <f>表1[[#This Row],[FP真没病预测有病]]/(表1[[#This Row],[FP真没病预测有病]]+表1[[#This Row],[FN真没病预测没病]])</f>
        <v>0.29375000000000001</v>
      </c>
    </row>
    <row r="265" spans="1:9" x14ac:dyDescent="0.2">
      <c r="A265">
        <v>3</v>
      </c>
      <c r="B265">
        <v>1</v>
      </c>
      <c r="C265" s="1">
        <v>2.83E-5</v>
      </c>
      <c r="D265">
        <v>0</v>
      </c>
      <c r="E265">
        <f>COUNTIF(D$2:D265,1)</f>
        <v>16</v>
      </c>
      <c r="F265">
        <f>COUNTIF(D266:D$828,1)</f>
        <v>0</v>
      </c>
      <c r="G265">
        <f>COUNTIF(D$2:D265,0)</f>
        <v>248</v>
      </c>
      <c r="H265">
        <f>COUNTIF(D265:D$828,"0")</f>
        <v>564</v>
      </c>
      <c r="I265" s="1">
        <f>表1[[#This Row],[FP真没病预测有病]]/(表1[[#This Row],[FP真没病预测有病]]+表1[[#This Row],[FN真没病预测没病]])</f>
        <v>0.29499999999999998</v>
      </c>
    </row>
    <row r="266" spans="1:9" x14ac:dyDescent="0.2">
      <c r="A266">
        <v>3</v>
      </c>
      <c r="B266">
        <v>553</v>
      </c>
      <c r="C266" s="1">
        <v>2.7900000000000001E-5</v>
      </c>
      <c r="D266">
        <v>0</v>
      </c>
      <c r="E266">
        <f>COUNTIF(D$2:D266,1)</f>
        <v>16</v>
      </c>
      <c r="F266">
        <f>COUNTIF(D267:D$828,1)</f>
        <v>0</v>
      </c>
      <c r="G266">
        <f>COUNTIF(D$2:D266,0)</f>
        <v>249</v>
      </c>
      <c r="H266">
        <f>COUNTIF(D266:D$828,"0")</f>
        <v>563</v>
      </c>
      <c r="I266" s="1">
        <f>表1[[#This Row],[FP真没病预测有病]]/(表1[[#This Row],[FP真没病预测有病]]+表1[[#This Row],[FN真没病预测没病]])</f>
        <v>0.29625000000000001</v>
      </c>
    </row>
    <row r="267" spans="1:9" x14ac:dyDescent="0.2">
      <c r="A267">
        <v>3</v>
      </c>
      <c r="B267">
        <v>744</v>
      </c>
      <c r="C267" s="1">
        <v>2.6699999999999998E-5</v>
      </c>
      <c r="D267">
        <v>0</v>
      </c>
      <c r="E267">
        <f>COUNTIF(D$2:D267,1)</f>
        <v>16</v>
      </c>
      <c r="F267">
        <f>COUNTIF(D268:D$828,1)</f>
        <v>0</v>
      </c>
      <c r="G267">
        <f>COUNTIF(D$2:D267,0)</f>
        <v>250</v>
      </c>
      <c r="H267">
        <f>COUNTIF(D267:D$828,"0")</f>
        <v>562</v>
      </c>
      <c r="I267" s="1">
        <f>表1[[#This Row],[FP真没病预测有病]]/(表1[[#This Row],[FP真没病预测有病]]+表1[[#This Row],[FN真没病预测没病]])</f>
        <v>0.29749999999999999</v>
      </c>
    </row>
    <row r="268" spans="1:9" x14ac:dyDescent="0.2">
      <c r="A268">
        <v>3</v>
      </c>
      <c r="B268">
        <v>116</v>
      </c>
      <c r="C268" s="1">
        <v>2.5999999999999998E-5</v>
      </c>
      <c r="D268">
        <v>0</v>
      </c>
      <c r="E268">
        <f>COUNTIF(D$2:D268,1)</f>
        <v>16</v>
      </c>
      <c r="F268">
        <f>COUNTIF(D269:D$828,1)</f>
        <v>0</v>
      </c>
      <c r="G268">
        <f>COUNTIF(D$2:D268,0)</f>
        <v>251</v>
      </c>
      <c r="H268">
        <f>COUNTIF(D268:D$828,"0")</f>
        <v>561</v>
      </c>
      <c r="I268" s="1">
        <f>表1[[#This Row],[FP真没病预测有病]]/(表1[[#This Row],[FP真没病预测有病]]+表1[[#This Row],[FN真没病预测没病]])</f>
        <v>0.29875000000000002</v>
      </c>
    </row>
    <row r="269" spans="1:9" x14ac:dyDescent="0.2">
      <c r="A269">
        <v>3</v>
      </c>
      <c r="B269">
        <v>597</v>
      </c>
      <c r="C269" s="1">
        <v>2.58E-5</v>
      </c>
      <c r="D269">
        <v>0</v>
      </c>
      <c r="E269">
        <f>COUNTIF(D$2:D269,1)</f>
        <v>16</v>
      </c>
      <c r="F269">
        <f>COUNTIF(D270:D$828,1)</f>
        <v>0</v>
      </c>
      <c r="G269">
        <f>COUNTIF(D$2:D269,0)</f>
        <v>252</v>
      </c>
      <c r="H269">
        <f>COUNTIF(D269:D$828,"0")</f>
        <v>560</v>
      </c>
      <c r="I269" s="1">
        <f>表1[[#This Row],[FP真没病预测有病]]/(表1[[#This Row],[FP真没病预测有病]]+表1[[#This Row],[FN真没病预测没病]])</f>
        <v>0.3</v>
      </c>
    </row>
    <row r="270" spans="1:9" x14ac:dyDescent="0.2">
      <c r="A270">
        <v>3</v>
      </c>
      <c r="B270">
        <v>223</v>
      </c>
      <c r="C270" s="1">
        <v>2.48E-5</v>
      </c>
      <c r="D270">
        <v>0</v>
      </c>
      <c r="E270">
        <f>COUNTIF(D$2:D270,1)</f>
        <v>16</v>
      </c>
      <c r="F270">
        <f>COUNTIF(D271:D$828,1)</f>
        <v>0</v>
      </c>
      <c r="G270">
        <f>COUNTIF(D$2:D270,0)</f>
        <v>253</v>
      </c>
      <c r="H270">
        <f>COUNTIF(D270:D$828,"0")</f>
        <v>559</v>
      </c>
      <c r="I270" s="1">
        <f>表1[[#This Row],[FP真没病预测有病]]/(表1[[#This Row],[FP真没病预测有病]]+表1[[#This Row],[FN真没病预测没病]])</f>
        <v>0.30125000000000002</v>
      </c>
    </row>
    <row r="271" spans="1:9" x14ac:dyDescent="0.2">
      <c r="A271">
        <v>3</v>
      </c>
      <c r="B271">
        <v>800</v>
      </c>
      <c r="C271" s="1">
        <v>2.44E-5</v>
      </c>
      <c r="D271">
        <v>0</v>
      </c>
      <c r="E271">
        <f>COUNTIF(D$2:D271,1)</f>
        <v>16</v>
      </c>
      <c r="F271">
        <f>COUNTIF(D272:D$828,1)</f>
        <v>0</v>
      </c>
      <c r="G271">
        <f>COUNTIF(D$2:D271,0)</f>
        <v>254</v>
      </c>
      <c r="H271">
        <f>COUNTIF(D271:D$828,"0")</f>
        <v>558</v>
      </c>
      <c r="I271" s="1">
        <f>表1[[#This Row],[FP真没病预测有病]]/(表1[[#This Row],[FP真没病预测有病]]+表1[[#This Row],[FN真没病预测没病]])</f>
        <v>0.30249999999999999</v>
      </c>
    </row>
    <row r="272" spans="1:9" x14ac:dyDescent="0.2">
      <c r="A272">
        <v>3</v>
      </c>
      <c r="B272">
        <v>492</v>
      </c>
      <c r="C272" s="1">
        <v>2.3600000000000001E-5</v>
      </c>
      <c r="D272">
        <v>0</v>
      </c>
      <c r="E272">
        <f>COUNTIF(D$2:D272,1)</f>
        <v>16</v>
      </c>
      <c r="F272">
        <f>COUNTIF(D273:D$828,1)</f>
        <v>0</v>
      </c>
      <c r="G272">
        <f>COUNTIF(D$2:D272,0)</f>
        <v>255</v>
      </c>
      <c r="H272">
        <f>COUNTIF(D272:D$828,"0")</f>
        <v>557</v>
      </c>
      <c r="I272" s="1">
        <f>表1[[#This Row],[FP真没病预测有病]]/(表1[[#This Row],[FP真没病预测有病]]+表1[[#This Row],[FN真没病预测没病]])</f>
        <v>0.30375000000000002</v>
      </c>
    </row>
    <row r="273" spans="1:9" x14ac:dyDescent="0.2">
      <c r="A273">
        <v>3</v>
      </c>
      <c r="B273">
        <v>34</v>
      </c>
      <c r="C273" s="1">
        <v>2.3200000000000001E-5</v>
      </c>
      <c r="D273">
        <v>0</v>
      </c>
      <c r="E273">
        <f>COUNTIF(D$2:D273,1)</f>
        <v>16</v>
      </c>
      <c r="F273">
        <f>COUNTIF(D274:D$828,1)</f>
        <v>0</v>
      </c>
      <c r="G273">
        <f>COUNTIF(D$2:D273,0)</f>
        <v>256</v>
      </c>
      <c r="H273">
        <f>COUNTIF(D273:D$828,"0")</f>
        <v>556</v>
      </c>
      <c r="I273" s="1">
        <f>表1[[#This Row],[FP真没病预测有病]]/(表1[[#This Row],[FP真没病预测有病]]+表1[[#This Row],[FN真没病预测没病]])</f>
        <v>0.30499999999999999</v>
      </c>
    </row>
    <row r="274" spans="1:9" x14ac:dyDescent="0.2">
      <c r="A274">
        <v>3</v>
      </c>
      <c r="B274">
        <v>538</v>
      </c>
      <c r="C274" s="1">
        <v>2.2200000000000001E-5</v>
      </c>
      <c r="D274">
        <v>0</v>
      </c>
      <c r="E274">
        <f>COUNTIF(D$2:D274,1)</f>
        <v>16</v>
      </c>
      <c r="F274">
        <f>COUNTIF(D275:D$828,1)</f>
        <v>0</v>
      </c>
      <c r="G274">
        <f>COUNTIF(D$2:D274,0)</f>
        <v>257</v>
      </c>
      <c r="H274">
        <f>COUNTIF(D274:D$828,"0")</f>
        <v>555</v>
      </c>
      <c r="I274" s="1">
        <f>表1[[#This Row],[FP真没病预测有病]]/(表1[[#This Row],[FP真没病预测有病]]+表1[[#This Row],[FN真没病预测没病]])</f>
        <v>0.30625000000000002</v>
      </c>
    </row>
    <row r="275" spans="1:9" x14ac:dyDescent="0.2">
      <c r="A275">
        <v>3</v>
      </c>
      <c r="B275">
        <v>247</v>
      </c>
      <c r="C275" s="1">
        <v>2.1999999999999999E-5</v>
      </c>
      <c r="D275">
        <v>0</v>
      </c>
      <c r="E275">
        <f>COUNTIF(D$2:D275,1)</f>
        <v>16</v>
      </c>
      <c r="F275">
        <f>COUNTIF(D276:D$828,1)</f>
        <v>0</v>
      </c>
      <c r="G275">
        <f>COUNTIF(D$2:D275,0)</f>
        <v>258</v>
      </c>
      <c r="H275">
        <f>COUNTIF(D275:D$828,"0")</f>
        <v>554</v>
      </c>
      <c r="I275" s="1">
        <f>表1[[#This Row],[FP真没病预测有病]]/(表1[[#This Row],[FP真没病预测有病]]+表1[[#This Row],[FN真没病预测没病]])</f>
        <v>0.3075</v>
      </c>
    </row>
    <row r="276" spans="1:9" x14ac:dyDescent="0.2">
      <c r="A276">
        <v>3</v>
      </c>
      <c r="B276">
        <v>768</v>
      </c>
      <c r="C276" s="1">
        <v>2.16E-5</v>
      </c>
      <c r="D276">
        <v>0</v>
      </c>
      <c r="E276">
        <f>COUNTIF(D$2:D276,1)</f>
        <v>16</v>
      </c>
      <c r="F276">
        <f>COUNTIF(D277:D$828,1)</f>
        <v>0</v>
      </c>
      <c r="G276">
        <f>COUNTIF(D$2:D276,0)</f>
        <v>259</v>
      </c>
      <c r="H276">
        <f>COUNTIF(D276:D$828,"0")</f>
        <v>553</v>
      </c>
      <c r="I276" s="1">
        <f>表1[[#This Row],[FP真没病预测有病]]/(表1[[#This Row],[FP真没病预测有病]]+表1[[#This Row],[FN真没病预测没病]])</f>
        <v>0.30875000000000002</v>
      </c>
    </row>
    <row r="277" spans="1:9" x14ac:dyDescent="0.2">
      <c r="A277">
        <v>3</v>
      </c>
      <c r="B277">
        <v>647</v>
      </c>
      <c r="C277" s="1">
        <v>2.12E-5</v>
      </c>
      <c r="D277">
        <v>0</v>
      </c>
      <c r="E277">
        <f>COUNTIF(D$2:D277,1)</f>
        <v>16</v>
      </c>
      <c r="F277">
        <f>COUNTIF(D278:D$828,1)</f>
        <v>0</v>
      </c>
      <c r="G277">
        <f>COUNTIF(D$2:D277,0)</f>
        <v>260</v>
      </c>
      <c r="H277">
        <f>COUNTIF(D277:D$828,"0")</f>
        <v>552</v>
      </c>
      <c r="I277" s="1">
        <f>表1[[#This Row],[FP真没病预测有病]]/(表1[[#This Row],[FP真没病预测有病]]+表1[[#This Row],[FN真没病预测没病]])</f>
        <v>0.31</v>
      </c>
    </row>
    <row r="278" spans="1:9" x14ac:dyDescent="0.2">
      <c r="A278">
        <v>3</v>
      </c>
      <c r="B278">
        <v>106</v>
      </c>
      <c r="C278" s="1">
        <v>2.1100000000000001E-5</v>
      </c>
      <c r="D278">
        <v>0</v>
      </c>
      <c r="E278">
        <f>COUNTIF(D$2:D278,1)</f>
        <v>16</v>
      </c>
      <c r="F278">
        <f>COUNTIF(D279:D$828,1)</f>
        <v>0</v>
      </c>
      <c r="G278">
        <f>COUNTIF(D$2:D278,0)</f>
        <v>261</v>
      </c>
      <c r="H278">
        <f>COUNTIF(D278:D$828,"0")</f>
        <v>551</v>
      </c>
      <c r="I278" s="1">
        <f>表1[[#This Row],[FP真没病预测有病]]/(表1[[#This Row],[FP真没病预测有病]]+表1[[#This Row],[FN真没病预测没病]])</f>
        <v>0.31125000000000003</v>
      </c>
    </row>
    <row r="279" spans="1:9" x14ac:dyDescent="0.2">
      <c r="A279">
        <v>3</v>
      </c>
      <c r="B279">
        <v>202</v>
      </c>
      <c r="C279" s="1">
        <v>2.09E-5</v>
      </c>
      <c r="D279">
        <v>0</v>
      </c>
      <c r="E279">
        <f>COUNTIF(D$2:D279,1)</f>
        <v>16</v>
      </c>
      <c r="F279">
        <f>COUNTIF(D280:D$828,1)</f>
        <v>0</v>
      </c>
      <c r="G279">
        <f>COUNTIF(D$2:D279,0)</f>
        <v>262</v>
      </c>
      <c r="H279">
        <f>COUNTIF(D279:D$828,"0")</f>
        <v>550</v>
      </c>
      <c r="I279" s="1">
        <f>表1[[#This Row],[FP真没病预测有病]]/(表1[[#This Row],[FP真没病预测有病]]+表1[[#This Row],[FN真没病预测没病]])</f>
        <v>0.3125</v>
      </c>
    </row>
    <row r="280" spans="1:9" x14ac:dyDescent="0.2">
      <c r="A280">
        <v>3</v>
      </c>
      <c r="B280">
        <v>477</v>
      </c>
      <c r="C280" s="1">
        <v>2.0800000000000001E-5</v>
      </c>
      <c r="D280">
        <v>0</v>
      </c>
      <c r="E280">
        <f>COUNTIF(D$2:D280,1)</f>
        <v>16</v>
      </c>
      <c r="F280">
        <f>COUNTIF(D281:D$828,1)</f>
        <v>0</v>
      </c>
      <c r="G280">
        <f>COUNTIF(D$2:D280,0)</f>
        <v>263</v>
      </c>
      <c r="H280">
        <f>COUNTIF(D280:D$828,"0")</f>
        <v>549</v>
      </c>
      <c r="I280" s="1">
        <f>表1[[#This Row],[FP真没病预测有病]]/(表1[[#This Row],[FP真没病预测有病]]+表1[[#This Row],[FN真没病预测没病]])</f>
        <v>0.31374999999999997</v>
      </c>
    </row>
    <row r="281" spans="1:9" x14ac:dyDescent="0.2">
      <c r="A281">
        <v>3</v>
      </c>
      <c r="B281">
        <v>71</v>
      </c>
      <c r="C281" s="1">
        <v>2.0699999999999998E-5</v>
      </c>
      <c r="D281">
        <v>0</v>
      </c>
      <c r="E281">
        <f>COUNTIF(D$2:D281,1)</f>
        <v>16</v>
      </c>
      <c r="F281">
        <f>COUNTIF(D282:D$828,1)</f>
        <v>0</v>
      </c>
      <c r="G281">
        <f>COUNTIF(D$2:D281,0)</f>
        <v>264</v>
      </c>
      <c r="H281">
        <f>COUNTIF(D281:D$828,"0")</f>
        <v>548</v>
      </c>
      <c r="I281" s="1">
        <f>表1[[#This Row],[FP真没病预测有病]]/(表1[[#This Row],[FP真没病预测有病]]+表1[[#This Row],[FN真没病预测没病]])</f>
        <v>0.315</v>
      </c>
    </row>
    <row r="282" spans="1:9" x14ac:dyDescent="0.2">
      <c r="A282">
        <v>3</v>
      </c>
      <c r="B282">
        <v>514</v>
      </c>
      <c r="C282" s="1">
        <v>2.0699999999999998E-5</v>
      </c>
      <c r="D282">
        <v>0</v>
      </c>
      <c r="E282">
        <f>COUNTIF(D$2:D282,1)</f>
        <v>16</v>
      </c>
      <c r="F282">
        <f>COUNTIF(D283:D$828,1)</f>
        <v>0</v>
      </c>
      <c r="G282">
        <f>COUNTIF(D$2:D282,0)</f>
        <v>265</v>
      </c>
      <c r="H282">
        <f>COUNTIF(D282:D$828,"0")</f>
        <v>547</v>
      </c>
      <c r="I282" s="1">
        <f>表1[[#This Row],[FP真没病预测有病]]/(表1[[#This Row],[FP真没病预测有病]]+表1[[#This Row],[FN真没病预测没病]])</f>
        <v>0.31624999999999998</v>
      </c>
    </row>
    <row r="283" spans="1:9" x14ac:dyDescent="0.2">
      <c r="A283">
        <v>3</v>
      </c>
      <c r="B283">
        <v>782</v>
      </c>
      <c r="C283" s="1">
        <v>2.02E-5</v>
      </c>
      <c r="D283">
        <v>0</v>
      </c>
      <c r="E283">
        <f>COUNTIF(D$2:D283,1)</f>
        <v>16</v>
      </c>
      <c r="F283">
        <f>COUNTIF(D284:D$828,1)</f>
        <v>0</v>
      </c>
      <c r="G283">
        <f>COUNTIF(D$2:D283,0)</f>
        <v>266</v>
      </c>
      <c r="H283">
        <f>COUNTIF(D283:D$828,"0")</f>
        <v>546</v>
      </c>
      <c r="I283" s="1">
        <f>表1[[#This Row],[FP真没病预测有病]]/(表1[[#This Row],[FP真没病预测有病]]+表1[[#This Row],[FN真没病预测没病]])</f>
        <v>0.3175</v>
      </c>
    </row>
    <row r="284" spans="1:9" x14ac:dyDescent="0.2">
      <c r="A284">
        <v>3</v>
      </c>
      <c r="B284">
        <v>2</v>
      </c>
      <c r="C284" s="1">
        <v>1.9700000000000001E-5</v>
      </c>
      <c r="D284">
        <v>0</v>
      </c>
      <c r="E284">
        <f>COUNTIF(D$2:D284,1)</f>
        <v>16</v>
      </c>
      <c r="F284">
        <f>COUNTIF(D285:D$828,1)</f>
        <v>0</v>
      </c>
      <c r="G284">
        <f>COUNTIF(D$2:D284,0)</f>
        <v>267</v>
      </c>
      <c r="H284">
        <f>COUNTIF(D284:D$828,"0")</f>
        <v>545</v>
      </c>
      <c r="I284" s="1">
        <f>表1[[#This Row],[FP真没病预测有病]]/(表1[[#This Row],[FP真没病预测有病]]+表1[[#This Row],[FN真没病预测没病]])</f>
        <v>0.31874999999999998</v>
      </c>
    </row>
    <row r="285" spans="1:9" x14ac:dyDescent="0.2">
      <c r="A285">
        <v>3</v>
      </c>
      <c r="B285">
        <v>376</v>
      </c>
      <c r="C285" s="1">
        <v>1.91E-5</v>
      </c>
      <c r="D285">
        <v>0</v>
      </c>
      <c r="E285">
        <f>COUNTIF(D$2:D285,1)</f>
        <v>16</v>
      </c>
      <c r="F285">
        <f>COUNTIF(D286:D$828,1)</f>
        <v>0</v>
      </c>
      <c r="G285">
        <f>COUNTIF(D$2:D285,0)</f>
        <v>268</v>
      </c>
      <c r="H285">
        <f>COUNTIF(D285:D$828,"0")</f>
        <v>544</v>
      </c>
      <c r="I285" s="1">
        <f>表1[[#This Row],[FP真没病预测有病]]/(表1[[#This Row],[FP真没病预测有病]]+表1[[#This Row],[FN真没病预测没病]])</f>
        <v>0.32</v>
      </c>
    </row>
    <row r="286" spans="1:9" x14ac:dyDescent="0.2">
      <c r="A286">
        <v>3</v>
      </c>
      <c r="B286">
        <v>415</v>
      </c>
      <c r="C286" s="1">
        <v>1.8899999999999999E-5</v>
      </c>
      <c r="D286">
        <v>0</v>
      </c>
      <c r="E286">
        <f>COUNTIF(D$2:D286,1)</f>
        <v>16</v>
      </c>
      <c r="F286">
        <f>COUNTIF(D287:D$828,1)</f>
        <v>0</v>
      </c>
      <c r="G286">
        <f>COUNTIF(D$2:D286,0)</f>
        <v>269</v>
      </c>
      <c r="H286">
        <f>COUNTIF(D286:D$828,"0")</f>
        <v>543</v>
      </c>
      <c r="I286" s="1">
        <f>表1[[#This Row],[FP真没病预测有病]]/(表1[[#This Row],[FP真没病预测有病]]+表1[[#This Row],[FN真没病预测没病]])</f>
        <v>0.32124999999999998</v>
      </c>
    </row>
    <row r="287" spans="1:9" x14ac:dyDescent="0.2">
      <c r="A287">
        <v>3</v>
      </c>
      <c r="B287">
        <v>95</v>
      </c>
      <c r="C287" s="1">
        <v>1.88E-5</v>
      </c>
      <c r="D287">
        <v>0</v>
      </c>
      <c r="E287">
        <f>COUNTIF(D$2:D287,1)</f>
        <v>16</v>
      </c>
      <c r="F287">
        <f>COUNTIF(D288:D$828,1)</f>
        <v>0</v>
      </c>
      <c r="G287">
        <f>COUNTIF(D$2:D287,0)</f>
        <v>270</v>
      </c>
      <c r="H287">
        <f>COUNTIF(D287:D$828,"0")</f>
        <v>542</v>
      </c>
      <c r="I287" s="1">
        <f>表1[[#This Row],[FP真没病预测有病]]/(表1[[#This Row],[FP真没病预测有病]]+表1[[#This Row],[FN真没病预测没病]])</f>
        <v>0.32250000000000001</v>
      </c>
    </row>
    <row r="288" spans="1:9" x14ac:dyDescent="0.2">
      <c r="A288">
        <v>3</v>
      </c>
      <c r="B288">
        <v>255</v>
      </c>
      <c r="C288" s="1">
        <v>1.84E-5</v>
      </c>
      <c r="D288">
        <v>0</v>
      </c>
      <c r="E288">
        <f>COUNTIF(D$2:D288,1)</f>
        <v>16</v>
      </c>
      <c r="F288">
        <f>COUNTIF(D289:D$828,1)</f>
        <v>0</v>
      </c>
      <c r="G288">
        <f>COUNTIF(D$2:D288,0)</f>
        <v>271</v>
      </c>
      <c r="H288">
        <f>COUNTIF(D288:D$828,"0")</f>
        <v>541</v>
      </c>
      <c r="I288" s="1">
        <f>表1[[#This Row],[FP真没病预测有病]]/(表1[[#This Row],[FP真没病预测有病]]+表1[[#This Row],[FN真没病预测没病]])</f>
        <v>0.32374999999999998</v>
      </c>
    </row>
    <row r="289" spans="1:9" x14ac:dyDescent="0.2">
      <c r="A289">
        <v>3</v>
      </c>
      <c r="B289">
        <v>141</v>
      </c>
      <c r="C289" s="1">
        <v>1.7900000000000001E-5</v>
      </c>
      <c r="D289">
        <v>0</v>
      </c>
      <c r="E289">
        <f>COUNTIF(D$2:D289,1)</f>
        <v>16</v>
      </c>
      <c r="F289">
        <f>COUNTIF(D290:D$828,1)</f>
        <v>0</v>
      </c>
      <c r="G289">
        <f>COUNTIF(D$2:D289,0)</f>
        <v>272</v>
      </c>
      <c r="H289">
        <f>COUNTIF(D289:D$828,"0")</f>
        <v>540</v>
      </c>
      <c r="I289" s="1">
        <f>表1[[#This Row],[FP真没病预测有病]]/(表1[[#This Row],[FP真没病预测有病]]+表1[[#This Row],[FN真没病预测没病]])</f>
        <v>0.32500000000000001</v>
      </c>
    </row>
    <row r="290" spans="1:9" x14ac:dyDescent="0.2">
      <c r="A290">
        <v>3</v>
      </c>
      <c r="B290">
        <v>96</v>
      </c>
      <c r="C290" s="1">
        <v>1.7799999999999999E-5</v>
      </c>
      <c r="D290">
        <v>0</v>
      </c>
      <c r="E290">
        <f>COUNTIF(D$2:D290,1)</f>
        <v>16</v>
      </c>
      <c r="F290">
        <f>COUNTIF(D291:D$828,1)</f>
        <v>0</v>
      </c>
      <c r="G290">
        <f>COUNTIF(D$2:D290,0)</f>
        <v>273</v>
      </c>
      <c r="H290">
        <f>COUNTIF(D290:D$828,"0")</f>
        <v>539</v>
      </c>
      <c r="I290" s="1">
        <f>表1[[#This Row],[FP真没病预测有病]]/(表1[[#This Row],[FP真没病预测有病]]+表1[[#This Row],[FN真没病预测没病]])</f>
        <v>0.32624999999999998</v>
      </c>
    </row>
    <row r="291" spans="1:9" x14ac:dyDescent="0.2">
      <c r="A291">
        <v>3</v>
      </c>
      <c r="B291">
        <v>471</v>
      </c>
      <c r="C291" s="1">
        <v>1.77E-5</v>
      </c>
      <c r="D291">
        <v>0</v>
      </c>
      <c r="E291">
        <f>COUNTIF(D$2:D291,1)</f>
        <v>16</v>
      </c>
      <c r="F291">
        <f>COUNTIF(D292:D$828,1)</f>
        <v>0</v>
      </c>
      <c r="G291">
        <f>COUNTIF(D$2:D291,0)</f>
        <v>274</v>
      </c>
      <c r="H291">
        <f>COUNTIF(D291:D$828,"0")</f>
        <v>538</v>
      </c>
      <c r="I291" s="1">
        <f>表1[[#This Row],[FP真没病预测有病]]/(表1[[#This Row],[FP真没病预测有病]]+表1[[#This Row],[FN真没病预测没病]])</f>
        <v>0.32750000000000001</v>
      </c>
    </row>
    <row r="292" spans="1:9" x14ac:dyDescent="0.2">
      <c r="A292">
        <v>3</v>
      </c>
      <c r="B292">
        <v>59</v>
      </c>
      <c r="C292" s="1">
        <v>1.73E-5</v>
      </c>
      <c r="D292">
        <v>0</v>
      </c>
      <c r="E292">
        <f>COUNTIF(D$2:D292,1)</f>
        <v>16</v>
      </c>
      <c r="F292">
        <f>COUNTIF(D293:D$828,1)</f>
        <v>0</v>
      </c>
      <c r="G292">
        <f>COUNTIF(D$2:D292,0)</f>
        <v>275</v>
      </c>
      <c r="H292">
        <f>COUNTIF(D292:D$828,"0")</f>
        <v>537</v>
      </c>
      <c r="I292" s="1">
        <f>表1[[#This Row],[FP真没病预测有病]]/(表1[[#This Row],[FP真没病预测有病]]+表1[[#This Row],[FN真没病预测没病]])</f>
        <v>0.32874999999999999</v>
      </c>
    </row>
    <row r="293" spans="1:9" x14ac:dyDescent="0.2">
      <c r="A293">
        <v>3</v>
      </c>
      <c r="B293">
        <v>476</v>
      </c>
      <c r="C293" s="1">
        <v>1.7200000000000001E-5</v>
      </c>
      <c r="D293">
        <v>0</v>
      </c>
      <c r="E293">
        <f>COUNTIF(D$2:D293,1)</f>
        <v>16</v>
      </c>
      <c r="F293">
        <f>COUNTIF(D294:D$828,1)</f>
        <v>0</v>
      </c>
      <c r="G293">
        <f>COUNTIF(D$2:D293,0)</f>
        <v>276</v>
      </c>
      <c r="H293">
        <f>COUNTIF(D293:D$828,"0")</f>
        <v>536</v>
      </c>
      <c r="I293" s="1">
        <f>表1[[#This Row],[FP真没病预测有病]]/(表1[[#This Row],[FP真没病预测有病]]+表1[[#This Row],[FN真没病预测没病]])</f>
        <v>0.33</v>
      </c>
    </row>
    <row r="294" spans="1:9" x14ac:dyDescent="0.2">
      <c r="A294">
        <v>3</v>
      </c>
      <c r="B294">
        <v>271</v>
      </c>
      <c r="C294" s="1">
        <v>1.6900000000000001E-5</v>
      </c>
      <c r="D294">
        <v>0</v>
      </c>
      <c r="E294">
        <f>COUNTIF(D$2:D294,1)</f>
        <v>16</v>
      </c>
      <c r="F294">
        <f>COUNTIF(D295:D$828,1)</f>
        <v>0</v>
      </c>
      <c r="G294">
        <f>COUNTIF(D$2:D294,0)</f>
        <v>277</v>
      </c>
      <c r="H294">
        <f>COUNTIF(D294:D$828,"0")</f>
        <v>535</v>
      </c>
      <c r="I294" s="1">
        <f>表1[[#This Row],[FP真没病预测有病]]/(表1[[#This Row],[FP真没病预测有病]]+表1[[#This Row],[FN真没病预测没病]])</f>
        <v>0.33124999999999999</v>
      </c>
    </row>
    <row r="295" spans="1:9" x14ac:dyDescent="0.2">
      <c r="A295">
        <v>3</v>
      </c>
      <c r="B295">
        <v>766</v>
      </c>
      <c r="C295" s="1">
        <v>1.6900000000000001E-5</v>
      </c>
      <c r="D295">
        <v>0</v>
      </c>
      <c r="E295">
        <f>COUNTIF(D$2:D295,1)</f>
        <v>16</v>
      </c>
      <c r="F295">
        <f>COUNTIF(D296:D$828,1)</f>
        <v>0</v>
      </c>
      <c r="G295">
        <f>COUNTIF(D$2:D295,0)</f>
        <v>278</v>
      </c>
      <c r="H295">
        <f>COUNTIF(D295:D$828,"0")</f>
        <v>534</v>
      </c>
      <c r="I295" s="1">
        <f>表1[[#This Row],[FP真没病预测有病]]/(表1[[#This Row],[FP真没病预测有病]]+表1[[#This Row],[FN真没病预测没病]])</f>
        <v>0.33250000000000002</v>
      </c>
    </row>
    <row r="296" spans="1:9" x14ac:dyDescent="0.2">
      <c r="A296">
        <v>3</v>
      </c>
      <c r="B296">
        <v>249</v>
      </c>
      <c r="C296" s="1">
        <v>1.6799999999999998E-5</v>
      </c>
      <c r="D296">
        <v>0</v>
      </c>
      <c r="E296">
        <f>COUNTIF(D$2:D296,1)</f>
        <v>16</v>
      </c>
      <c r="F296">
        <f>COUNTIF(D297:D$828,1)</f>
        <v>0</v>
      </c>
      <c r="G296">
        <f>COUNTIF(D$2:D296,0)</f>
        <v>279</v>
      </c>
      <c r="H296">
        <f>COUNTIF(D296:D$828,"0")</f>
        <v>533</v>
      </c>
      <c r="I296" s="1">
        <f>表1[[#This Row],[FP真没病预测有病]]/(表1[[#This Row],[FP真没病预测有病]]+表1[[#This Row],[FN真没病预测没病]])</f>
        <v>0.33374999999999999</v>
      </c>
    </row>
    <row r="297" spans="1:9" x14ac:dyDescent="0.2">
      <c r="A297">
        <v>3</v>
      </c>
      <c r="B297">
        <v>797</v>
      </c>
      <c r="C297" s="1">
        <v>1.6799999999999998E-5</v>
      </c>
      <c r="D297">
        <v>0</v>
      </c>
      <c r="E297">
        <f>COUNTIF(D$2:D297,1)</f>
        <v>16</v>
      </c>
      <c r="F297">
        <f>COUNTIF(D298:D$828,1)</f>
        <v>0</v>
      </c>
      <c r="G297">
        <f>COUNTIF(D$2:D297,0)</f>
        <v>280</v>
      </c>
      <c r="H297">
        <f>COUNTIF(D297:D$828,"0")</f>
        <v>532</v>
      </c>
      <c r="I297" s="1">
        <f>表1[[#This Row],[FP真没病预测有病]]/(表1[[#This Row],[FP真没病预测有病]]+表1[[#This Row],[FN真没病预测没病]])</f>
        <v>0.33500000000000002</v>
      </c>
    </row>
    <row r="298" spans="1:9" x14ac:dyDescent="0.2">
      <c r="A298">
        <v>3</v>
      </c>
      <c r="B298">
        <v>424</v>
      </c>
      <c r="C298" s="1">
        <v>1.6399999999999999E-5</v>
      </c>
      <c r="D298">
        <v>0</v>
      </c>
      <c r="E298">
        <f>COUNTIF(D$2:D298,1)</f>
        <v>16</v>
      </c>
      <c r="F298">
        <f>COUNTIF(D299:D$828,1)</f>
        <v>0</v>
      </c>
      <c r="G298">
        <f>COUNTIF(D$2:D298,0)</f>
        <v>281</v>
      </c>
      <c r="H298">
        <f>COUNTIF(D298:D$828,"0")</f>
        <v>531</v>
      </c>
      <c r="I298" s="1">
        <f>表1[[#This Row],[FP真没病预测有病]]/(表1[[#This Row],[FP真没病预测有病]]+表1[[#This Row],[FN真没病预测没病]])</f>
        <v>0.33624999999999999</v>
      </c>
    </row>
    <row r="299" spans="1:9" x14ac:dyDescent="0.2">
      <c r="A299">
        <v>3</v>
      </c>
      <c r="B299">
        <v>773</v>
      </c>
      <c r="C299" s="1">
        <v>1.63E-5</v>
      </c>
      <c r="D299">
        <v>0</v>
      </c>
      <c r="E299">
        <f>COUNTIF(D$2:D299,1)</f>
        <v>16</v>
      </c>
      <c r="F299">
        <f>COUNTIF(D300:D$828,1)</f>
        <v>0</v>
      </c>
      <c r="G299">
        <f>COUNTIF(D$2:D299,0)</f>
        <v>282</v>
      </c>
      <c r="H299">
        <f>COUNTIF(D299:D$828,"0")</f>
        <v>530</v>
      </c>
      <c r="I299" s="1">
        <f>表1[[#This Row],[FP真没病预测有病]]/(表1[[#This Row],[FP真没病预测有病]]+表1[[#This Row],[FN真没病预测没病]])</f>
        <v>0.33750000000000002</v>
      </c>
    </row>
    <row r="300" spans="1:9" x14ac:dyDescent="0.2">
      <c r="A300">
        <v>3</v>
      </c>
      <c r="B300">
        <v>609</v>
      </c>
      <c r="C300" s="1">
        <v>1.5800000000000001E-5</v>
      </c>
      <c r="D300">
        <v>0</v>
      </c>
      <c r="E300">
        <f>COUNTIF(D$2:D300,1)</f>
        <v>16</v>
      </c>
      <c r="F300">
        <f>COUNTIF(D301:D$828,1)</f>
        <v>0</v>
      </c>
      <c r="G300">
        <f>COUNTIF(D$2:D300,0)</f>
        <v>283</v>
      </c>
      <c r="H300">
        <f>COUNTIF(D300:D$828,"0")</f>
        <v>529</v>
      </c>
      <c r="I300" s="1">
        <f>表1[[#This Row],[FP真没病预测有病]]/(表1[[#This Row],[FP真没病预测有病]]+表1[[#This Row],[FN真没病预测没病]])</f>
        <v>0.33875</v>
      </c>
    </row>
    <row r="301" spans="1:9" x14ac:dyDescent="0.2">
      <c r="A301">
        <v>3</v>
      </c>
      <c r="B301">
        <v>345</v>
      </c>
      <c r="C301" s="1">
        <v>1.5699999999999999E-5</v>
      </c>
      <c r="D301">
        <v>0</v>
      </c>
      <c r="E301">
        <f>COUNTIF(D$2:D301,1)</f>
        <v>16</v>
      </c>
      <c r="F301">
        <f>COUNTIF(D302:D$828,1)</f>
        <v>0</v>
      </c>
      <c r="G301">
        <f>COUNTIF(D$2:D301,0)</f>
        <v>284</v>
      </c>
      <c r="H301">
        <f>COUNTIF(D301:D$828,"0")</f>
        <v>528</v>
      </c>
      <c r="I301" s="1">
        <f>表1[[#This Row],[FP真没病预测有病]]/(表1[[#This Row],[FP真没病预测有病]]+表1[[#This Row],[FN真没病预测没病]])</f>
        <v>0.34</v>
      </c>
    </row>
    <row r="302" spans="1:9" x14ac:dyDescent="0.2">
      <c r="A302">
        <v>3</v>
      </c>
      <c r="B302">
        <v>582</v>
      </c>
      <c r="C302" s="1">
        <v>1.5500000000000001E-5</v>
      </c>
      <c r="D302">
        <v>0</v>
      </c>
      <c r="E302">
        <f>COUNTIF(D$2:D302,1)</f>
        <v>16</v>
      </c>
      <c r="F302">
        <f>COUNTIF(D303:D$828,1)</f>
        <v>0</v>
      </c>
      <c r="G302">
        <f>COUNTIF(D$2:D302,0)</f>
        <v>285</v>
      </c>
      <c r="H302">
        <f>COUNTIF(D302:D$828,"0")</f>
        <v>527</v>
      </c>
      <c r="I302" s="1">
        <f>表1[[#This Row],[FP真没病预测有病]]/(表1[[#This Row],[FP真没病预测有病]]+表1[[#This Row],[FN真没病预测没病]])</f>
        <v>0.34125</v>
      </c>
    </row>
    <row r="303" spans="1:9" x14ac:dyDescent="0.2">
      <c r="A303">
        <v>3</v>
      </c>
      <c r="B303">
        <v>501</v>
      </c>
      <c r="C303" s="1">
        <v>1.5400000000000002E-5</v>
      </c>
      <c r="D303">
        <v>0</v>
      </c>
      <c r="E303">
        <f>COUNTIF(D$2:D303,1)</f>
        <v>16</v>
      </c>
      <c r="F303">
        <f>COUNTIF(D304:D$828,1)</f>
        <v>0</v>
      </c>
      <c r="G303">
        <f>COUNTIF(D$2:D303,0)</f>
        <v>286</v>
      </c>
      <c r="H303">
        <f>COUNTIF(D303:D$828,"0")</f>
        <v>526</v>
      </c>
      <c r="I303" s="1">
        <f>表1[[#This Row],[FP真没病预测有病]]/(表1[[#This Row],[FP真没病预测有病]]+表1[[#This Row],[FN真没病预测没病]])</f>
        <v>0.34250000000000003</v>
      </c>
    </row>
    <row r="304" spans="1:9" x14ac:dyDescent="0.2">
      <c r="A304">
        <v>3</v>
      </c>
      <c r="B304">
        <v>325</v>
      </c>
      <c r="C304" s="1">
        <v>1.5099999999999999E-5</v>
      </c>
      <c r="D304">
        <v>0</v>
      </c>
      <c r="E304">
        <f>COUNTIF(D$2:D304,1)</f>
        <v>16</v>
      </c>
      <c r="F304">
        <f>COUNTIF(D305:D$828,1)</f>
        <v>0</v>
      </c>
      <c r="G304">
        <f>COUNTIF(D$2:D304,0)</f>
        <v>287</v>
      </c>
      <c r="H304">
        <f>COUNTIF(D304:D$828,"0")</f>
        <v>525</v>
      </c>
      <c r="I304" s="1">
        <f>表1[[#This Row],[FP真没病预测有病]]/(表1[[#This Row],[FP真没病预测有病]]+表1[[#This Row],[FN真没病预测没病]])</f>
        <v>0.34375</v>
      </c>
    </row>
    <row r="305" spans="1:9" x14ac:dyDescent="0.2">
      <c r="A305">
        <v>3</v>
      </c>
      <c r="B305">
        <v>776</v>
      </c>
      <c r="C305" s="1">
        <v>1.49E-5</v>
      </c>
      <c r="D305">
        <v>0</v>
      </c>
      <c r="E305">
        <f>COUNTIF(D$2:D305,1)</f>
        <v>16</v>
      </c>
      <c r="F305">
        <f>COUNTIF(D306:D$828,1)</f>
        <v>0</v>
      </c>
      <c r="G305">
        <f>COUNTIF(D$2:D305,0)</f>
        <v>288</v>
      </c>
      <c r="H305">
        <f>COUNTIF(D305:D$828,"0")</f>
        <v>524</v>
      </c>
      <c r="I305" s="1">
        <f>表1[[#This Row],[FP真没病预测有病]]/(表1[[#This Row],[FP真没病预测有病]]+表1[[#This Row],[FN真没病预测没病]])</f>
        <v>0.34499999999999997</v>
      </c>
    </row>
    <row r="306" spans="1:9" x14ac:dyDescent="0.2">
      <c r="A306">
        <v>3</v>
      </c>
      <c r="B306">
        <v>675</v>
      </c>
      <c r="C306" s="1">
        <v>1.47E-5</v>
      </c>
      <c r="D306">
        <v>0</v>
      </c>
      <c r="E306">
        <f>COUNTIF(D$2:D306,1)</f>
        <v>16</v>
      </c>
      <c r="F306">
        <f>COUNTIF(D307:D$828,1)</f>
        <v>0</v>
      </c>
      <c r="G306">
        <f>COUNTIF(D$2:D306,0)</f>
        <v>289</v>
      </c>
      <c r="H306">
        <f>COUNTIF(D306:D$828,"0")</f>
        <v>523</v>
      </c>
      <c r="I306" s="1">
        <f>表1[[#This Row],[FP真没病预测有病]]/(表1[[#This Row],[FP真没病预测有病]]+表1[[#This Row],[FN真没病预测没病]])</f>
        <v>0.34625</v>
      </c>
    </row>
    <row r="307" spans="1:9" x14ac:dyDescent="0.2">
      <c r="A307">
        <v>3</v>
      </c>
      <c r="B307">
        <v>312</v>
      </c>
      <c r="C307" s="1">
        <v>1.4399999999999999E-5</v>
      </c>
      <c r="D307">
        <v>0</v>
      </c>
      <c r="E307">
        <f>COUNTIF(D$2:D307,1)</f>
        <v>16</v>
      </c>
      <c r="F307">
        <f>COUNTIF(D308:D$828,1)</f>
        <v>0</v>
      </c>
      <c r="G307">
        <f>COUNTIF(D$2:D307,0)</f>
        <v>290</v>
      </c>
      <c r="H307">
        <f>COUNTIF(D307:D$828,"0")</f>
        <v>522</v>
      </c>
      <c r="I307" s="1">
        <f>表1[[#This Row],[FP真没病预测有病]]/(表1[[#This Row],[FP真没病预测有病]]+表1[[#This Row],[FN真没病预测没病]])</f>
        <v>0.34749999999999998</v>
      </c>
    </row>
    <row r="308" spans="1:9" x14ac:dyDescent="0.2">
      <c r="A308">
        <v>3</v>
      </c>
      <c r="B308">
        <v>102</v>
      </c>
      <c r="C308" s="1">
        <v>1.4100000000000001E-5</v>
      </c>
      <c r="D308">
        <v>0</v>
      </c>
      <c r="E308">
        <f>COUNTIF(D$2:D308,1)</f>
        <v>16</v>
      </c>
      <c r="F308">
        <f>COUNTIF(D309:D$828,1)</f>
        <v>0</v>
      </c>
      <c r="G308">
        <f>COUNTIF(D$2:D308,0)</f>
        <v>291</v>
      </c>
      <c r="H308">
        <f>COUNTIF(D308:D$828,"0")</f>
        <v>521</v>
      </c>
      <c r="I308" s="1">
        <f>表1[[#This Row],[FP真没病预测有病]]/(表1[[#This Row],[FP真没病预测有病]]+表1[[#This Row],[FN真没病预测没病]])</f>
        <v>0.34875</v>
      </c>
    </row>
    <row r="309" spans="1:9" x14ac:dyDescent="0.2">
      <c r="A309">
        <v>3</v>
      </c>
      <c r="B309">
        <v>238</v>
      </c>
      <c r="C309" s="1">
        <v>1.4E-5</v>
      </c>
      <c r="D309">
        <v>0</v>
      </c>
      <c r="E309">
        <f>COUNTIF(D$2:D309,1)</f>
        <v>16</v>
      </c>
      <c r="F309">
        <f>COUNTIF(D310:D$828,1)</f>
        <v>0</v>
      </c>
      <c r="G309">
        <f>COUNTIF(D$2:D309,0)</f>
        <v>292</v>
      </c>
      <c r="H309">
        <f>COUNTIF(D309:D$828,"0")</f>
        <v>520</v>
      </c>
      <c r="I309" s="1">
        <f>表1[[#This Row],[FP真没病预测有病]]/(表1[[#This Row],[FP真没病预测有病]]+表1[[#This Row],[FN真没病预测没病]])</f>
        <v>0.35</v>
      </c>
    </row>
    <row r="310" spans="1:9" x14ac:dyDescent="0.2">
      <c r="A310">
        <v>3</v>
      </c>
      <c r="B310">
        <v>726</v>
      </c>
      <c r="C310" s="1">
        <v>1.3900000000000001E-5</v>
      </c>
      <c r="D310">
        <v>0</v>
      </c>
      <c r="E310">
        <f>COUNTIF(D$2:D310,1)</f>
        <v>16</v>
      </c>
      <c r="F310">
        <f>COUNTIF(D311:D$828,1)</f>
        <v>0</v>
      </c>
      <c r="G310">
        <f>COUNTIF(D$2:D310,0)</f>
        <v>293</v>
      </c>
      <c r="H310">
        <f>COUNTIF(D310:D$828,"0")</f>
        <v>519</v>
      </c>
      <c r="I310" s="1">
        <f>表1[[#This Row],[FP真没病预测有病]]/(表1[[#This Row],[FP真没病预测有病]]+表1[[#This Row],[FN真没病预测没病]])</f>
        <v>0.35125000000000001</v>
      </c>
    </row>
    <row r="311" spans="1:9" x14ac:dyDescent="0.2">
      <c r="A311">
        <v>3</v>
      </c>
      <c r="B311">
        <v>236</v>
      </c>
      <c r="C311" s="1">
        <v>1.38E-5</v>
      </c>
      <c r="D311">
        <v>0</v>
      </c>
      <c r="E311">
        <f>COUNTIF(D$2:D311,1)</f>
        <v>16</v>
      </c>
      <c r="F311">
        <f>COUNTIF(D312:D$828,1)</f>
        <v>0</v>
      </c>
      <c r="G311">
        <f>COUNTIF(D$2:D311,0)</f>
        <v>294</v>
      </c>
      <c r="H311">
        <f>COUNTIF(D311:D$828,"0")</f>
        <v>518</v>
      </c>
      <c r="I311" s="1">
        <f>表1[[#This Row],[FP真没病预测有病]]/(表1[[#This Row],[FP真没病预测有病]]+表1[[#This Row],[FN真没病预测没病]])</f>
        <v>0.35249999999999998</v>
      </c>
    </row>
    <row r="312" spans="1:9" x14ac:dyDescent="0.2">
      <c r="A312">
        <v>3</v>
      </c>
      <c r="B312">
        <v>186</v>
      </c>
      <c r="C312" s="1">
        <v>1.3699999999999999E-5</v>
      </c>
      <c r="D312">
        <v>0</v>
      </c>
      <c r="E312">
        <f>COUNTIF(D$2:D312,1)</f>
        <v>16</v>
      </c>
      <c r="F312">
        <f>COUNTIF(D313:D$828,1)</f>
        <v>0</v>
      </c>
      <c r="G312">
        <f>COUNTIF(D$2:D312,0)</f>
        <v>295</v>
      </c>
      <c r="H312">
        <f>COUNTIF(D312:D$828,"0")</f>
        <v>517</v>
      </c>
      <c r="I312" s="1">
        <f>表1[[#This Row],[FP真没病预测有病]]/(表1[[#This Row],[FP真没病预测有病]]+表1[[#This Row],[FN真没病预测没病]])</f>
        <v>0.35375000000000001</v>
      </c>
    </row>
    <row r="313" spans="1:9" x14ac:dyDescent="0.2">
      <c r="A313">
        <v>3</v>
      </c>
      <c r="B313">
        <v>522</v>
      </c>
      <c r="C313" s="1">
        <v>1.3499999999999999E-5</v>
      </c>
      <c r="D313">
        <v>0</v>
      </c>
      <c r="E313">
        <f>COUNTIF(D$2:D313,1)</f>
        <v>16</v>
      </c>
      <c r="F313">
        <f>COUNTIF(D314:D$828,1)</f>
        <v>0</v>
      </c>
      <c r="G313">
        <f>COUNTIF(D$2:D313,0)</f>
        <v>296</v>
      </c>
      <c r="H313">
        <f>COUNTIF(D313:D$828,"0")</f>
        <v>516</v>
      </c>
      <c r="I313" s="1">
        <f>表1[[#This Row],[FP真没病预测有病]]/(表1[[#This Row],[FP真没病预测有病]]+表1[[#This Row],[FN真没病预测没病]])</f>
        <v>0.35499999999999998</v>
      </c>
    </row>
    <row r="314" spans="1:9" x14ac:dyDescent="0.2">
      <c r="A314">
        <v>3</v>
      </c>
      <c r="B314">
        <v>191</v>
      </c>
      <c r="C314" s="1">
        <v>1.29E-5</v>
      </c>
      <c r="D314">
        <v>0</v>
      </c>
      <c r="E314">
        <f>COUNTIF(D$2:D314,1)</f>
        <v>16</v>
      </c>
      <c r="F314">
        <f>COUNTIF(D315:D$828,1)</f>
        <v>0</v>
      </c>
      <c r="G314">
        <f>COUNTIF(D$2:D314,0)</f>
        <v>297</v>
      </c>
      <c r="H314">
        <f>COUNTIF(D314:D$828,"0")</f>
        <v>515</v>
      </c>
      <c r="I314" s="1">
        <f>表1[[#This Row],[FP真没病预测有病]]/(表1[[#This Row],[FP真没病预测有病]]+表1[[#This Row],[FN真没病预测没病]])</f>
        <v>0.35625000000000001</v>
      </c>
    </row>
    <row r="315" spans="1:9" x14ac:dyDescent="0.2">
      <c r="A315">
        <v>3</v>
      </c>
      <c r="B315">
        <v>657</v>
      </c>
      <c r="C315" s="1">
        <v>1.2799999999999999E-5</v>
      </c>
      <c r="D315">
        <v>0</v>
      </c>
      <c r="E315">
        <f>COUNTIF(D$2:D315,1)</f>
        <v>16</v>
      </c>
      <c r="F315">
        <f>COUNTIF(D316:D$828,1)</f>
        <v>0</v>
      </c>
      <c r="G315">
        <f>COUNTIF(D$2:D315,0)</f>
        <v>298</v>
      </c>
      <c r="H315">
        <f>COUNTIF(D315:D$828,"0")</f>
        <v>514</v>
      </c>
      <c r="I315" s="1">
        <f>表1[[#This Row],[FP真没病预测有病]]/(表1[[#This Row],[FP真没病预测有病]]+表1[[#This Row],[FN真没病预测没病]])</f>
        <v>0.35749999999999998</v>
      </c>
    </row>
    <row r="316" spans="1:9" x14ac:dyDescent="0.2">
      <c r="A316">
        <v>3</v>
      </c>
      <c r="B316">
        <v>725</v>
      </c>
      <c r="C316" s="1">
        <v>1.26E-5</v>
      </c>
      <c r="D316">
        <v>0</v>
      </c>
      <c r="E316">
        <f>COUNTIF(D$2:D316,1)</f>
        <v>16</v>
      </c>
      <c r="F316">
        <f>COUNTIF(D317:D$828,1)</f>
        <v>0</v>
      </c>
      <c r="G316">
        <f>COUNTIF(D$2:D316,0)</f>
        <v>299</v>
      </c>
      <c r="H316">
        <f>COUNTIF(D316:D$828,"0")</f>
        <v>513</v>
      </c>
      <c r="I316" s="1">
        <f>表1[[#This Row],[FP真没病预测有病]]/(表1[[#This Row],[FP真没病预测有病]]+表1[[#This Row],[FN真没病预测没病]])</f>
        <v>0.35875000000000001</v>
      </c>
    </row>
    <row r="317" spans="1:9" x14ac:dyDescent="0.2">
      <c r="A317">
        <v>3</v>
      </c>
      <c r="B317">
        <v>43</v>
      </c>
      <c r="C317" s="1">
        <v>1.24E-5</v>
      </c>
      <c r="D317">
        <v>0</v>
      </c>
      <c r="E317">
        <f>COUNTIF(D$2:D317,1)</f>
        <v>16</v>
      </c>
      <c r="F317">
        <f>COUNTIF(D318:D$828,1)</f>
        <v>0</v>
      </c>
      <c r="G317">
        <f>COUNTIF(D$2:D317,0)</f>
        <v>300</v>
      </c>
      <c r="H317">
        <f>COUNTIF(D317:D$828,"0")</f>
        <v>512</v>
      </c>
      <c r="I317" s="1">
        <f>表1[[#This Row],[FP真没病预测有病]]/(表1[[#This Row],[FP真没病预测有病]]+表1[[#This Row],[FN真没病预测没病]])</f>
        <v>0.36</v>
      </c>
    </row>
    <row r="318" spans="1:9" x14ac:dyDescent="0.2">
      <c r="A318">
        <v>3</v>
      </c>
      <c r="B318">
        <v>789</v>
      </c>
      <c r="C318" s="1">
        <v>1.2300000000000001E-5</v>
      </c>
      <c r="D318">
        <v>0</v>
      </c>
      <c r="E318">
        <f>COUNTIF(D$2:D318,1)</f>
        <v>16</v>
      </c>
      <c r="F318">
        <f>COUNTIF(D319:D$828,1)</f>
        <v>0</v>
      </c>
      <c r="G318">
        <f>COUNTIF(D$2:D318,0)</f>
        <v>301</v>
      </c>
      <c r="H318">
        <f>COUNTIF(D318:D$828,"0")</f>
        <v>511</v>
      </c>
      <c r="I318" s="1">
        <f>表1[[#This Row],[FP真没病预测有病]]/(表1[[#This Row],[FP真没病预测有病]]+表1[[#This Row],[FN真没病预测没病]])</f>
        <v>0.36125000000000002</v>
      </c>
    </row>
    <row r="319" spans="1:9" x14ac:dyDescent="0.2">
      <c r="A319">
        <v>3</v>
      </c>
      <c r="B319">
        <v>321</v>
      </c>
      <c r="C319" s="1">
        <v>1.2099999999999999E-5</v>
      </c>
      <c r="D319">
        <v>0</v>
      </c>
      <c r="E319">
        <f>COUNTIF(D$2:D319,1)</f>
        <v>16</v>
      </c>
      <c r="F319">
        <f>COUNTIF(D320:D$828,1)</f>
        <v>0</v>
      </c>
      <c r="G319">
        <f>COUNTIF(D$2:D319,0)</f>
        <v>302</v>
      </c>
      <c r="H319">
        <f>COUNTIF(D319:D$828,"0")</f>
        <v>510</v>
      </c>
      <c r="I319" s="1">
        <f>表1[[#This Row],[FP真没病预测有病]]/(表1[[#This Row],[FP真没病预测有病]]+表1[[#This Row],[FN真没病预测没病]])</f>
        <v>0.36249999999999999</v>
      </c>
    </row>
    <row r="320" spans="1:9" x14ac:dyDescent="0.2">
      <c r="A320">
        <v>3</v>
      </c>
      <c r="B320">
        <v>713</v>
      </c>
      <c r="C320" s="1">
        <v>1.2099999999999999E-5</v>
      </c>
      <c r="D320">
        <v>0</v>
      </c>
      <c r="E320">
        <f>COUNTIF(D$2:D320,1)</f>
        <v>16</v>
      </c>
      <c r="F320">
        <f>COUNTIF(D321:D$828,1)</f>
        <v>0</v>
      </c>
      <c r="G320">
        <f>COUNTIF(D$2:D320,0)</f>
        <v>303</v>
      </c>
      <c r="H320">
        <f>COUNTIF(D320:D$828,"0")</f>
        <v>509</v>
      </c>
      <c r="I320" s="1">
        <f>表1[[#This Row],[FP真没病预测有病]]/(表1[[#This Row],[FP真没病预测有病]]+表1[[#This Row],[FN真没病预测没病]])</f>
        <v>0.36375000000000002</v>
      </c>
    </row>
    <row r="321" spans="1:9" x14ac:dyDescent="0.2">
      <c r="A321">
        <v>3</v>
      </c>
      <c r="B321">
        <v>44</v>
      </c>
      <c r="C321" s="1">
        <v>1.1800000000000001E-5</v>
      </c>
      <c r="D321">
        <v>0</v>
      </c>
      <c r="E321">
        <f>COUNTIF(D$2:D321,1)</f>
        <v>16</v>
      </c>
      <c r="F321">
        <f>COUNTIF(D322:D$828,1)</f>
        <v>0</v>
      </c>
      <c r="G321">
        <f>COUNTIF(D$2:D321,0)</f>
        <v>304</v>
      </c>
      <c r="H321">
        <f>COUNTIF(D321:D$828,"0")</f>
        <v>508</v>
      </c>
      <c r="I321" s="1">
        <f>表1[[#This Row],[FP真没病预测有病]]/(表1[[#This Row],[FP真没病预测有病]]+表1[[#This Row],[FN真没病预测没病]])</f>
        <v>0.36499999999999999</v>
      </c>
    </row>
    <row r="322" spans="1:9" x14ac:dyDescent="0.2">
      <c r="A322">
        <v>3</v>
      </c>
      <c r="B322">
        <v>317</v>
      </c>
      <c r="C322" s="1">
        <v>1.15E-5</v>
      </c>
      <c r="D322">
        <v>0</v>
      </c>
      <c r="E322">
        <f>COUNTIF(D$2:D322,1)</f>
        <v>16</v>
      </c>
      <c r="F322">
        <f>COUNTIF(D323:D$828,1)</f>
        <v>0</v>
      </c>
      <c r="G322">
        <f>COUNTIF(D$2:D322,0)</f>
        <v>305</v>
      </c>
      <c r="H322">
        <f>COUNTIF(D322:D$828,"0")</f>
        <v>507</v>
      </c>
      <c r="I322" s="1">
        <f>表1[[#This Row],[FP真没病预测有病]]/(表1[[#This Row],[FP真没病预测有病]]+表1[[#This Row],[FN真没病预测没病]])</f>
        <v>0.36625000000000002</v>
      </c>
    </row>
    <row r="323" spans="1:9" x14ac:dyDescent="0.2">
      <c r="A323">
        <v>3</v>
      </c>
      <c r="B323">
        <v>543</v>
      </c>
      <c r="C323" s="1">
        <v>1.15E-5</v>
      </c>
      <c r="D323">
        <v>0</v>
      </c>
      <c r="E323">
        <f>COUNTIF(D$2:D323,1)</f>
        <v>16</v>
      </c>
      <c r="F323">
        <f>COUNTIF(D324:D$828,1)</f>
        <v>0</v>
      </c>
      <c r="G323">
        <f>COUNTIF(D$2:D323,0)</f>
        <v>306</v>
      </c>
      <c r="H323">
        <f>COUNTIF(D323:D$828,"0")</f>
        <v>506</v>
      </c>
      <c r="I323" s="1">
        <f>表1[[#This Row],[FP真没病预测有病]]/(表1[[#This Row],[FP真没病预测有病]]+表1[[#This Row],[FN真没病预测没病]])</f>
        <v>0.36749999999999999</v>
      </c>
    </row>
    <row r="324" spans="1:9" x14ac:dyDescent="0.2">
      <c r="A324">
        <v>3</v>
      </c>
      <c r="B324">
        <v>185</v>
      </c>
      <c r="C324" s="1">
        <v>1.13E-5</v>
      </c>
      <c r="D324">
        <v>0</v>
      </c>
      <c r="E324">
        <f>COUNTIF(D$2:D324,1)</f>
        <v>16</v>
      </c>
      <c r="F324">
        <f>COUNTIF(D325:D$828,1)</f>
        <v>0</v>
      </c>
      <c r="G324">
        <f>COUNTIF(D$2:D324,0)</f>
        <v>307</v>
      </c>
      <c r="H324">
        <f>COUNTIF(D324:D$828,"0")</f>
        <v>505</v>
      </c>
      <c r="I324" s="1">
        <f>表1[[#This Row],[FP真没病预测有病]]/(表1[[#This Row],[FP真没病预测有病]]+表1[[#This Row],[FN真没病预测没病]])</f>
        <v>0.36875000000000002</v>
      </c>
    </row>
    <row r="325" spans="1:9" x14ac:dyDescent="0.2">
      <c r="A325">
        <v>3</v>
      </c>
      <c r="B325">
        <v>176</v>
      </c>
      <c r="C325" s="1">
        <v>1.1199999999999999E-5</v>
      </c>
      <c r="D325">
        <v>0</v>
      </c>
      <c r="E325">
        <f>COUNTIF(D$2:D325,1)</f>
        <v>16</v>
      </c>
      <c r="F325">
        <f>COUNTIF(D326:D$828,1)</f>
        <v>0</v>
      </c>
      <c r="G325">
        <f>COUNTIF(D$2:D325,0)</f>
        <v>308</v>
      </c>
      <c r="H325">
        <f>COUNTIF(D325:D$828,"0")</f>
        <v>504</v>
      </c>
      <c r="I325" s="1">
        <f>表1[[#This Row],[FP真没病预测有病]]/(表1[[#This Row],[FP真没病预测有病]]+表1[[#This Row],[FN真没病预测没病]])</f>
        <v>0.37</v>
      </c>
    </row>
    <row r="326" spans="1:9" x14ac:dyDescent="0.2">
      <c r="A326">
        <v>3</v>
      </c>
      <c r="B326">
        <v>643</v>
      </c>
      <c r="C326" s="1">
        <v>1.11E-5</v>
      </c>
      <c r="D326">
        <v>0</v>
      </c>
      <c r="E326">
        <f>COUNTIF(D$2:D326,1)</f>
        <v>16</v>
      </c>
      <c r="F326">
        <f>COUNTIF(D327:D$828,1)</f>
        <v>0</v>
      </c>
      <c r="G326">
        <f>COUNTIF(D$2:D326,0)</f>
        <v>309</v>
      </c>
      <c r="H326">
        <f>COUNTIF(D326:D$828,"0")</f>
        <v>503</v>
      </c>
      <c r="I326" s="1">
        <f>表1[[#This Row],[FP真没病预测有病]]/(表1[[#This Row],[FP真没病预测有病]]+表1[[#This Row],[FN真没病预测没病]])</f>
        <v>0.37125000000000002</v>
      </c>
    </row>
    <row r="327" spans="1:9" x14ac:dyDescent="0.2">
      <c r="A327">
        <v>3</v>
      </c>
      <c r="B327">
        <v>690</v>
      </c>
      <c r="C327" s="1">
        <v>1.11E-5</v>
      </c>
      <c r="D327">
        <v>0</v>
      </c>
      <c r="E327">
        <f>COUNTIF(D$2:D327,1)</f>
        <v>16</v>
      </c>
      <c r="F327">
        <f>COUNTIF(D328:D$828,1)</f>
        <v>0</v>
      </c>
      <c r="G327">
        <f>COUNTIF(D$2:D327,0)</f>
        <v>310</v>
      </c>
      <c r="H327">
        <f>COUNTIF(D327:D$828,"0")</f>
        <v>502</v>
      </c>
      <c r="I327" s="1">
        <f>表1[[#This Row],[FP真没病预测有病]]/(表1[[#This Row],[FP真没病预测有病]]+表1[[#This Row],[FN真没病预测没病]])</f>
        <v>0.3725</v>
      </c>
    </row>
    <row r="328" spans="1:9" x14ac:dyDescent="0.2">
      <c r="A328">
        <v>3</v>
      </c>
      <c r="B328">
        <v>293</v>
      </c>
      <c r="C328" s="1">
        <v>1.1E-5</v>
      </c>
      <c r="D328">
        <v>0</v>
      </c>
      <c r="E328">
        <f>COUNTIF(D$2:D328,1)</f>
        <v>16</v>
      </c>
      <c r="F328">
        <f>COUNTIF(D329:D$828,1)</f>
        <v>0</v>
      </c>
      <c r="G328">
        <f>COUNTIF(D$2:D328,0)</f>
        <v>311</v>
      </c>
      <c r="H328">
        <f>COUNTIF(D328:D$828,"0")</f>
        <v>501</v>
      </c>
      <c r="I328" s="1">
        <f>表1[[#This Row],[FP真没病预测有病]]/(表1[[#This Row],[FP真没病预测有病]]+表1[[#This Row],[FN真没病预测没病]])</f>
        <v>0.37375000000000003</v>
      </c>
    </row>
    <row r="329" spans="1:9" x14ac:dyDescent="0.2">
      <c r="A329">
        <v>3</v>
      </c>
      <c r="B329">
        <v>346</v>
      </c>
      <c r="C329" s="1">
        <v>1.08E-5</v>
      </c>
      <c r="D329">
        <v>0</v>
      </c>
      <c r="E329">
        <f>COUNTIF(D$2:D329,1)</f>
        <v>16</v>
      </c>
      <c r="F329">
        <f>COUNTIF(D330:D$828,1)</f>
        <v>0</v>
      </c>
      <c r="G329">
        <f>COUNTIF(D$2:D329,0)</f>
        <v>312</v>
      </c>
      <c r="H329">
        <f>COUNTIF(D329:D$828,"0")</f>
        <v>500</v>
      </c>
      <c r="I329" s="1">
        <f>表1[[#This Row],[FP真没病预测有病]]/(表1[[#This Row],[FP真没病预测有病]]+表1[[#This Row],[FN真没病预测没病]])</f>
        <v>0.375</v>
      </c>
    </row>
    <row r="330" spans="1:9" x14ac:dyDescent="0.2">
      <c r="A330">
        <v>3</v>
      </c>
      <c r="B330">
        <v>628</v>
      </c>
      <c r="C330" s="1">
        <v>1.0699999999999999E-5</v>
      </c>
      <c r="D330">
        <v>0</v>
      </c>
      <c r="E330">
        <f>COUNTIF(D$2:D330,1)</f>
        <v>16</v>
      </c>
      <c r="F330">
        <f>COUNTIF(D331:D$828,1)</f>
        <v>0</v>
      </c>
      <c r="G330">
        <f>COUNTIF(D$2:D330,0)</f>
        <v>313</v>
      </c>
      <c r="H330">
        <f>COUNTIF(D330:D$828,"0")</f>
        <v>499</v>
      </c>
      <c r="I330" s="1">
        <f>表1[[#This Row],[FP真没病预测有病]]/(表1[[#This Row],[FP真没病预测有病]]+表1[[#This Row],[FN真没病预测没病]])</f>
        <v>0.37624999999999997</v>
      </c>
    </row>
    <row r="331" spans="1:9" x14ac:dyDescent="0.2">
      <c r="A331">
        <v>3</v>
      </c>
      <c r="B331">
        <v>624</v>
      </c>
      <c r="C331" s="1">
        <v>1.06E-5</v>
      </c>
      <c r="D331">
        <v>0</v>
      </c>
      <c r="E331">
        <f>COUNTIF(D$2:D331,1)</f>
        <v>16</v>
      </c>
      <c r="F331">
        <f>COUNTIF(D332:D$828,1)</f>
        <v>0</v>
      </c>
      <c r="G331">
        <f>COUNTIF(D$2:D331,0)</f>
        <v>314</v>
      </c>
      <c r="H331">
        <f>COUNTIF(D331:D$828,"0")</f>
        <v>498</v>
      </c>
      <c r="I331" s="1">
        <f>表1[[#This Row],[FP真没病预测有病]]/(表1[[#This Row],[FP真没病预测有病]]+表1[[#This Row],[FN真没病预测没病]])</f>
        <v>0.3775</v>
      </c>
    </row>
    <row r="332" spans="1:9" x14ac:dyDescent="0.2">
      <c r="A332">
        <v>3</v>
      </c>
      <c r="B332">
        <v>264</v>
      </c>
      <c r="C332" s="1">
        <v>1.0499999999999999E-5</v>
      </c>
      <c r="D332">
        <v>0</v>
      </c>
      <c r="E332">
        <f>COUNTIF(D$2:D332,1)</f>
        <v>16</v>
      </c>
      <c r="F332">
        <f>COUNTIF(D333:D$828,1)</f>
        <v>0</v>
      </c>
      <c r="G332">
        <f>COUNTIF(D$2:D332,0)</f>
        <v>315</v>
      </c>
      <c r="H332">
        <f>COUNTIF(D332:D$828,"0")</f>
        <v>497</v>
      </c>
      <c r="I332" s="1">
        <f>表1[[#This Row],[FP真没病预测有病]]/(表1[[#This Row],[FP真没病预测有病]]+表1[[#This Row],[FN真没病预测没病]])</f>
        <v>0.37874999999999998</v>
      </c>
    </row>
    <row r="333" spans="1:9" x14ac:dyDescent="0.2">
      <c r="A333">
        <v>3</v>
      </c>
      <c r="B333">
        <v>646</v>
      </c>
      <c r="C333" s="1">
        <v>1.03E-5</v>
      </c>
      <c r="D333">
        <v>0</v>
      </c>
      <c r="E333">
        <f>COUNTIF(D$2:D333,1)</f>
        <v>16</v>
      </c>
      <c r="F333">
        <f>COUNTIF(D334:D$828,1)</f>
        <v>0</v>
      </c>
      <c r="G333">
        <f>COUNTIF(D$2:D333,0)</f>
        <v>316</v>
      </c>
      <c r="H333">
        <f>COUNTIF(D333:D$828,"0")</f>
        <v>496</v>
      </c>
      <c r="I333" s="1">
        <f>表1[[#This Row],[FP真没病预测有病]]/(表1[[#This Row],[FP真没病预测有病]]+表1[[#This Row],[FN真没病预测没病]])</f>
        <v>0.38</v>
      </c>
    </row>
    <row r="334" spans="1:9" x14ac:dyDescent="0.2">
      <c r="A334">
        <v>3</v>
      </c>
      <c r="B334">
        <v>375</v>
      </c>
      <c r="C334" s="1">
        <v>9.9799999999999993E-6</v>
      </c>
      <c r="D334">
        <v>0</v>
      </c>
      <c r="E334">
        <f>COUNTIF(D$2:D334,1)</f>
        <v>16</v>
      </c>
      <c r="F334">
        <f>COUNTIF(D335:D$828,1)</f>
        <v>0</v>
      </c>
      <c r="G334">
        <f>COUNTIF(D$2:D334,0)</f>
        <v>317</v>
      </c>
      <c r="H334">
        <f>COUNTIF(D334:D$828,"0")</f>
        <v>495</v>
      </c>
      <c r="I334" s="1">
        <f>表1[[#This Row],[FP真没病预测有病]]/(表1[[#This Row],[FP真没病预测有病]]+表1[[#This Row],[FN真没病预测没病]])</f>
        <v>0.38124999999999998</v>
      </c>
    </row>
    <row r="335" spans="1:9" x14ac:dyDescent="0.2">
      <c r="A335">
        <v>3</v>
      </c>
      <c r="B335">
        <v>27</v>
      </c>
      <c r="C335" s="1">
        <v>9.9199999999999999E-6</v>
      </c>
      <c r="D335">
        <v>0</v>
      </c>
      <c r="E335">
        <f>COUNTIF(D$2:D335,1)</f>
        <v>16</v>
      </c>
      <c r="F335">
        <f>COUNTIF(D336:D$828,1)</f>
        <v>0</v>
      </c>
      <c r="G335">
        <f>COUNTIF(D$2:D335,0)</f>
        <v>318</v>
      </c>
      <c r="H335">
        <f>COUNTIF(D335:D$828,"0")</f>
        <v>494</v>
      </c>
      <c r="I335" s="1">
        <f>表1[[#This Row],[FP真没病预测有病]]/(表1[[#This Row],[FP真没病预测有病]]+表1[[#This Row],[FN真没病预测没病]])</f>
        <v>0.38250000000000001</v>
      </c>
    </row>
    <row r="336" spans="1:9" x14ac:dyDescent="0.2">
      <c r="A336">
        <v>3</v>
      </c>
      <c r="B336">
        <v>94</v>
      </c>
      <c r="C336" s="1">
        <v>9.6099999999999995E-6</v>
      </c>
      <c r="D336">
        <v>0</v>
      </c>
      <c r="E336">
        <f>COUNTIF(D$2:D336,1)</f>
        <v>16</v>
      </c>
      <c r="F336">
        <f>COUNTIF(D337:D$828,1)</f>
        <v>0</v>
      </c>
      <c r="G336">
        <f>COUNTIF(D$2:D336,0)</f>
        <v>319</v>
      </c>
      <c r="H336">
        <f>COUNTIF(D336:D$828,"0")</f>
        <v>493</v>
      </c>
      <c r="I336" s="1">
        <f>表1[[#This Row],[FP真没病预测有病]]/(表1[[#This Row],[FP真没病预测有病]]+表1[[#This Row],[FN真没病预测没病]])</f>
        <v>0.38374999999999998</v>
      </c>
    </row>
    <row r="337" spans="1:9" x14ac:dyDescent="0.2">
      <c r="A337">
        <v>3</v>
      </c>
      <c r="B337">
        <v>218</v>
      </c>
      <c r="C337" s="1">
        <v>9.4700000000000008E-6</v>
      </c>
      <c r="D337">
        <v>0</v>
      </c>
      <c r="E337">
        <f>COUNTIF(D$2:D337,1)</f>
        <v>16</v>
      </c>
      <c r="F337">
        <f>COUNTIF(D338:D$828,1)</f>
        <v>0</v>
      </c>
      <c r="G337">
        <f>COUNTIF(D$2:D337,0)</f>
        <v>320</v>
      </c>
      <c r="H337">
        <f>COUNTIF(D337:D$828,"0")</f>
        <v>492</v>
      </c>
      <c r="I337" s="1">
        <f>表1[[#This Row],[FP真没病预测有病]]/(表1[[#This Row],[FP真没病预测有病]]+表1[[#This Row],[FN真没病预测没病]])</f>
        <v>0.38500000000000001</v>
      </c>
    </row>
    <row r="338" spans="1:9" x14ac:dyDescent="0.2">
      <c r="A338">
        <v>3</v>
      </c>
      <c r="B338">
        <v>333</v>
      </c>
      <c r="C338" s="1">
        <v>9.4399999999999994E-6</v>
      </c>
      <c r="D338">
        <v>0</v>
      </c>
      <c r="E338">
        <f>COUNTIF(D$2:D338,1)</f>
        <v>16</v>
      </c>
      <c r="F338">
        <f>COUNTIF(D339:D$828,1)</f>
        <v>0</v>
      </c>
      <c r="G338">
        <f>COUNTIF(D$2:D338,0)</f>
        <v>321</v>
      </c>
      <c r="H338">
        <f>COUNTIF(D338:D$828,"0")</f>
        <v>491</v>
      </c>
      <c r="I338" s="1">
        <f>表1[[#This Row],[FP真没病预测有病]]/(表1[[#This Row],[FP真没病预测有病]]+表1[[#This Row],[FN真没病预测没病]])</f>
        <v>0.38624999999999998</v>
      </c>
    </row>
    <row r="339" spans="1:9" x14ac:dyDescent="0.2">
      <c r="A339">
        <v>3</v>
      </c>
      <c r="B339">
        <v>489</v>
      </c>
      <c r="C339" s="1">
        <v>9.2299999999999997E-6</v>
      </c>
      <c r="D339">
        <v>0</v>
      </c>
      <c r="E339">
        <f>COUNTIF(D$2:D339,1)</f>
        <v>16</v>
      </c>
      <c r="F339">
        <f>COUNTIF(D340:D$828,1)</f>
        <v>0</v>
      </c>
      <c r="G339">
        <f>COUNTIF(D$2:D339,0)</f>
        <v>322</v>
      </c>
      <c r="H339">
        <f>COUNTIF(D339:D$828,"0")</f>
        <v>490</v>
      </c>
      <c r="I339" s="1">
        <f>表1[[#This Row],[FP真没病预测有病]]/(表1[[#This Row],[FP真没病预测有病]]+表1[[#This Row],[FN真没病预测没病]])</f>
        <v>0.38750000000000001</v>
      </c>
    </row>
    <row r="340" spans="1:9" x14ac:dyDescent="0.2">
      <c r="A340">
        <v>3</v>
      </c>
      <c r="B340">
        <v>86</v>
      </c>
      <c r="C340" s="1">
        <v>8.7399999999999993E-6</v>
      </c>
      <c r="D340">
        <v>0</v>
      </c>
      <c r="E340">
        <f>COUNTIF(D$2:D340,1)</f>
        <v>16</v>
      </c>
      <c r="F340">
        <f>COUNTIF(D341:D$828,1)</f>
        <v>0</v>
      </c>
      <c r="G340">
        <f>COUNTIF(D$2:D340,0)</f>
        <v>323</v>
      </c>
      <c r="H340">
        <f>COUNTIF(D340:D$828,"0")</f>
        <v>489</v>
      </c>
      <c r="I340" s="1">
        <f>表1[[#This Row],[FP真没病预测有病]]/(表1[[#This Row],[FP真没病预测有病]]+表1[[#This Row],[FN真没病预测没病]])</f>
        <v>0.38874999999999998</v>
      </c>
    </row>
    <row r="341" spans="1:9" x14ac:dyDescent="0.2">
      <c r="A341">
        <v>3</v>
      </c>
      <c r="B341">
        <v>19</v>
      </c>
      <c r="C341" s="1">
        <v>8.1699999999999997E-6</v>
      </c>
      <c r="D341">
        <v>0</v>
      </c>
      <c r="E341">
        <f>COUNTIF(D$2:D341,1)</f>
        <v>16</v>
      </c>
      <c r="F341">
        <f>COUNTIF(D342:D$828,1)</f>
        <v>0</v>
      </c>
      <c r="G341">
        <f>COUNTIF(D$2:D341,0)</f>
        <v>324</v>
      </c>
      <c r="H341">
        <f>COUNTIF(D341:D$828,"0")</f>
        <v>488</v>
      </c>
      <c r="I341" s="1">
        <f>表1[[#This Row],[FP真没病预测有病]]/(表1[[#This Row],[FP真没病预测有病]]+表1[[#This Row],[FN真没病预测没病]])</f>
        <v>0.39</v>
      </c>
    </row>
    <row r="342" spans="1:9" x14ac:dyDescent="0.2">
      <c r="A342">
        <v>3</v>
      </c>
      <c r="B342">
        <v>648</v>
      </c>
      <c r="C342" s="1">
        <v>8.14E-6</v>
      </c>
      <c r="D342">
        <v>0</v>
      </c>
      <c r="E342">
        <f>COUNTIF(D$2:D342,1)</f>
        <v>16</v>
      </c>
      <c r="F342">
        <f>COUNTIF(D343:D$828,1)</f>
        <v>0</v>
      </c>
      <c r="G342">
        <f>COUNTIF(D$2:D342,0)</f>
        <v>325</v>
      </c>
      <c r="H342">
        <f>COUNTIF(D342:D$828,"0")</f>
        <v>487</v>
      </c>
      <c r="I342" s="1">
        <f>表1[[#This Row],[FP真没病预测有病]]/(表1[[#This Row],[FP真没病预测有病]]+表1[[#This Row],[FN真没病预测没病]])</f>
        <v>0.39124999999999999</v>
      </c>
    </row>
    <row r="343" spans="1:9" x14ac:dyDescent="0.2">
      <c r="A343">
        <v>3</v>
      </c>
      <c r="B343">
        <v>241</v>
      </c>
      <c r="C343" s="1">
        <v>8.1200000000000002E-6</v>
      </c>
      <c r="D343">
        <v>0</v>
      </c>
      <c r="E343">
        <f>COUNTIF(D$2:D343,1)</f>
        <v>16</v>
      </c>
      <c r="F343">
        <f>COUNTIF(D344:D$828,1)</f>
        <v>0</v>
      </c>
      <c r="G343">
        <f>COUNTIF(D$2:D343,0)</f>
        <v>326</v>
      </c>
      <c r="H343">
        <f>COUNTIF(D343:D$828,"0")</f>
        <v>486</v>
      </c>
      <c r="I343" s="1">
        <f>表1[[#This Row],[FP真没病预测有病]]/(表1[[#This Row],[FP真没病预测有病]]+表1[[#This Row],[FN真没病预测没病]])</f>
        <v>0.39250000000000002</v>
      </c>
    </row>
    <row r="344" spans="1:9" x14ac:dyDescent="0.2">
      <c r="A344">
        <v>3</v>
      </c>
      <c r="B344">
        <v>484</v>
      </c>
      <c r="C344" s="1">
        <v>7.8800000000000008E-6</v>
      </c>
      <c r="D344">
        <v>0</v>
      </c>
      <c r="E344">
        <f>COUNTIF(D$2:D344,1)</f>
        <v>16</v>
      </c>
      <c r="F344">
        <f>COUNTIF(D345:D$828,1)</f>
        <v>0</v>
      </c>
      <c r="G344">
        <f>COUNTIF(D$2:D344,0)</f>
        <v>327</v>
      </c>
      <c r="H344">
        <f>COUNTIF(D344:D$828,"0")</f>
        <v>485</v>
      </c>
      <c r="I344" s="1">
        <f>表1[[#This Row],[FP真没病预测有病]]/(表1[[#This Row],[FP真没病预测有病]]+表1[[#This Row],[FN真没病预测没病]])</f>
        <v>0.39374999999999999</v>
      </c>
    </row>
    <row r="345" spans="1:9" x14ac:dyDescent="0.2">
      <c r="A345">
        <v>3</v>
      </c>
      <c r="B345">
        <v>187</v>
      </c>
      <c r="C345" s="1">
        <v>7.7400000000000004E-6</v>
      </c>
      <c r="D345">
        <v>0</v>
      </c>
      <c r="E345">
        <f>COUNTIF(D$2:D345,1)</f>
        <v>16</v>
      </c>
      <c r="F345">
        <f>COUNTIF(D346:D$828,1)</f>
        <v>0</v>
      </c>
      <c r="G345">
        <f>COUNTIF(D$2:D345,0)</f>
        <v>328</v>
      </c>
      <c r="H345">
        <f>COUNTIF(D345:D$828,"0")</f>
        <v>484</v>
      </c>
      <c r="I345" s="1">
        <f>表1[[#This Row],[FP真没病预测有病]]/(表1[[#This Row],[FP真没病预测有病]]+表1[[#This Row],[FN真没病预测没病]])</f>
        <v>0.39500000000000002</v>
      </c>
    </row>
    <row r="346" spans="1:9" x14ac:dyDescent="0.2">
      <c r="A346">
        <v>3</v>
      </c>
      <c r="B346">
        <v>821</v>
      </c>
      <c r="C346" s="1">
        <v>7.7300000000000005E-6</v>
      </c>
      <c r="D346">
        <v>0</v>
      </c>
      <c r="E346">
        <f>COUNTIF(D$2:D346,1)</f>
        <v>16</v>
      </c>
      <c r="F346">
        <f>COUNTIF(D347:D$828,1)</f>
        <v>0</v>
      </c>
      <c r="G346">
        <f>COUNTIF(D$2:D346,0)</f>
        <v>329</v>
      </c>
      <c r="H346">
        <f>COUNTIF(D346:D$828,"0")</f>
        <v>483</v>
      </c>
      <c r="I346" s="1">
        <f>表1[[#This Row],[FP真没病预测有病]]/(表1[[#This Row],[FP真没病预测有病]]+表1[[#This Row],[FN真没病预测没病]])</f>
        <v>0.39624999999999999</v>
      </c>
    </row>
    <row r="347" spans="1:9" x14ac:dyDescent="0.2">
      <c r="A347">
        <v>3</v>
      </c>
      <c r="B347">
        <v>167</v>
      </c>
      <c r="C347" s="1">
        <v>7.6299999999999998E-6</v>
      </c>
      <c r="D347">
        <v>0</v>
      </c>
      <c r="E347">
        <f>COUNTIF(D$2:D347,1)</f>
        <v>16</v>
      </c>
      <c r="F347">
        <f>COUNTIF(D348:D$828,1)</f>
        <v>0</v>
      </c>
      <c r="G347">
        <f>COUNTIF(D$2:D347,0)</f>
        <v>330</v>
      </c>
      <c r="H347">
        <f>COUNTIF(D347:D$828,"0")</f>
        <v>482</v>
      </c>
      <c r="I347" s="1">
        <f>表1[[#This Row],[FP真没病预测有病]]/(表1[[#This Row],[FP真没病预测有病]]+表1[[#This Row],[FN真没病预测没病]])</f>
        <v>0.39750000000000002</v>
      </c>
    </row>
    <row r="348" spans="1:9" x14ac:dyDescent="0.2">
      <c r="A348">
        <v>3</v>
      </c>
      <c r="B348">
        <v>533</v>
      </c>
      <c r="C348" s="1">
        <v>7.61E-6</v>
      </c>
      <c r="D348">
        <v>0</v>
      </c>
      <c r="E348">
        <f>COUNTIF(D$2:D348,1)</f>
        <v>16</v>
      </c>
      <c r="F348">
        <f>COUNTIF(D349:D$828,1)</f>
        <v>0</v>
      </c>
      <c r="G348">
        <f>COUNTIF(D$2:D348,0)</f>
        <v>331</v>
      </c>
      <c r="H348">
        <f>COUNTIF(D348:D$828,"0")</f>
        <v>481</v>
      </c>
      <c r="I348" s="1">
        <f>表1[[#This Row],[FP真没病预测有病]]/(表1[[#This Row],[FP真没病预测有病]]+表1[[#This Row],[FN真没病预测没病]])</f>
        <v>0.39874999999999999</v>
      </c>
    </row>
    <row r="349" spans="1:9" x14ac:dyDescent="0.2">
      <c r="A349">
        <v>3</v>
      </c>
      <c r="B349">
        <v>287</v>
      </c>
      <c r="C349" s="1">
        <v>7.4699999999999996E-6</v>
      </c>
      <c r="D349">
        <v>0</v>
      </c>
      <c r="E349">
        <f>COUNTIF(D$2:D349,1)</f>
        <v>16</v>
      </c>
      <c r="F349">
        <f>COUNTIF(D350:D$828,1)</f>
        <v>0</v>
      </c>
      <c r="G349">
        <f>COUNTIF(D$2:D349,0)</f>
        <v>332</v>
      </c>
      <c r="H349">
        <f>COUNTIF(D349:D$828,"0")</f>
        <v>480</v>
      </c>
      <c r="I349" s="1">
        <f>表1[[#This Row],[FP真没病预测有病]]/(表1[[#This Row],[FP真没病预测有病]]+表1[[#This Row],[FN真没病预测没病]])</f>
        <v>0.4</v>
      </c>
    </row>
    <row r="350" spans="1:9" x14ac:dyDescent="0.2">
      <c r="A350">
        <v>3</v>
      </c>
      <c r="B350">
        <v>732</v>
      </c>
      <c r="C350" s="1">
        <v>7.43E-6</v>
      </c>
      <c r="D350">
        <v>0</v>
      </c>
      <c r="E350">
        <f>COUNTIF(D$2:D350,1)</f>
        <v>16</v>
      </c>
      <c r="F350">
        <f>COUNTIF(D351:D$828,1)</f>
        <v>0</v>
      </c>
      <c r="G350">
        <f>COUNTIF(D$2:D350,0)</f>
        <v>333</v>
      </c>
      <c r="H350">
        <f>COUNTIF(D350:D$828,"0")</f>
        <v>479</v>
      </c>
      <c r="I350" s="1">
        <f>表1[[#This Row],[FP真没病预测有病]]/(表1[[#This Row],[FP真没病预测有病]]+表1[[#This Row],[FN真没病预测没病]])</f>
        <v>0.40125</v>
      </c>
    </row>
    <row r="351" spans="1:9" x14ac:dyDescent="0.2">
      <c r="A351">
        <v>3</v>
      </c>
      <c r="B351">
        <v>168</v>
      </c>
      <c r="C351" s="1">
        <v>7.4200000000000001E-6</v>
      </c>
      <c r="D351">
        <v>0</v>
      </c>
      <c r="E351">
        <f>COUNTIF(D$2:D351,1)</f>
        <v>16</v>
      </c>
      <c r="F351">
        <f>COUNTIF(D352:D$828,1)</f>
        <v>0</v>
      </c>
      <c r="G351">
        <f>COUNTIF(D$2:D351,0)</f>
        <v>334</v>
      </c>
      <c r="H351">
        <f>COUNTIF(D351:D$828,"0")</f>
        <v>478</v>
      </c>
      <c r="I351" s="1">
        <f>表1[[#This Row],[FP真没病预测有病]]/(表1[[#This Row],[FP真没病预测有病]]+表1[[#This Row],[FN真没病预测没病]])</f>
        <v>0.40250000000000002</v>
      </c>
    </row>
    <row r="352" spans="1:9" x14ac:dyDescent="0.2">
      <c r="A352">
        <v>3</v>
      </c>
      <c r="B352">
        <v>517</v>
      </c>
      <c r="C352" s="1">
        <v>7.3499999999999999E-6</v>
      </c>
      <c r="D352">
        <v>0</v>
      </c>
      <c r="E352">
        <f>COUNTIF(D$2:D352,1)</f>
        <v>16</v>
      </c>
      <c r="F352">
        <f>COUNTIF(D353:D$828,1)</f>
        <v>0</v>
      </c>
      <c r="G352">
        <f>COUNTIF(D$2:D352,0)</f>
        <v>335</v>
      </c>
      <c r="H352">
        <f>COUNTIF(D352:D$828,"0")</f>
        <v>477</v>
      </c>
      <c r="I352" s="1">
        <f>表1[[#This Row],[FP真没病预测有病]]/(表1[[#This Row],[FP真没病预测有病]]+表1[[#This Row],[FN真没病预测没病]])</f>
        <v>0.40375</v>
      </c>
    </row>
    <row r="353" spans="1:9" x14ac:dyDescent="0.2">
      <c r="A353">
        <v>3</v>
      </c>
      <c r="B353">
        <v>523</v>
      </c>
      <c r="C353" s="1">
        <v>7.3100000000000003E-6</v>
      </c>
      <c r="D353">
        <v>0</v>
      </c>
      <c r="E353">
        <f>COUNTIF(D$2:D353,1)</f>
        <v>16</v>
      </c>
      <c r="F353">
        <f>COUNTIF(D354:D$828,1)</f>
        <v>0</v>
      </c>
      <c r="G353">
        <f>COUNTIF(D$2:D353,0)</f>
        <v>336</v>
      </c>
      <c r="H353">
        <f>COUNTIF(D353:D$828,"0")</f>
        <v>476</v>
      </c>
      <c r="I353" s="1">
        <f>表1[[#This Row],[FP真没病预测有病]]/(表1[[#This Row],[FP真没病预测有病]]+表1[[#This Row],[FN真没病预测没病]])</f>
        <v>0.40500000000000003</v>
      </c>
    </row>
    <row r="354" spans="1:9" x14ac:dyDescent="0.2">
      <c r="A354">
        <v>3</v>
      </c>
      <c r="B354">
        <v>270</v>
      </c>
      <c r="C354" s="1">
        <v>7.2599999999999999E-6</v>
      </c>
      <c r="D354">
        <v>0</v>
      </c>
      <c r="E354">
        <f>COUNTIF(D$2:D354,1)</f>
        <v>16</v>
      </c>
      <c r="F354">
        <f>COUNTIF(D355:D$828,1)</f>
        <v>0</v>
      </c>
      <c r="G354">
        <f>COUNTIF(D$2:D354,0)</f>
        <v>337</v>
      </c>
      <c r="H354">
        <f>COUNTIF(D354:D$828,"0")</f>
        <v>475</v>
      </c>
      <c r="I354" s="1">
        <f>表1[[#This Row],[FP真没病预测有病]]/(表1[[#This Row],[FP真没病预测有病]]+表1[[#This Row],[FN真没病预测没病]])</f>
        <v>0.40625</v>
      </c>
    </row>
    <row r="355" spans="1:9" x14ac:dyDescent="0.2">
      <c r="A355">
        <v>3</v>
      </c>
      <c r="B355">
        <v>452</v>
      </c>
      <c r="C355" s="1">
        <v>7.1400000000000002E-6</v>
      </c>
      <c r="D355">
        <v>0</v>
      </c>
      <c r="E355">
        <f>COUNTIF(D$2:D355,1)</f>
        <v>16</v>
      </c>
      <c r="F355">
        <f>COUNTIF(D356:D$828,1)</f>
        <v>0</v>
      </c>
      <c r="G355">
        <f>COUNTIF(D$2:D355,0)</f>
        <v>338</v>
      </c>
      <c r="H355">
        <f>COUNTIF(D355:D$828,"0")</f>
        <v>474</v>
      </c>
      <c r="I355" s="1">
        <f>表1[[#This Row],[FP真没病预测有病]]/(表1[[#This Row],[FP真没病预测有病]]+表1[[#This Row],[FN真没病预测没病]])</f>
        <v>0.40749999999999997</v>
      </c>
    </row>
    <row r="356" spans="1:9" x14ac:dyDescent="0.2">
      <c r="A356">
        <v>3</v>
      </c>
      <c r="B356">
        <v>574</v>
      </c>
      <c r="C356" s="1">
        <v>7.0099999999999998E-6</v>
      </c>
      <c r="D356">
        <v>0</v>
      </c>
      <c r="E356">
        <f>COUNTIF(D$2:D356,1)</f>
        <v>16</v>
      </c>
      <c r="F356">
        <f>COUNTIF(D357:D$828,1)</f>
        <v>0</v>
      </c>
      <c r="G356">
        <f>COUNTIF(D$2:D356,0)</f>
        <v>339</v>
      </c>
      <c r="H356">
        <f>COUNTIF(D356:D$828,"0")</f>
        <v>473</v>
      </c>
      <c r="I356" s="1">
        <f>表1[[#This Row],[FP真没病预测有病]]/(表1[[#This Row],[FP真没病预测有病]]+表1[[#This Row],[FN真没病预测没病]])</f>
        <v>0.40875</v>
      </c>
    </row>
    <row r="357" spans="1:9" x14ac:dyDescent="0.2">
      <c r="A357">
        <v>3</v>
      </c>
      <c r="B357">
        <v>417</v>
      </c>
      <c r="C357" s="1">
        <v>6.9399999999999996E-6</v>
      </c>
      <c r="D357">
        <v>0</v>
      </c>
      <c r="E357">
        <f>COUNTIF(D$2:D357,1)</f>
        <v>16</v>
      </c>
      <c r="F357">
        <f>COUNTIF(D358:D$828,1)</f>
        <v>0</v>
      </c>
      <c r="G357">
        <f>COUNTIF(D$2:D357,0)</f>
        <v>340</v>
      </c>
      <c r="H357">
        <f>COUNTIF(D357:D$828,"0")</f>
        <v>472</v>
      </c>
      <c r="I357" s="1">
        <f>表1[[#This Row],[FP真没病预测有病]]/(表1[[#This Row],[FP真没病预测有病]]+表1[[#This Row],[FN真没病预测没病]])</f>
        <v>0.41</v>
      </c>
    </row>
    <row r="358" spans="1:9" x14ac:dyDescent="0.2">
      <c r="A358">
        <v>3</v>
      </c>
      <c r="B358">
        <v>36</v>
      </c>
      <c r="C358" s="1">
        <v>6.8299999999999998E-6</v>
      </c>
      <c r="D358">
        <v>0</v>
      </c>
      <c r="E358">
        <f>COUNTIF(D$2:D358,1)</f>
        <v>16</v>
      </c>
      <c r="F358">
        <f>COUNTIF(D359:D$828,1)</f>
        <v>0</v>
      </c>
      <c r="G358">
        <f>COUNTIF(D$2:D358,0)</f>
        <v>341</v>
      </c>
      <c r="H358">
        <f>COUNTIF(D358:D$828,"0")</f>
        <v>471</v>
      </c>
      <c r="I358" s="1">
        <f>表1[[#This Row],[FP真没病预测有病]]/(表1[[#This Row],[FP真没病预测有病]]+表1[[#This Row],[FN真没病预测没病]])</f>
        <v>0.41125</v>
      </c>
    </row>
    <row r="359" spans="1:9" x14ac:dyDescent="0.2">
      <c r="A359">
        <v>3</v>
      </c>
      <c r="B359">
        <v>756</v>
      </c>
      <c r="C359" s="1">
        <v>6.7599999999999997E-6</v>
      </c>
      <c r="D359">
        <v>0</v>
      </c>
      <c r="E359">
        <f>COUNTIF(D$2:D359,1)</f>
        <v>16</v>
      </c>
      <c r="F359">
        <f>COUNTIF(D360:D$828,1)</f>
        <v>0</v>
      </c>
      <c r="G359">
        <f>COUNTIF(D$2:D359,0)</f>
        <v>342</v>
      </c>
      <c r="H359">
        <f>COUNTIF(D359:D$828,"0")</f>
        <v>470</v>
      </c>
      <c r="I359" s="1">
        <f>表1[[#This Row],[FP真没病预测有病]]/(表1[[#This Row],[FP真没病预测有病]]+表1[[#This Row],[FN真没病预测没病]])</f>
        <v>0.41249999999999998</v>
      </c>
    </row>
    <row r="360" spans="1:9" x14ac:dyDescent="0.2">
      <c r="A360">
        <v>3</v>
      </c>
      <c r="B360">
        <v>569</v>
      </c>
      <c r="C360" s="1">
        <v>6.6900000000000003E-6</v>
      </c>
      <c r="D360">
        <v>0</v>
      </c>
      <c r="E360">
        <f>COUNTIF(D$2:D360,1)</f>
        <v>16</v>
      </c>
      <c r="F360">
        <f>COUNTIF(D361:D$828,1)</f>
        <v>0</v>
      </c>
      <c r="G360">
        <f>COUNTIF(D$2:D360,0)</f>
        <v>343</v>
      </c>
      <c r="H360">
        <f>COUNTIF(D360:D$828,"0")</f>
        <v>469</v>
      </c>
      <c r="I360" s="1">
        <f>表1[[#This Row],[FP真没病预测有病]]/(表1[[#This Row],[FP真没病预测有病]]+表1[[#This Row],[FN真没病预测没病]])</f>
        <v>0.41375000000000001</v>
      </c>
    </row>
    <row r="361" spans="1:9" x14ac:dyDescent="0.2">
      <c r="A361">
        <v>3</v>
      </c>
      <c r="B361">
        <v>503</v>
      </c>
      <c r="C361" s="1">
        <v>6.6000000000000003E-6</v>
      </c>
      <c r="D361">
        <v>0</v>
      </c>
      <c r="E361">
        <f>COUNTIF(D$2:D361,1)</f>
        <v>16</v>
      </c>
      <c r="F361">
        <f>COUNTIF(D362:D$828,1)</f>
        <v>0</v>
      </c>
      <c r="G361">
        <f>COUNTIF(D$2:D361,0)</f>
        <v>344</v>
      </c>
      <c r="H361">
        <f>COUNTIF(D361:D$828,"0")</f>
        <v>468</v>
      </c>
      <c r="I361" s="1">
        <f>表1[[#This Row],[FP真没病预测有病]]/(表1[[#This Row],[FP真没病预测有病]]+表1[[#This Row],[FN真没病预测没病]])</f>
        <v>0.41499999999999998</v>
      </c>
    </row>
    <row r="362" spans="1:9" x14ac:dyDescent="0.2">
      <c r="A362">
        <v>3</v>
      </c>
      <c r="B362">
        <v>564</v>
      </c>
      <c r="C362" s="1">
        <v>6.1099999999999999E-6</v>
      </c>
      <c r="D362">
        <v>0</v>
      </c>
      <c r="E362">
        <f>COUNTIF(D$2:D362,1)</f>
        <v>16</v>
      </c>
      <c r="F362">
        <f>COUNTIF(D363:D$828,1)</f>
        <v>0</v>
      </c>
      <c r="G362">
        <f>COUNTIF(D$2:D362,0)</f>
        <v>345</v>
      </c>
      <c r="H362">
        <f>COUNTIF(D362:D$828,"0")</f>
        <v>467</v>
      </c>
      <c r="I362" s="1">
        <f>表1[[#This Row],[FP真没病预测有病]]/(表1[[#This Row],[FP真没病预测有病]]+表1[[#This Row],[FN真没病预测没病]])</f>
        <v>0.41625000000000001</v>
      </c>
    </row>
    <row r="363" spans="1:9" x14ac:dyDescent="0.2">
      <c r="A363">
        <v>3</v>
      </c>
      <c r="B363">
        <v>784</v>
      </c>
      <c r="C363" s="1">
        <v>5.8200000000000002E-6</v>
      </c>
      <c r="D363">
        <v>0</v>
      </c>
      <c r="E363">
        <f>COUNTIF(D$2:D363,1)</f>
        <v>16</v>
      </c>
      <c r="F363">
        <f>COUNTIF(D364:D$828,1)</f>
        <v>0</v>
      </c>
      <c r="G363">
        <f>COUNTIF(D$2:D363,0)</f>
        <v>346</v>
      </c>
      <c r="H363">
        <f>COUNTIF(D363:D$828,"0")</f>
        <v>466</v>
      </c>
      <c r="I363" s="1">
        <f>表1[[#This Row],[FP真没病预测有病]]/(表1[[#This Row],[FP真没病预测有病]]+表1[[#This Row],[FN真没病预测没病]])</f>
        <v>0.41749999999999998</v>
      </c>
    </row>
    <row r="364" spans="1:9" x14ac:dyDescent="0.2">
      <c r="A364">
        <v>3</v>
      </c>
      <c r="B364">
        <v>534</v>
      </c>
      <c r="C364" s="1">
        <v>5.75E-6</v>
      </c>
      <c r="D364">
        <v>0</v>
      </c>
      <c r="E364">
        <f>COUNTIF(D$2:D364,1)</f>
        <v>16</v>
      </c>
      <c r="F364">
        <f>COUNTIF(D365:D$828,1)</f>
        <v>0</v>
      </c>
      <c r="G364">
        <f>COUNTIF(D$2:D364,0)</f>
        <v>347</v>
      </c>
      <c r="H364">
        <f>COUNTIF(D364:D$828,"0")</f>
        <v>465</v>
      </c>
      <c r="I364" s="1">
        <f>表1[[#This Row],[FP真没病预测有病]]/(表1[[#This Row],[FP真没病预测有病]]+表1[[#This Row],[FN真没病预测没病]])</f>
        <v>0.41875000000000001</v>
      </c>
    </row>
    <row r="365" spans="1:9" x14ac:dyDescent="0.2">
      <c r="A365">
        <v>3</v>
      </c>
      <c r="B365">
        <v>38</v>
      </c>
      <c r="C365" s="1">
        <v>5.7200000000000003E-6</v>
      </c>
      <c r="D365">
        <v>0</v>
      </c>
      <c r="E365">
        <f>COUNTIF(D$2:D365,1)</f>
        <v>16</v>
      </c>
      <c r="F365">
        <f>COUNTIF(D366:D$828,1)</f>
        <v>0</v>
      </c>
      <c r="G365">
        <f>COUNTIF(D$2:D365,0)</f>
        <v>348</v>
      </c>
      <c r="H365">
        <f>COUNTIF(D365:D$828,"0")</f>
        <v>464</v>
      </c>
      <c r="I365" s="1">
        <f>表1[[#This Row],[FP真没病预测有病]]/(表1[[#This Row],[FP真没病预测有病]]+表1[[#This Row],[FN真没病预测没病]])</f>
        <v>0.42</v>
      </c>
    </row>
    <row r="366" spans="1:9" x14ac:dyDescent="0.2">
      <c r="A366">
        <v>3</v>
      </c>
      <c r="B366">
        <v>349</v>
      </c>
      <c r="C366" s="1">
        <v>5.7200000000000003E-6</v>
      </c>
      <c r="D366">
        <v>0</v>
      </c>
      <c r="E366">
        <f>COUNTIF(D$2:D366,1)</f>
        <v>16</v>
      </c>
      <c r="F366">
        <f>COUNTIF(D367:D$828,1)</f>
        <v>0</v>
      </c>
      <c r="G366">
        <f>COUNTIF(D$2:D366,0)</f>
        <v>349</v>
      </c>
      <c r="H366">
        <f>COUNTIF(D366:D$828,"0")</f>
        <v>463</v>
      </c>
      <c r="I366" s="1">
        <f>表1[[#This Row],[FP真没病预测有病]]/(表1[[#This Row],[FP真没病预测有病]]+表1[[#This Row],[FN真没病预测没病]])</f>
        <v>0.42125000000000001</v>
      </c>
    </row>
    <row r="367" spans="1:9" x14ac:dyDescent="0.2">
      <c r="A367">
        <v>3</v>
      </c>
      <c r="B367">
        <v>500</v>
      </c>
      <c r="C367" s="1">
        <v>5.6500000000000001E-6</v>
      </c>
      <c r="D367">
        <v>0</v>
      </c>
      <c r="E367">
        <f>COUNTIF(D$2:D367,1)</f>
        <v>16</v>
      </c>
      <c r="F367">
        <f>COUNTIF(D368:D$828,1)</f>
        <v>0</v>
      </c>
      <c r="G367">
        <f>COUNTIF(D$2:D367,0)</f>
        <v>350</v>
      </c>
      <c r="H367">
        <f>COUNTIF(D367:D$828,"0")</f>
        <v>462</v>
      </c>
      <c r="I367" s="1">
        <f>表1[[#This Row],[FP真没病预测有病]]/(表1[[#This Row],[FP真没病预测有病]]+表1[[#This Row],[FN真没病预测没病]])</f>
        <v>0.42249999999999999</v>
      </c>
    </row>
    <row r="368" spans="1:9" x14ac:dyDescent="0.2">
      <c r="A368">
        <v>3</v>
      </c>
      <c r="B368">
        <v>482</v>
      </c>
      <c r="C368" s="1">
        <v>5.6400000000000002E-6</v>
      </c>
      <c r="D368">
        <v>0</v>
      </c>
      <c r="E368">
        <f>COUNTIF(D$2:D368,1)</f>
        <v>16</v>
      </c>
      <c r="F368">
        <f>COUNTIF(D369:D$828,1)</f>
        <v>0</v>
      </c>
      <c r="G368">
        <f>COUNTIF(D$2:D368,0)</f>
        <v>351</v>
      </c>
      <c r="H368">
        <f>COUNTIF(D368:D$828,"0")</f>
        <v>461</v>
      </c>
      <c r="I368" s="1">
        <f>表1[[#This Row],[FP真没病预测有病]]/(表1[[#This Row],[FP真没病预测有病]]+表1[[#This Row],[FN真没病预测没病]])</f>
        <v>0.42375000000000002</v>
      </c>
    </row>
    <row r="369" spans="1:9" x14ac:dyDescent="0.2">
      <c r="A369">
        <v>3</v>
      </c>
      <c r="B369">
        <v>666</v>
      </c>
      <c r="C369" s="1">
        <v>5.6400000000000002E-6</v>
      </c>
      <c r="D369">
        <v>0</v>
      </c>
      <c r="E369">
        <f>COUNTIF(D$2:D369,1)</f>
        <v>16</v>
      </c>
      <c r="F369">
        <f>COUNTIF(D370:D$828,1)</f>
        <v>0</v>
      </c>
      <c r="G369">
        <f>COUNTIF(D$2:D369,0)</f>
        <v>352</v>
      </c>
      <c r="H369">
        <f>COUNTIF(D369:D$828,"0")</f>
        <v>460</v>
      </c>
      <c r="I369" s="1">
        <f>表1[[#This Row],[FP真没病预测有病]]/(表1[[#This Row],[FP真没病预测有病]]+表1[[#This Row],[FN真没病预测没病]])</f>
        <v>0.42499999999999999</v>
      </c>
    </row>
    <row r="370" spans="1:9" x14ac:dyDescent="0.2">
      <c r="A370">
        <v>3</v>
      </c>
      <c r="B370">
        <v>750</v>
      </c>
      <c r="C370" s="1">
        <v>5.6400000000000002E-6</v>
      </c>
      <c r="D370">
        <v>0</v>
      </c>
      <c r="E370">
        <f>COUNTIF(D$2:D370,1)</f>
        <v>16</v>
      </c>
      <c r="F370">
        <f>COUNTIF(D371:D$828,1)</f>
        <v>0</v>
      </c>
      <c r="G370">
        <f>COUNTIF(D$2:D370,0)</f>
        <v>353</v>
      </c>
      <c r="H370">
        <f>COUNTIF(D370:D$828,"0")</f>
        <v>459</v>
      </c>
      <c r="I370" s="1">
        <f>表1[[#This Row],[FP真没病预测有病]]/(表1[[#This Row],[FP真没病预测有病]]+表1[[#This Row],[FN真没病预测没病]])</f>
        <v>0.42625000000000002</v>
      </c>
    </row>
    <row r="371" spans="1:9" x14ac:dyDescent="0.2">
      <c r="A371">
        <v>3</v>
      </c>
      <c r="B371">
        <v>62</v>
      </c>
      <c r="C371" s="1">
        <v>5.5199999999999997E-6</v>
      </c>
      <c r="D371">
        <v>0</v>
      </c>
      <c r="E371">
        <f>COUNTIF(D$2:D371,1)</f>
        <v>16</v>
      </c>
      <c r="F371">
        <f>COUNTIF(D372:D$828,1)</f>
        <v>0</v>
      </c>
      <c r="G371">
        <f>COUNTIF(D$2:D371,0)</f>
        <v>354</v>
      </c>
      <c r="H371">
        <f>COUNTIF(D371:D$828,"0")</f>
        <v>458</v>
      </c>
      <c r="I371" s="1">
        <f>表1[[#This Row],[FP真没病预测有病]]/(表1[[#This Row],[FP真没病预测有病]]+表1[[#This Row],[FN真没病预测没病]])</f>
        <v>0.42749999999999999</v>
      </c>
    </row>
    <row r="372" spans="1:9" x14ac:dyDescent="0.2">
      <c r="A372">
        <v>3</v>
      </c>
      <c r="B372">
        <v>679</v>
      </c>
      <c r="C372" s="1">
        <v>5.5199999999999997E-6</v>
      </c>
      <c r="D372">
        <v>0</v>
      </c>
      <c r="E372">
        <f>COUNTIF(D$2:D372,1)</f>
        <v>16</v>
      </c>
      <c r="F372">
        <f>COUNTIF(D373:D$828,1)</f>
        <v>0</v>
      </c>
      <c r="G372">
        <f>COUNTIF(D$2:D372,0)</f>
        <v>355</v>
      </c>
      <c r="H372">
        <f>COUNTIF(D372:D$828,"0")</f>
        <v>457</v>
      </c>
      <c r="I372" s="1">
        <f>表1[[#This Row],[FP真没病预测有病]]/(表1[[#This Row],[FP真没病预测有病]]+表1[[#This Row],[FN真没病预测没病]])</f>
        <v>0.42875000000000002</v>
      </c>
    </row>
    <row r="373" spans="1:9" x14ac:dyDescent="0.2">
      <c r="A373">
        <v>3</v>
      </c>
      <c r="B373">
        <v>97</v>
      </c>
      <c r="C373" s="1">
        <v>5.4600000000000002E-6</v>
      </c>
      <c r="D373">
        <v>0</v>
      </c>
      <c r="E373">
        <f>COUNTIF(D$2:D373,1)</f>
        <v>16</v>
      </c>
      <c r="F373">
        <f>COUNTIF(D374:D$828,1)</f>
        <v>0</v>
      </c>
      <c r="G373">
        <f>COUNTIF(D$2:D373,0)</f>
        <v>356</v>
      </c>
      <c r="H373">
        <f>COUNTIF(D373:D$828,"0")</f>
        <v>456</v>
      </c>
      <c r="I373" s="1">
        <f>表1[[#This Row],[FP真没病预测有病]]/(表1[[#This Row],[FP真没病预测有病]]+表1[[#This Row],[FN真没病预测没病]])</f>
        <v>0.43</v>
      </c>
    </row>
    <row r="374" spans="1:9" x14ac:dyDescent="0.2">
      <c r="A374">
        <v>3</v>
      </c>
      <c r="B374">
        <v>730</v>
      </c>
      <c r="C374" s="1">
        <v>5.4099999999999999E-6</v>
      </c>
      <c r="D374">
        <v>0</v>
      </c>
      <c r="E374">
        <f>COUNTIF(D$2:D374,1)</f>
        <v>16</v>
      </c>
      <c r="F374">
        <f>COUNTIF(D375:D$828,1)</f>
        <v>0</v>
      </c>
      <c r="G374">
        <f>COUNTIF(D$2:D374,0)</f>
        <v>357</v>
      </c>
      <c r="H374">
        <f>COUNTIF(D374:D$828,"0")</f>
        <v>455</v>
      </c>
      <c r="I374" s="1">
        <f>表1[[#This Row],[FP真没病预测有病]]/(表1[[#This Row],[FP真没病预测有病]]+表1[[#This Row],[FN真没病预测没病]])</f>
        <v>0.43125000000000002</v>
      </c>
    </row>
    <row r="375" spans="1:9" x14ac:dyDescent="0.2">
      <c r="A375">
        <v>3</v>
      </c>
      <c r="B375">
        <v>161</v>
      </c>
      <c r="C375" s="1">
        <v>5.3000000000000001E-6</v>
      </c>
      <c r="D375">
        <v>0</v>
      </c>
      <c r="E375">
        <f>COUNTIF(D$2:D375,1)</f>
        <v>16</v>
      </c>
      <c r="F375">
        <f>COUNTIF(D376:D$828,1)</f>
        <v>0</v>
      </c>
      <c r="G375">
        <f>COUNTIF(D$2:D375,0)</f>
        <v>358</v>
      </c>
      <c r="H375">
        <f>COUNTIF(D375:D$828,"0")</f>
        <v>454</v>
      </c>
      <c r="I375" s="1">
        <f>表1[[#This Row],[FP真没病预测有病]]/(表1[[#This Row],[FP真没病预测有病]]+表1[[#This Row],[FN真没病预测没病]])</f>
        <v>0.4325</v>
      </c>
    </row>
    <row r="376" spans="1:9" x14ac:dyDescent="0.2">
      <c r="A376">
        <v>3</v>
      </c>
      <c r="B376">
        <v>391</v>
      </c>
      <c r="C376" s="1">
        <v>5.22E-6</v>
      </c>
      <c r="D376">
        <v>0</v>
      </c>
      <c r="E376">
        <f>COUNTIF(D$2:D376,1)</f>
        <v>16</v>
      </c>
      <c r="F376">
        <f>COUNTIF(D377:D$828,1)</f>
        <v>0</v>
      </c>
      <c r="G376">
        <f>COUNTIF(D$2:D376,0)</f>
        <v>359</v>
      </c>
      <c r="H376">
        <f>COUNTIF(D376:D$828,"0")</f>
        <v>453</v>
      </c>
      <c r="I376" s="1">
        <f>表1[[#This Row],[FP真没病预测有病]]/(表1[[#This Row],[FP真没病预测有病]]+表1[[#This Row],[FN真没病预测没病]])</f>
        <v>0.43375000000000002</v>
      </c>
    </row>
    <row r="377" spans="1:9" x14ac:dyDescent="0.2">
      <c r="A377">
        <v>3</v>
      </c>
      <c r="B377">
        <v>181</v>
      </c>
      <c r="C377" s="1">
        <v>5.1399999999999999E-6</v>
      </c>
      <c r="D377">
        <v>0</v>
      </c>
      <c r="E377">
        <f>COUNTIF(D$2:D377,1)</f>
        <v>16</v>
      </c>
      <c r="F377">
        <f>COUNTIF(D378:D$828,1)</f>
        <v>0</v>
      </c>
      <c r="G377">
        <f>COUNTIF(D$2:D377,0)</f>
        <v>360</v>
      </c>
      <c r="H377">
        <f>COUNTIF(D377:D$828,"0")</f>
        <v>452</v>
      </c>
      <c r="I377" s="1">
        <f>表1[[#This Row],[FP真没病预测有病]]/(表1[[#This Row],[FP真没病预测有病]]+表1[[#This Row],[FN真没病预测没病]])</f>
        <v>0.435</v>
      </c>
    </row>
    <row r="378" spans="1:9" x14ac:dyDescent="0.2">
      <c r="A378">
        <v>3</v>
      </c>
      <c r="B378">
        <v>390</v>
      </c>
      <c r="C378" s="1">
        <v>5.13E-6</v>
      </c>
      <c r="D378">
        <v>0</v>
      </c>
      <c r="E378">
        <f>COUNTIF(D$2:D378,1)</f>
        <v>16</v>
      </c>
      <c r="F378">
        <f>COUNTIF(D379:D$828,1)</f>
        <v>0</v>
      </c>
      <c r="G378">
        <f>COUNTIF(D$2:D378,0)</f>
        <v>361</v>
      </c>
      <c r="H378">
        <f>COUNTIF(D378:D$828,"0")</f>
        <v>451</v>
      </c>
      <c r="I378" s="1">
        <f>表1[[#This Row],[FP真没病预测有病]]/(表1[[#This Row],[FP真没病预测有病]]+表1[[#This Row],[FN真没病预测没病]])</f>
        <v>0.43625000000000003</v>
      </c>
    </row>
    <row r="379" spans="1:9" x14ac:dyDescent="0.2">
      <c r="A379">
        <v>3</v>
      </c>
      <c r="B379">
        <v>550</v>
      </c>
      <c r="C379" s="1">
        <v>5.1100000000000002E-6</v>
      </c>
      <c r="D379">
        <v>0</v>
      </c>
      <c r="E379">
        <f>COUNTIF(D$2:D379,1)</f>
        <v>16</v>
      </c>
      <c r="F379">
        <f>COUNTIF(D380:D$828,1)</f>
        <v>0</v>
      </c>
      <c r="G379">
        <f>COUNTIF(D$2:D379,0)</f>
        <v>362</v>
      </c>
      <c r="H379">
        <f>COUNTIF(D379:D$828,"0")</f>
        <v>450</v>
      </c>
      <c r="I379" s="1">
        <f>表1[[#This Row],[FP真没病预测有病]]/(表1[[#This Row],[FP真没病预测有病]]+表1[[#This Row],[FN真没病预测没病]])</f>
        <v>0.4375</v>
      </c>
    </row>
    <row r="380" spans="1:9" x14ac:dyDescent="0.2">
      <c r="A380">
        <v>3</v>
      </c>
      <c r="B380">
        <v>193</v>
      </c>
      <c r="C380" s="1">
        <v>5.0000000000000004E-6</v>
      </c>
      <c r="D380">
        <v>0</v>
      </c>
      <c r="E380">
        <f>COUNTIF(D$2:D380,1)</f>
        <v>16</v>
      </c>
      <c r="F380">
        <f>COUNTIF(D381:D$828,1)</f>
        <v>0</v>
      </c>
      <c r="G380">
        <f>COUNTIF(D$2:D380,0)</f>
        <v>363</v>
      </c>
      <c r="H380">
        <f>COUNTIF(D380:D$828,"0")</f>
        <v>449</v>
      </c>
      <c r="I380" s="1">
        <f>表1[[#This Row],[FP真没病预测有病]]/(表1[[#This Row],[FP真没病预测有病]]+表1[[#This Row],[FN真没病预测没病]])</f>
        <v>0.43874999999999997</v>
      </c>
    </row>
    <row r="381" spans="1:9" x14ac:dyDescent="0.2">
      <c r="A381">
        <v>3</v>
      </c>
      <c r="B381">
        <v>120</v>
      </c>
      <c r="C381" s="1">
        <v>4.9100000000000004E-6</v>
      </c>
      <c r="D381">
        <v>0</v>
      </c>
      <c r="E381">
        <f>COUNTIF(D$2:D381,1)</f>
        <v>16</v>
      </c>
      <c r="F381">
        <f>COUNTIF(D382:D$828,1)</f>
        <v>0</v>
      </c>
      <c r="G381">
        <f>COUNTIF(D$2:D381,0)</f>
        <v>364</v>
      </c>
      <c r="H381">
        <f>COUNTIF(D381:D$828,"0")</f>
        <v>448</v>
      </c>
      <c r="I381" s="1">
        <f>表1[[#This Row],[FP真没病预测有病]]/(表1[[#This Row],[FP真没病预测有病]]+表1[[#This Row],[FN真没病预测没病]])</f>
        <v>0.44</v>
      </c>
    </row>
    <row r="382" spans="1:9" x14ac:dyDescent="0.2">
      <c r="A382">
        <v>3</v>
      </c>
      <c r="B382">
        <v>757</v>
      </c>
      <c r="C382" s="1">
        <v>4.8999999999999997E-6</v>
      </c>
      <c r="D382">
        <v>0</v>
      </c>
      <c r="E382">
        <f>COUNTIF(D$2:D382,1)</f>
        <v>16</v>
      </c>
      <c r="F382">
        <f>COUNTIF(D383:D$828,1)</f>
        <v>0</v>
      </c>
      <c r="G382">
        <f>COUNTIF(D$2:D382,0)</f>
        <v>365</v>
      </c>
      <c r="H382">
        <f>COUNTIF(D382:D$828,"0")</f>
        <v>447</v>
      </c>
      <c r="I382" s="1">
        <f>表1[[#This Row],[FP真没病预测有病]]/(表1[[#This Row],[FP真没病预测有病]]+表1[[#This Row],[FN真没病预测没病]])</f>
        <v>0.44124999999999998</v>
      </c>
    </row>
    <row r="383" spans="1:9" x14ac:dyDescent="0.2">
      <c r="A383">
        <v>3</v>
      </c>
      <c r="B383">
        <v>474</v>
      </c>
      <c r="C383" s="1">
        <v>4.8899999999999998E-6</v>
      </c>
      <c r="D383">
        <v>0</v>
      </c>
      <c r="E383">
        <f>COUNTIF(D$2:D383,1)</f>
        <v>16</v>
      </c>
      <c r="F383">
        <f>COUNTIF(D384:D$828,1)</f>
        <v>0</v>
      </c>
      <c r="G383">
        <f>COUNTIF(D$2:D383,0)</f>
        <v>366</v>
      </c>
      <c r="H383">
        <f>COUNTIF(D383:D$828,"0")</f>
        <v>446</v>
      </c>
      <c r="I383" s="1">
        <f>表1[[#This Row],[FP真没病预测有病]]/(表1[[#This Row],[FP真没病预测有病]]+表1[[#This Row],[FN真没病预测没病]])</f>
        <v>0.4425</v>
      </c>
    </row>
    <row r="384" spans="1:9" x14ac:dyDescent="0.2">
      <c r="A384">
        <v>3</v>
      </c>
      <c r="B384">
        <v>464</v>
      </c>
      <c r="C384" s="1">
        <v>4.8799999999999999E-6</v>
      </c>
      <c r="D384">
        <v>0</v>
      </c>
      <c r="E384">
        <f>COUNTIF(D$2:D384,1)</f>
        <v>16</v>
      </c>
      <c r="F384">
        <f>COUNTIF(D385:D$828,1)</f>
        <v>0</v>
      </c>
      <c r="G384">
        <f>COUNTIF(D$2:D384,0)</f>
        <v>367</v>
      </c>
      <c r="H384">
        <f>COUNTIF(D384:D$828,"0")</f>
        <v>445</v>
      </c>
      <c r="I384" s="1">
        <f>表1[[#This Row],[FP真没病预测有病]]/(表1[[#This Row],[FP真没病预测有病]]+表1[[#This Row],[FN真没病预测没病]])</f>
        <v>0.44374999999999998</v>
      </c>
    </row>
    <row r="385" spans="1:9" x14ac:dyDescent="0.2">
      <c r="A385">
        <v>3</v>
      </c>
      <c r="B385">
        <v>224</v>
      </c>
      <c r="C385" s="1">
        <v>4.7299999999999996E-6</v>
      </c>
      <c r="D385">
        <v>0</v>
      </c>
      <c r="E385">
        <f>COUNTIF(D$2:D385,1)</f>
        <v>16</v>
      </c>
      <c r="F385">
        <f>COUNTIF(D386:D$828,1)</f>
        <v>0</v>
      </c>
      <c r="G385">
        <f>COUNTIF(D$2:D385,0)</f>
        <v>368</v>
      </c>
      <c r="H385">
        <f>COUNTIF(D385:D$828,"0")</f>
        <v>444</v>
      </c>
      <c r="I385" s="1">
        <f>表1[[#This Row],[FP真没病预测有病]]/(表1[[#This Row],[FP真没病预测有病]]+表1[[#This Row],[FN真没病预测没病]])</f>
        <v>0.44500000000000001</v>
      </c>
    </row>
    <row r="386" spans="1:9" x14ac:dyDescent="0.2">
      <c r="A386">
        <v>3</v>
      </c>
      <c r="B386">
        <v>691</v>
      </c>
      <c r="C386" s="1">
        <v>4.69E-6</v>
      </c>
      <c r="D386">
        <v>0</v>
      </c>
      <c r="E386">
        <f>COUNTIF(D$2:D386,1)</f>
        <v>16</v>
      </c>
      <c r="F386">
        <f>COUNTIF(D387:D$828,1)</f>
        <v>0</v>
      </c>
      <c r="G386">
        <f>COUNTIF(D$2:D386,0)</f>
        <v>369</v>
      </c>
      <c r="H386">
        <f>COUNTIF(D386:D$828,"0")</f>
        <v>443</v>
      </c>
      <c r="I386" s="1">
        <f>表1[[#This Row],[FP真没病预测有病]]/(表1[[#This Row],[FP真没病预测有病]]+表1[[#This Row],[FN真没病预测没病]])</f>
        <v>0.44624999999999998</v>
      </c>
    </row>
    <row r="387" spans="1:9" x14ac:dyDescent="0.2">
      <c r="A387">
        <v>3</v>
      </c>
      <c r="B387">
        <v>705</v>
      </c>
      <c r="C387" s="1">
        <v>4.6199999999999998E-6</v>
      </c>
      <c r="D387">
        <v>0</v>
      </c>
      <c r="E387">
        <f>COUNTIF(D$2:D387,1)</f>
        <v>16</v>
      </c>
      <c r="F387">
        <f>COUNTIF(D388:D$828,1)</f>
        <v>0</v>
      </c>
      <c r="G387">
        <f>COUNTIF(D$2:D387,0)</f>
        <v>370</v>
      </c>
      <c r="H387">
        <f>COUNTIF(D387:D$828,"0")</f>
        <v>442</v>
      </c>
      <c r="I387" s="1">
        <f>表1[[#This Row],[FP真没病预测有病]]/(表1[[#This Row],[FP真没病预测有病]]+表1[[#This Row],[FN真没病预测没病]])</f>
        <v>0.44750000000000001</v>
      </c>
    </row>
    <row r="388" spans="1:9" x14ac:dyDescent="0.2">
      <c r="A388">
        <v>3</v>
      </c>
      <c r="B388">
        <v>140</v>
      </c>
      <c r="C388" s="1">
        <v>4.51E-6</v>
      </c>
      <c r="D388">
        <v>0</v>
      </c>
      <c r="E388">
        <f>COUNTIF(D$2:D388,1)</f>
        <v>16</v>
      </c>
      <c r="F388">
        <f>COUNTIF(D389:D$828,1)</f>
        <v>0</v>
      </c>
      <c r="G388">
        <f>COUNTIF(D$2:D388,0)</f>
        <v>371</v>
      </c>
      <c r="H388">
        <f>COUNTIF(D388:D$828,"0")</f>
        <v>441</v>
      </c>
      <c r="I388" s="1">
        <f>表1[[#This Row],[FP真没病预测有病]]/(表1[[#This Row],[FP真没病预测有病]]+表1[[#This Row],[FN真没病预测没病]])</f>
        <v>0.44874999999999998</v>
      </c>
    </row>
    <row r="389" spans="1:9" x14ac:dyDescent="0.2">
      <c r="A389">
        <v>3</v>
      </c>
      <c r="B389">
        <v>165</v>
      </c>
      <c r="C389" s="1">
        <v>4.4900000000000002E-6</v>
      </c>
      <c r="D389">
        <v>0</v>
      </c>
      <c r="E389">
        <f>COUNTIF(D$2:D389,1)</f>
        <v>16</v>
      </c>
      <c r="F389">
        <f>COUNTIF(D390:D$828,1)</f>
        <v>0</v>
      </c>
      <c r="G389">
        <f>COUNTIF(D$2:D389,0)</f>
        <v>372</v>
      </c>
      <c r="H389">
        <f>COUNTIF(D389:D$828,"0")</f>
        <v>440</v>
      </c>
      <c r="I389" s="1">
        <f>表1[[#This Row],[FP真没病预测有病]]/(表1[[#This Row],[FP真没病预测有病]]+表1[[#This Row],[FN真没病预测没病]])</f>
        <v>0.45</v>
      </c>
    </row>
    <row r="390" spans="1:9" x14ac:dyDescent="0.2">
      <c r="A390">
        <v>3</v>
      </c>
      <c r="B390">
        <v>194</v>
      </c>
      <c r="C390" s="1">
        <v>4.3200000000000001E-6</v>
      </c>
      <c r="D390">
        <v>0</v>
      </c>
      <c r="E390">
        <f>COUNTIF(D$2:D390,1)</f>
        <v>16</v>
      </c>
      <c r="F390">
        <f>COUNTIF(D391:D$828,1)</f>
        <v>0</v>
      </c>
      <c r="G390">
        <f>COUNTIF(D$2:D390,0)</f>
        <v>373</v>
      </c>
      <c r="H390">
        <f>COUNTIF(D390:D$828,"0")</f>
        <v>439</v>
      </c>
      <c r="I390" s="1">
        <f>表1[[#This Row],[FP真没病预测有病]]/(表1[[#This Row],[FP真没病预测有病]]+表1[[#This Row],[FN真没病预测没病]])</f>
        <v>0.45124999999999998</v>
      </c>
    </row>
    <row r="391" spans="1:9" x14ac:dyDescent="0.2">
      <c r="A391">
        <v>3</v>
      </c>
      <c r="B391">
        <v>195</v>
      </c>
      <c r="C391" s="1">
        <v>4.3100000000000002E-6</v>
      </c>
      <c r="D391">
        <v>0</v>
      </c>
      <c r="E391">
        <f>COUNTIF(D$2:D391,1)</f>
        <v>16</v>
      </c>
      <c r="F391">
        <f>COUNTIF(D392:D$828,1)</f>
        <v>0</v>
      </c>
      <c r="G391">
        <f>COUNTIF(D$2:D391,0)</f>
        <v>374</v>
      </c>
      <c r="H391">
        <f>COUNTIF(D391:D$828,"0")</f>
        <v>438</v>
      </c>
      <c r="I391" s="1">
        <f>表1[[#This Row],[FP真没病预测有病]]/(表1[[#This Row],[FP真没病预测有病]]+表1[[#This Row],[FN真没病预测没病]])</f>
        <v>0.45250000000000001</v>
      </c>
    </row>
    <row r="392" spans="1:9" x14ac:dyDescent="0.2">
      <c r="A392">
        <v>3</v>
      </c>
      <c r="B392">
        <v>222</v>
      </c>
      <c r="C392" s="1">
        <v>4.16E-6</v>
      </c>
      <c r="D392">
        <v>0</v>
      </c>
      <c r="E392">
        <f>COUNTIF(D$2:D392,1)</f>
        <v>16</v>
      </c>
      <c r="F392">
        <f>COUNTIF(D393:D$828,1)</f>
        <v>0</v>
      </c>
      <c r="G392">
        <f>COUNTIF(D$2:D392,0)</f>
        <v>375</v>
      </c>
      <c r="H392">
        <f>COUNTIF(D392:D$828,"0")</f>
        <v>437</v>
      </c>
      <c r="I392" s="1">
        <f>表1[[#This Row],[FP真没病预测有病]]/(表1[[#This Row],[FP真没病预测有病]]+表1[[#This Row],[FN真没病预测没病]])</f>
        <v>0.45374999999999999</v>
      </c>
    </row>
    <row r="393" spans="1:9" x14ac:dyDescent="0.2">
      <c r="A393">
        <v>3</v>
      </c>
      <c r="B393">
        <v>719</v>
      </c>
      <c r="C393" s="1">
        <v>3.8800000000000001E-6</v>
      </c>
      <c r="D393">
        <v>0</v>
      </c>
      <c r="E393">
        <f>COUNTIF(D$2:D393,1)</f>
        <v>16</v>
      </c>
      <c r="F393">
        <f>COUNTIF(D394:D$828,1)</f>
        <v>0</v>
      </c>
      <c r="G393">
        <f>COUNTIF(D$2:D393,0)</f>
        <v>376</v>
      </c>
      <c r="H393">
        <f>COUNTIF(D393:D$828,"0")</f>
        <v>436</v>
      </c>
      <c r="I393" s="1">
        <f>表1[[#This Row],[FP真没病预测有病]]/(表1[[#This Row],[FP真没病预测有病]]+表1[[#This Row],[FN真没病预测没病]])</f>
        <v>0.45500000000000002</v>
      </c>
    </row>
    <row r="394" spans="1:9" x14ac:dyDescent="0.2">
      <c r="A394">
        <v>3</v>
      </c>
      <c r="B394">
        <v>206</v>
      </c>
      <c r="C394" s="1">
        <v>3.8500000000000004E-6</v>
      </c>
      <c r="D394">
        <v>0</v>
      </c>
      <c r="E394">
        <f>COUNTIF(D$2:D394,1)</f>
        <v>16</v>
      </c>
      <c r="F394">
        <f>COUNTIF(D395:D$828,1)</f>
        <v>0</v>
      </c>
      <c r="G394">
        <f>COUNTIF(D$2:D394,0)</f>
        <v>377</v>
      </c>
      <c r="H394">
        <f>COUNTIF(D394:D$828,"0")</f>
        <v>435</v>
      </c>
      <c r="I394" s="1">
        <f>表1[[#This Row],[FP真没病预测有病]]/(表1[[#This Row],[FP真没病预测有病]]+表1[[#This Row],[FN真没病预测没病]])</f>
        <v>0.45624999999999999</v>
      </c>
    </row>
    <row r="395" spans="1:9" x14ac:dyDescent="0.2">
      <c r="A395">
        <v>3</v>
      </c>
      <c r="B395">
        <v>771</v>
      </c>
      <c r="C395" s="1">
        <v>3.8399999999999997E-6</v>
      </c>
      <c r="D395">
        <v>0</v>
      </c>
      <c r="E395">
        <f>COUNTIF(D$2:D395,1)</f>
        <v>16</v>
      </c>
      <c r="F395">
        <f>COUNTIF(D396:D$828,1)</f>
        <v>0</v>
      </c>
      <c r="G395">
        <f>COUNTIF(D$2:D395,0)</f>
        <v>378</v>
      </c>
      <c r="H395">
        <f>COUNTIF(D395:D$828,"0")</f>
        <v>434</v>
      </c>
      <c r="I395" s="1">
        <f>表1[[#This Row],[FP真没病预测有病]]/(表1[[#This Row],[FP真没病预测有病]]+表1[[#This Row],[FN真没病预测没病]])</f>
        <v>0.45750000000000002</v>
      </c>
    </row>
    <row r="396" spans="1:9" x14ac:dyDescent="0.2">
      <c r="A396">
        <v>3</v>
      </c>
      <c r="B396">
        <v>183</v>
      </c>
      <c r="C396" s="1">
        <v>3.7799999999999998E-6</v>
      </c>
      <c r="D396">
        <v>0</v>
      </c>
      <c r="E396">
        <f>COUNTIF(D$2:D396,1)</f>
        <v>16</v>
      </c>
      <c r="F396">
        <f>COUNTIF(D397:D$828,1)</f>
        <v>0</v>
      </c>
      <c r="G396">
        <f>COUNTIF(D$2:D396,0)</f>
        <v>379</v>
      </c>
      <c r="H396">
        <f>COUNTIF(D396:D$828,"0")</f>
        <v>433</v>
      </c>
      <c r="I396" s="1">
        <f>表1[[#This Row],[FP真没病预测有病]]/(表1[[#This Row],[FP真没病预测有病]]+表1[[#This Row],[FN真没病预测没病]])</f>
        <v>0.45874999999999999</v>
      </c>
    </row>
    <row r="397" spans="1:9" x14ac:dyDescent="0.2">
      <c r="A397">
        <v>3</v>
      </c>
      <c r="B397">
        <v>631</v>
      </c>
      <c r="C397" s="1">
        <v>3.7699999999999999E-6</v>
      </c>
      <c r="D397">
        <v>0</v>
      </c>
      <c r="E397">
        <f>COUNTIF(D$2:D397,1)</f>
        <v>16</v>
      </c>
      <c r="F397">
        <f>COUNTIF(D398:D$828,1)</f>
        <v>0</v>
      </c>
      <c r="G397">
        <f>COUNTIF(D$2:D397,0)</f>
        <v>380</v>
      </c>
      <c r="H397">
        <f>COUNTIF(D397:D$828,"0")</f>
        <v>432</v>
      </c>
      <c r="I397" s="1">
        <f>表1[[#This Row],[FP真没病预测有病]]/(表1[[#This Row],[FP真没病预测有病]]+表1[[#This Row],[FN真没病预测没病]])</f>
        <v>0.46</v>
      </c>
    </row>
    <row r="398" spans="1:9" x14ac:dyDescent="0.2">
      <c r="A398">
        <v>3</v>
      </c>
      <c r="B398">
        <v>309</v>
      </c>
      <c r="C398" s="1">
        <v>3.76E-6</v>
      </c>
      <c r="D398">
        <v>0</v>
      </c>
      <c r="E398">
        <f>COUNTIF(D$2:D398,1)</f>
        <v>16</v>
      </c>
      <c r="F398">
        <f>COUNTIF(D399:D$828,1)</f>
        <v>0</v>
      </c>
      <c r="G398">
        <f>COUNTIF(D$2:D398,0)</f>
        <v>381</v>
      </c>
      <c r="H398">
        <f>COUNTIF(D398:D$828,"0")</f>
        <v>431</v>
      </c>
      <c r="I398" s="1">
        <f>表1[[#This Row],[FP真没病预测有病]]/(表1[[#This Row],[FP真没病预测有病]]+表1[[#This Row],[FN真没病预测没病]])</f>
        <v>0.46124999999999999</v>
      </c>
    </row>
    <row r="399" spans="1:9" x14ac:dyDescent="0.2">
      <c r="A399">
        <v>3</v>
      </c>
      <c r="B399">
        <v>260</v>
      </c>
      <c r="C399" s="1">
        <v>3.7100000000000001E-6</v>
      </c>
      <c r="D399">
        <v>0</v>
      </c>
      <c r="E399">
        <f>COUNTIF(D$2:D399,1)</f>
        <v>16</v>
      </c>
      <c r="F399">
        <f>COUNTIF(D400:D$828,1)</f>
        <v>0</v>
      </c>
      <c r="G399">
        <f>COUNTIF(D$2:D399,0)</f>
        <v>382</v>
      </c>
      <c r="H399">
        <f>COUNTIF(D399:D$828,"0")</f>
        <v>430</v>
      </c>
      <c r="I399" s="1">
        <f>表1[[#This Row],[FP真没病预测有病]]/(表1[[#This Row],[FP真没病预测有病]]+表1[[#This Row],[FN真没病预测没病]])</f>
        <v>0.46250000000000002</v>
      </c>
    </row>
    <row r="400" spans="1:9" x14ac:dyDescent="0.2">
      <c r="A400">
        <v>3</v>
      </c>
      <c r="B400">
        <v>53</v>
      </c>
      <c r="C400" s="1">
        <v>3.5899999999999999E-6</v>
      </c>
      <c r="D400">
        <v>0</v>
      </c>
      <c r="E400">
        <f>COUNTIF(D$2:D400,1)</f>
        <v>16</v>
      </c>
      <c r="F400">
        <f>COUNTIF(D401:D$828,1)</f>
        <v>0</v>
      </c>
      <c r="G400">
        <f>COUNTIF(D$2:D400,0)</f>
        <v>383</v>
      </c>
      <c r="H400">
        <f>COUNTIF(D400:D$828,"0")</f>
        <v>429</v>
      </c>
      <c r="I400" s="1">
        <f>表1[[#This Row],[FP真没病预测有病]]/(表1[[#This Row],[FP真没病预测有病]]+表1[[#This Row],[FN真没病预测没病]])</f>
        <v>0.46375</v>
      </c>
    </row>
    <row r="401" spans="1:9" x14ac:dyDescent="0.2">
      <c r="A401">
        <v>3</v>
      </c>
      <c r="B401">
        <v>275</v>
      </c>
      <c r="C401" s="1">
        <v>3.5200000000000002E-6</v>
      </c>
      <c r="D401">
        <v>0</v>
      </c>
      <c r="E401">
        <f>COUNTIF(D$2:D401,1)</f>
        <v>16</v>
      </c>
      <c r="F401">
        <f>COUNTIF(D402:D$828,1)</f>
        <v>0</v>
      </c>
      <c r="G401">
        <f>COUNTIF(D$2:D401,0)</f>
        <v>384</v>
      </c>
      <c r="H401">
        <f>COUNTIF(D401:D$828,"0")</f>
        <v>428</v>
      </c>
      <c r="I401" s="1">
        <f>表1[[#This Row],[FP真没病预测有病]]/(表1[[#This Row],[FP真没病预测有病]]+表1[[#This Row],[FN真没病预测没病]])</f>
        <v>0.46500000000000002</v>
      </c>
    </row>
    <row r="402" spans="1:9" x14ac:dyDescent="0.2">
      <c r="A402">
        <v>3</v>
      </c>
      <c r="B402">
        <v>539</v>
      </c>
      <c r="C402" s="1">
        <v>3.4999999999999999E-6</v>
      </c>
      <c r="D402">
        <v>0</v>
      </c>
      <c r="E402">
        <f>COUNTIF(D$2:D402,1)</f>
        <v>16</v>
      </c>
      <c r="F402">
        <f>COUNTIF(D403:D$828,1)</f>
        <v>0</v>
      </c>
      <c r="G402">
        <f>COUNTIF(D$2:D402,0)</f>
        <v>385</v>
      </c>
      <c r="H402">
        <f>COUNTIF(D402:D$828,"0")</f>
        <v>427</v>
      </c>
      <c r="I402" s="1">
        <f>表1[[#This Row],[FP真没病预测有病]]/(表1[[#This Row],[FP真没病预测有病]]+表1[[#This Row],[FN真没病预测没病]])</f>
        <v>0.46625</v>
      </c>
    </row>
    <row r="403" spans="1:9" x14ac:dyDescent="0.2">
      <c r="A403">
        <v>3</v>
      </c>
      <c r="B403">
        <v>684</v>
      </c>
      <c r="C403" s="1">
        <v>3.4699999999999998E-6</v>
      </c>
      <c r="D403">
        <v>0</v>
      </c>
      <c r="E403">
        <f>COUNTIF(D$2:D403,1)</f>
        <v>16</v>
      </c>
      <c r="F403">
        <f>COUNTIF(D404:D$828,1)</f>
        <v>0</v>
      </c>
      <c r="G403">
        <f>COUNTIF(D$2:D403,0)</f>
        <v>386</v>
      </c>
      <c r="H403">
        <f>COUNTIF(D403:D$828,"0")</f>
        <v>426</v>
      </c>
      <c r="I403" s="1">
        <f>表1[[#This Row],[FP真没病预测有病]]/(表1[[#This Row],[FP真没病预测有病]]+表1[[#This Row],[FN真没病预测没病]])</f>
        <v>0.46750000000000003</v>
      </c>
    </row>
    <row r="404" spans="1:9" x14ac:dyDescent="0.2">
      <c r="A404">
        <v>3</v>
      </c>
      <c r="B404">
        <v>759</v>
      </c>
      <c r="C404" s="1">
        <v>3.3900000000000002E-6</v>
      </c>
      <c r="D404">
        <v>0</v>
      </c>
      <c r="E404">
        <f>COUNTIF(D$2:D404,1)</f>
        <v>16</v>
      </c>
      <c r="F404">
        <f>COUNTIF(D405:D$828,1)</f>
        <v>0</v>
      </c>
      <c r="G404">
        <f>COUNTIF(D$2:D404,0)</f>
        <v>387</v>
      </c>
      <c r="H404">
        <f>COUNTIF(D404:D$828,"0")</f>
        <v>425</v>
      </c>
      <c r="I404" s="1">
        <f>表1[[#This Row],[FP真没病预测有病]]/(表1[[#This Row],[FP真没病预测有病]]+表1[[#This Row],[FN真没病预测没病]])</f>
        <v>0.46875</v>
      </c>
    </row>
    <row r="405" spans="1:9" x14ac:dyDescent="0.2">
      <c r="A405">
        <v>3</v>
      </c>
      <c r="B405">
        <v>12</v>
      </c>
      <c r="C405" s="1">
        <v>3.36E-6</v>
      </c>
      <c r="D405">
        <v>0</v>
      </c>
      <c r="E405">
        <f>COUNTIF(D$2:D405,1)</f>
        <v>16</v>
      </c>
      <c r="F405">
        <f>COUNTIF(D406:D$828,1)</f>
        <v>0</v>
      </c>
      <c r="G405">
        <f>COUNTIF(D$2:D405,0)</f>
        <v>388</v>
      </c>
      <c r="H405">
        <f>COUNTIF(D405:D$828,"0")</f>
        <v>424</v>
      </c>
      <c r="I405" s="1">
        <f>表1[[#This Row],[FP真没病预测有病]]/(表1[[#This Row],[FP真没病预测有病]]+表1[[#This Row],[FN真没病预测没病]])</f>
        <v>0.47</v>
      </c>
    </row>
    <row r="406" spans="1:9" x14ac:dyDescent="0.2">
      <c r="A406">
        <v>3</v>
      </c>
      <c r="B406">
        <v>449</v>
      </c>
      <c r="C406" s="1">
        <v>3.3500000000000001E-6</v>
      </c>
      <c r="D406">
        <v>0</v>
      </c>
      <c r="E406">
        <f>COUNTIF(D$2:D406,1)</f>
        <v>16</v>
      </c>
      <c r="F406">
        <f>COUNTIF(D407:D$828,1)</f>
        <v>0</v>
      </c>
      <c r="G406">
        <f>COUNTIF(D$2:D406,0)</f>
        <v>389</v>
      </c>
      <c r="H406">
        <f>COUNTIF(D406:D$828,"0")</f>
        <v>423</v>
      </c>
      <c r="I406" s="1">
        <f>表1[[#This Row],[FP真没病预测有病]]/(表1[[#This Row],[FP真没病预测有病]]+表1[[#This Row],[FN真没病预测没病]])</f>
        <v>0.47125</v>
      </c>
    </row>
    <row r="407" spans="1:9" x14ac:dyDescent="0.2">
      <c r="A407">
        <v>3</v>
      </c>
      <c r="B407">
        <v>451</v>
      </c>
      <c r="C407" s="1">
        <v>3.3299999999999999E-6</v>
      </c>
      <c r="D407">
        <v>0</v>
      </c>
      <c r="E407">
        <f>COUNTIF(D$2:D407,1)</f>
        <v>16</v>
      </c>
      <c r="F407">
        <f>COUNTIF(D408:D$828,1)</f>
        <v>0</v>
      </c>
      <c r="G407">
        <f>COUNTIF(D$2:D407,0)</f>
        <v>390</v>
      </c>
      <c r="H407">
        <f>COUNTIF(D407:D$828,"0")</f>
        <v>422</v>
      </c>
      <c r="I407" s="1">
        <f>表1[[#This Row],[FP真没病预测有病]]/(表1[[#This Row],[FP真没病预测有病]]+表1[[#This Row],[FN真没病预测没病]])</f>
        <v>0.47249999999999998</v>
      </c>
    </row>
    <row r="408" spans="1:9" x14ac:dyDescent="0.2">
      <c r="A408">
        <v>3</v>
      </c>
      <c r="B408">
        <v>229</v>
      </c>
      <c r="C408" s="1">
        <v>3.3100000000000001E-6</v>
      </c>
      <c r="D408">
        <v>0</v>
      </c>
      <c r="E408">
        <f>COUNTIF(D$2:D408,1)</f>
        <v>16</v>
      </c>
      <c r="F408">
        <f>COUNTIF(D409:D$828,1)</f>
        <v>0</v>
      </c>
      <c r="G408">
        <f>COUNTIF(D$2:D408,0)</f>
        <v>391</v>
      </c>
      <c r="H408">
        <f>COUNTIF(D408:D$828,"0")</f>
        <v>421</v>
      </c>
      <c r="I408" s="1">
        <f>表1[[#This Row],[FP真没病预测有病]]/(表1[[#This Row],[FP真没病预测有病]]+表1[[#This Row],[FN真没病预测没病]])</f>
        <v>0.47375</v>
      </c>
    </row>
    <row r="409" spans="1:9" x14ac:dyDescent="0.2">
      <c r="A409">
        <v>3</v>
      </c>
      <c r="B409">
        <v>638</v>
      </c>
      <c r="C409" s="1">
        <v>3.27E-6</v>
      </c>
      <c r="D409">
        <v>0</v>
      </c>
      <c r="E409">
        <f>COUNTIF(D$2:D409,1)</f>
        <v>16</v>
      </c>
      <c r="F409">
        <f>COUNTIF(D410:D$828,1)</f>
        <v>0</v>
      </c>
      <c r="G409">
        <f>COUNTIF(D$2:D409,0)</f>
        <v>392</v>
      </c>
      <c r="H409">
        <f>COUNTIF(D409:D$828,"0")</f>
        <v>420</v>
      </c>
      <c r="I409" s="1">
        <f>表1[[#This Row],[FP真没病预测有病]]/(表1[[#This Row],[FP真没病预测有病]]+表1[[#This Row],[FN真没病预测没病]])</f>
        <v>0.47499999999999998</v>
      </c>
    </row>
    <row r="410" spans="1:9" x14ac:dyDescent="0.2">
      <c r="A410">
        <v>3</v>
      </c>
      <c r="B410">
        <v>378</v>
      </c>
      <c r="C410" s="1">
        <v>3.2600000000000001E-6</v>
      </c>
      <c r="D410">
        <v>0</v>
      </c>
      <c r="E410">
        <f>COUNTIF(D$2:D410,1)</f>
        <v>16</v>
      </c>
      <c r="F410">
        <f>COUNTIF(D411:D$828,1)</f>
        <v>0</v>
      </c>
      <c r="G410">
        <f>COUNTIF(D$2:D410,0)</f>
        <v>393</v>
      </c>
      <c r="H410">
        <f>COUNTIF(D410:D$828,"0")</f>
        <v>419</v>
      </c>
      <c r="I410" s="1">
        <f>表1[[#This Row],[FP真没病预测有病]]/(表1[[#This Row],[FP真没病预测有病]]+表1[[#This Row],[FN真没病预测没病]])</f>
        <v>0.47625000000000001</v>
      </c>
    </row>
    <row r="411" spans="1:9" x14ac:dyDescent="0.2">
      <c r="A411">
        <v>3</v>
      </c>
      <c r="B411">
        <v>184</v>
      </c>
      <c r="C411" s="1">
        <v>3.23E-6</v>
      </c>
      <c r="D411">
        <v>0</v>
      </c>
      <c r="E411">
        <f>COUNTIF(D$2:D411,1)</f>
        <v>16</v>
      </c>
      <c r="F411">
        <f>COUNTIF(D412:D$828,1)</f>
        <v>0</v>
      </c>
      <c r="G411">
        <f>COUNTIF(D$2:D411,0)</f>
        <v>394</v>
      </c>
      <c r="H411">
        <f>COUNTIF(D411:D$828,"0")</f>
        <v>418</v>
      </c>
      <c r="I411" s="1">
        <f>表1[[#This Row],[FP真没病预测有病]]/(表1[[#This Row],[FP真没病预测有病]]+表1[[#This Row],[FN真没病预测没病]])</f>
        <v>0.47749999999999998</v>
      </c>
    </row>
    <row r="412" spans="1:9" x14ac:dyDescent="0.2">
      <c r="A412">
        <v>3</v>
      </c>
      <c r="B412">
        <v>145</v>
      </c>
      <c r="C412" s="1">
        <v>3.2200000000000001E-6</v>
      </c>
      <c r="D412">
        <v>0</v>
      </c>
      <c r="E412">
        <f>COUNTIF(D$2:D412,1)</f>
        <v>16</v>
      </c>
      <c r="F412">
        <f>COUNTIF(D413:D$828,1)</f>
        <v>0</v>
      </c>
      <c r="G412">
        <f>COUNTIF(D$2:D412,0)</f>
        <v>395</v>
      </c>
      <c r="H412">
        <f>COUNTIF(D412:D$828,"0")</f>
        <v>417</v>
      </c>
      <c r="I412" s="1">
        <f>表1[[#This Row],[FP真没病预测有病]]/(表1[[#This Row],[FP真没病预测有病]]+表1[[#This Row],[FN真没病预测没病]])</f>
        <v>0.47875000000000001</v>
      </c>
    </row>
    <row r="413" spans="1:9" x14ac:dyDescent="0.2">
      <c r="A413">
        <v>3</v>
      </c>
      <c r="B413">
        <v>365</v>
      </c>
      <c r="C413" s="1">
        <v>3.1999999999999999E-6</v>
      </c>
      <c r="D413">
        <v>0</v>
      </c>
      <c r="E413">
        <f>COUNTIF(D$2:D413,1)</f>
        <v>16</v>
      </c>
      <c r="F413">
        <f>COUNTIF(D414:D$828,1)</f>
        <v>0</v>
      </c>
      <c r="G413">
        <f>COUNTIF(D$2:D413,0)</f>
        <v>396</v>
      </c>
      <c r="H413">
        <f>COUNTIF(D413:D$828,"0")</f>
        <v>416</v>
      </c>
      <c r="I413" s="1">
        <f>表1[[#This Row],[FP真没病预测有病]]/(表1[[#This Row],[FP真没病预测有病]]+表1[[#This Row],[FN真没病预测没病]])</f>
        <v>0.48</v>
      </c>
    </row>
    <row r="414" spans="1:9" x14ac:dyDescent="0.2">
      <c r="A414">
        <v>3</v>
      </c>
      <c r="B414">
        <v>599</v>
      </c>
      <c r="C414" s="1">
        <v>3.1499999999999999E-6</v>
      </c>
      <c r="D414">
        <v>0</v>
      </c>
      <c r="E414">
        <f>COUNTIF(D$2:D414,1)</f>
        <v>16</v>
      </c>
      <c r="F414">
        <f>COUNTIF(D415:D$828,1)</f>
        <v>0</v>
      </c>
      <c r="G414">
        <f>COUNTIF(D$2:D414,0)</f>
        <v>397</v>
      </c>
      <c r="H414">
        <f>COUNTIF(D414:D$828,"0")</f>
        <v>415</v>
      </c>
      <c r="I414" s="1">
        <f>表1[[#This Row],[FP真没病预测有病]]/(表1[[#This Row],[FP真没病预测有病]]+表1[[#This Row],[FN真没病预测没病]])</f>
        <v>0.48125000000000001</v>
      </c>
    </row>
    <row r="415" spans="1:9" x14ac:dyDescent="0.2">
      <c r="A415">
        <v>3</v>
      </c>
      <c r="B415">
        <v>136</v>
      </c>
      <c r="C415" s="1">
        <v>3.14E-6</v>
      </c>
      <c r="D415">
        <v>0</v>
      </c>
      <c r="E415">
        <f>COUNTIF(D$2:D415,1)</f>
        <v>16</v>
      </c>
      <c r="F415">
        <f>COUNTIF(D416:D$828,1)</f>
        <v>0</v>
      </c>
      <c r="G415">
        <f>COUNTIF(D$2:D415,0)</f>
        <v>398</v>
      </c>
      <c r="H415">
        <f>COUNTIF(D415:D$828,"0")</f>
        <v>414</v>
      </c>
      <c r="I415" s="1">
        <f>表1[[#This Row],[FP真没病预测有病]]/(表1[[#This Row],[FP真没病预测有病]]+表1[[#This Row],[FN真没病预测没病]])</f>
        <v>0.48249999999999998</v>
      </c>
    </row>
    <row r="416" spans="1:9" x14ac:dyDescent="0.2">
      <c r="A416">
        <v>3</v>
      </c>
      <c r="B416">
        <v>644</v>
      </c>
      <c r="C416" s="1">
        <v>3.0900000000000001E-6</v>
      </c>
      <c r="D416">
        <v>0</v>
      </c>
      <c r="E416">
        <f>COUNTIF(D$2:D416,1)</f>
        <v>16</v>
      </c>
      <c r="F416">
        <f>COUNTIF(D417:D$828,1)</f>
        <v>0</v>
      </c>
      <c r="G416">
        <f>COUNTIF(D$2:D416,0)</f>
        <v>399</v>
      </c>
      <c r="H416">
        <f>COUNTIF(D416:D$828,"0")</f>
        <v>413</v>
      </c>
      <c r="I416" s="1">
        <f>表1[[#This Row],[FP真没病预测有病]]/(表1[[#This Row],[FP真没病预测有病]]+表1[[#This Row],[FN真没病预测没病]])</f>
        <v>0.48375000000000001</v>
      </c>
    </row>
    <row r="417" spans="1:9" x14ac:dyDescent="0.2">
      <c r="A417">
        <v>3</v>
      </c>
      <c r="B417">
        <v>166</v>
      </c>
      <c r="C417" s="1">
        <v>3.0800000000000002E-6</v>
      </c>
      <c r="D417">
        <v>0</v>
      </c>
      <c r="E417">
        <f>COUNTIF(D$2:D417,1)</f>
        <v>16</v>
      </c>
      <c r="F417">
        <f>COUNTIF(D418:D$828,1)</f>
        <v>0</v>
      </c>
      <c r="G417">
        <f>COUNTIF(D$2:D417,0)</f>
        <v>400</v>
      </c>
      <c r="H417">
        <f>COUNTIF(D417:D$828,"0")</f>
        <v>412</v>
      </c>
      <c r="I417" s="1">
        <f>表1[[#This Row],[FP真没病预测有病]]/(表1[[#This Row],[FP真没病预测有病]]+表1[[#This Row],[FN真没病预测没病]])</f>
        <v>0.48499999999999999</v>
      </c>
    </row>
    <row r="418" spans="1:9" x14ac:dyDescent="0.2">
      <c r="A418">
        <v>3</v>
      </c>
      <c r="B418">
        <v>28</v>
      </c>
      <c r="C418" s="1">
        <v>2.8899999999999999E-6</v>
      </c>
      <c r="D418">
        <v>0</v>
      </c>
      <c r="E418">
        <f>COUNTIF(D$2:D418,1)</f>
        <v>16</v>
      </c>
      <c r="F418">
        <f>COUNTIF(D419:D$828,1)</f>
        <v>0</v>
      </c>
      <c r="G418">
        <f>COUNTIF(D$2:D418,0)</f>
        <v>401</v>
      </c>
      <c r="H418">
        <f>COUNTIF(D418:D$828,"0")</f>
        <v>411</v>
      </c>
      <c r="I418" s="1">
        <f>表1[[#This Row],[FP真没病预测有病]]/(表1[[#This Row],[FP真没病预测有病]]+表1[[#This Row],[FN真没病预测没病]])</f>
        <v>0.48625000000000002</v>
      </c>
    </row>
    <row r="419" spans="1:9" x14ac:dyDescent="0.2">
      <c r="A419">
        <v>3</v>
      </c>
      <c r="B419">
        <v>688</v>
      </c>
      <c r="C419" s="1">
        <v>2.8600000000000001E-6</v>
      </c>
      <c r="D419">
        <v>0</v>
      </c>
      <c r="E419">
        <f>COUNTIF(D$2:D419,1)</f>
        <v>16</v>
      </c>
      <c r="F419">
        <f>COUNTIF(D420:D$828,1)</f>
        <v>0</v>
      </c>
      <c r="G419">
        <f>COUNTIF(D$2:D419,0)</f>
        <v>402</v>
      </c>
      <c r="H419">
        <f>COUNTIF(D419:D$828,"0")</f>
        <v>410</v>
      </c>
      <c r="I419" s="1">
        <f>表1[[#This Row],[FP真没病预测有病]]/(表1[[#This Row],[FP真没病预测有病]]+表1[[#This Row],[FN真没病预测没病]])</f>
        <v>0.48749999999999999</v>
      </c>
    </row>
    <row r="420" spans="1:9" x14ac:dyDescent="0.2">
      <c r="A420">
        <v>3</v>
      </c>
      <c r="B420">
        <v>201</v>
      </c>
      <c r="C420" s="1">
        <v>2.8399999999999999E-6</v>
      </c>
      <c r="D420">
        <v>0</v>
      </c>
      <c r="E420">
        <f>COUNTIF(D$2:D420,1)</f>
        <v>16</v>
      </c>
      <c r="F420">
        <f>COUNTIF(D421:D$828,1)</f>
        <v>0</v>
      </c>
      <c r="G420">
        <f>COUNTIF(D$2:D420,0)</f>
        <v>403</v>
      </c>
      <c r="H420">
        <f>COUNTIF(D420:D$828,"0")</f>
        <v>409</v>
      </c>
      <c r="I420" s="1">
        <f>表1[[#This Row],[FP真没病预测有病]]/(表1[[#This Row],[FP真没病预测有病]]+表1[[#This Row],[FN真没病预测没病]])</f>
        <v>0.48875000000000002</v>
      </c>
    </row>
    <row r="421" spans="1:9" x14ac:dyDescent="0.2">
      <c r="A421">
        <v>3</v>
      </c>
      <c r="B421">
        <v>401</v>
      </c>
      <c r="C421" s="1">
        <v>2.8399999999999999E-6</v>
      </c>
      <c r="D421">
        <v>0</v>
      </c>
      <c r="E421">
        <f>COUNTIF(D$2:D421,1)</f>
        <v>16</v>
      </c>
      <c r="F421">
        <f>COUNTIF(D422:D$828,1)</f>
        <v>0</v>
      </c>
      <c r="G421">
        <f>COUNTIF(D$2:D421,0)</f>
        <v>404</v>
      </c>
      <c r="H421">
        <f>COUNTIF(D421:D$828,"0")</f>
        <v>408</v>
      </c>
      <c r="I421" s="1">
        <f>表1[[#This Row],[FP真没病预测有病]]/(表1[[#This Row],[FP真没病预测有病]]+表1[[#This Row],[FN真没病预测没病]])</f>
        <v>0.49</v>
      </c>
    </row>
    <row r="422" spans="1:9" x14ac:dyDescent="0.2">
      <c r="A422">
        <v>3</v>
      </c>
      <c r="B422">
        <v>361</v>
      </c>
      <c r="C422" s="1">
        <v>2.83E-6</v>
      </c>
      <c r="D422">
        <v>0</v>
      </c>
      <c r="E422">
        <f>COUNTIF(D$2:D422,1)</f>
        <v>16</v>
      </c>
      <c r="F422">
        <f>COUNTIF(D423:D$828,1)</f>
        <v>0</v>
      </c>
      <c r="G422">
        <f>COUNTIF(D$2:D422,0)</f>
        <v>405</v>
      </c>
      <c r="H422">
        <f>COUNTIF(D422:D$828,"0")</f>
        <v>407</v>
      </c>
      <c r="I422" s="1">
        <f>表1[[#This Row],[FP真没病预测有病]]/(表1[[#This Row],[FP真没病预测有病]]+表1[[#This Row],[FN真没病预测没病]])</f>
        <v>0.49125000000000002</v>
      </c>
    </row>
    <row r="423" spans="1:9" x14ac:dyDescent="0.2">
      <c r="A423">
        <v>3</v>
      </c>
      <c r="B423">
        <v>285</v>
      </c>
      <c r="C423" s="1">
        <v>2.7599999999999998E-6</v>
      </c>
      <c r="D423">
        <v>0</v>
      </c>
      <c r="E423">
        <f>COUNTIF(D$2:D423,1)</f>
        <v>16</v>
      </c>
      <c r="F423">
        <f>COUNTIF(D424:D$828,1)</f>
        <v>0</v>
      </c>
      <c r="G423">
        <f>COUNTIF(D$2:D423,0)</f>
        <v>406</v>
      </c>
      <c r="H423">
        <f>COUNTIF(D423:D$828,"0")</f>
        <v>406</v>
      </c>
      <c r="I423" s="1">
        <f>表1[[#This Row],[FP真没病预测有病]]/(表1[[#This Row],[FP真没病预测有病]]+表1[[#This Row],[FN真没病预测没病]])</f>
        <v>0.49249999999999999</v>
      </c>
    </row>
    <row r="424" spans="1:9" x14ac:dyDescent="0.2">
      <c r="A424">
        <v>3</v>
      </c>
      <c r="B424">
        <v>273</v>
      </c>
      <c r="C424" s="1">
        <v>2.7499999999999999E-6</v>
      </c>
      <c r="D424">
        <v>0</v>
      </c>
      <c r="E424">
        <f>COUNTIF(D$2:D424,1)</f>
        <v>16</v>
      </c>
      <c r="F424">
        <f>COUNTIF(D425:D$828,1)</f>
        <v>0</v>
      </c>
      <c r="G424">
        <f>COUNTIF(D$2:D424,0)</f>
        <v>407</v>
      </c>
      <c r="H424">
        <f>COUNTIF(D424:D$828,"0")</f>
        <v>405</v>
      </c>
      <c r="I424" s="1">
        <f>表1[[#This Row],[FP真没病预测有病]]/(表1[[#This Row],[FP真没病预测有病]]+表1[[#This Row],[FN真没病预测没病]])</f>
        <v>0.49375000000000002</v>
      </c>
    </row>
    <row r="425" spans="1:9" x14ac:dyDescent="0.2">
      <c r="A425">
        <v>3</v>
      </c>
      <c r="B425">
        <v>107</v>
      </c>
      <c r="C425" s="1">
        <v>2.6299999999999998E-6</v>
      </c>
      <c r="D425">
        <v>0</v>
      </c>
      <c r="E425">
        <f>COUNTIF(D$2:D425,1)</f>
        <v>16</v>
      </c>
      <c r="F425">
        <f>COUNTIF(D426:D$828,1)</f>
        <v>0</v>
      </c>
      <c r="G425">
        <f>COUNTIF(D$2:D425,0)</f>
        <v>408</v>
      </c>
      <c r="H425">
        <f>COUNTIF(D425:D$828,"0")</f>
        <v>404</v>
      </c>
      <c r="I425" s="1">
        <f>表1[[#This Row],[FP真没病预测有病]]/(表1[[#This Row],[FP真没病预测有病]]+表1[[#This Row],[FN真没病预测没病]])</f>
        <v>0.495</v>
      </c>
    </row>
    <row r="426" spans="1:9" x14ac:dyDescent="0.2">
      <c r="A426">
        <v>3</v>
      </c>
      <c r="B426">
        <v>150</v>
      </c>
      <c r="C426" s="1">
        <v>2.6299999999999998E-6</v>
      </c>
      <c r="D426">
        <v>0</v>
      </c>
      <c r="E426">
        <f>COUNTIF(D$2:D426,1)</f>
        <v>16</v>
      </c>
      <c r="F426">
        <f>COUNTIF(D427:D$828,1)</f>
        <v>0</v>
      </c>
      <c r="G426">
        <f>COUNTIF(D$2:D426,0)</f>
        <v>409</v>
      </c>
      <c r="H426">
        <f>COUNTIF(D426:D$828,"0")</f>
        <v>403</v>
      </c>
      <c r="I426" s="1">
        <f>表1[[#This Row],[FP真没病预测有病]]/(表1[[#This Row],[FP真没病预测有病]]+表1[[#This Row],[FN真没病预测没病]])</f>
        <v>0.49625000000000002</v>
      </c>
    </row>
    <row r="427" spans="1:9" x14ac:dyDescent="0.2">
      <c r="A427">
        <v>3</v>
      </c>
      <c r="B427">
        <v>142</v>
      </c>
      <c r="C427" s="1">
        <v>2.5900000000000002E-6</v>
      </c>
      <c r="D427">
        <v>0</v>
      </c>
      <c r="E427">
        <f>COUNTIF(D$2:D427,1)</f>
        <v>16</v>
      </c>
      <c r="F427">
        <f>COUNTIF(D428:D$828,1)</f>
        <v>0</v>
      </c>
      <c r="G427">
        <f>COUNTIF(D$2:D427,0)</f>
        <v>410</v>
      </c>
      <c r="H427">
        <f>COUNTIF(D427:D$828,"0")</f>
        <v>402</v>
      </c>
      <c r="I427" s="1">
        <f>表1[[#This Row],[FP真没病预测有病]]/(表1[[#This Row],[FP真没病预测有病]]+表1[[#This Row],[FN真没病预测没病]])</f>
        <v>0.4975</v>
      </c>
    </row>
    <row r="428" spans="1:9" x14ac:dyDescent="0.2">
      <c r="A428">
        <v>3</v>
      </c>
      <c r="B428">
        <v>683</v>
      </c>
      <c r="C428" s="1">
        <v>2.5600000000000001E-6</v>
      </c>
      <c r="D428">
        <v>0</v>
      </c>
      <c r="E428">
        <f>COUNTIF(D$2:D428,1)</f>
        <v>16</v>
      </c>
      <c r="F428">
        <f>COUNTIF(D429:D$828,1)</f>
        <v>0</v>
      </c>
      <c r="G428">
        <f>COUNTIF(D$2:D428,0)</f>
        <v>411</v>
      </c>
      <c r="H428">
        <f>COUNTIF(D428:D$828,"0")</f>
        <v>401</v>
      </c>
      <c r="I428" s="1">
        <f>表1[[#This Row],[FP真没病预测有病]]/(表1[[#This Row],[FP真没病预测有病]]+表1[[#This Row],[FN真没病预测没病]])</f>
        <v>0.49875000000000003</v>
      </c>
    </row>
    <row r="429" spans="1:9" x14ac:dyDescent="0.2">
      <c r="A429">
        <v>3</v>
      </c>
      <c r="B429">
        <v>407</v>
      </c>
      <c r="C429" s="1">
        <v>2.48E-6</v>
      </c>
      <c r="D429">
        <v>0</v>
      </c>
      <c r="E429">
        <f>COUNTIF(D$2:D429,1)</f>
        <v>16</v>
      </c>
      <c r="F429">
        <f>COUNTIF(D430:D$828,1)</f>
        <v>0</v>
      </c>
      <c r="G429">
        <f>COUNTIF(D$2:D429,0)</f>
        <v>412</v>
      </c>
      <c r="H429">
        <f>COUNTIF(D429:D$828,"0")</f>
        <v>400</v>
      </c>
      <c r="I429" s="1">
        <f>表1[[#This Row],[FP真没病预测有病]]/(表1[[#This Row],[FP真没病预测有病]]+表1[[#This Row],[FN真没病预测没病]])</f>
        <v>0.5</v>
      </c>
    </row>
    <row r="430" spans="1:9" x14ac:dyDescent="0.2">
      <c r="A430">
        <v>3</v>
      </c>
      <c r="B430">
        <v>282</v>
      </c>
      <c r="C430" s="1">
        <v>2.4600000000000002E-6</v>
      </c>
      <c r="D430">
        <v>0</v>
      </c>
      <c r="E430">
        <f>COUNTIF(D$2:D430,1)</f>
        <v>16</v>
      </c>
      <c r="F430">
        <f>COUNTIF(D431:D$828,1)</f>
        <v>0</v>
      </c>
      <c r="G430">
        <f>COUNTIF(D$2:D430,0)</f>
        <v>413</v>
      </c>
      <c r="H430">
        <f>COUNTIF(D430:D$828,"0")</f>
        <v>399</v>
      </c>
      <c r="I430" s="1">
        <f>表1[[#This Row],[FP真没病预测有病]]/(表1[[#This Row],[FP真没病预测有病]]+表1[[#This Row],[FN真没病预测没病]])</f>
        <v>0.50124999999999997</v>
      </c>
    </row>
    <row r="431" spans="1:9" x14ac:dyDescent="0.2">
      <c r="A431">
        <v>3</v>
      </c>
      <c r="B431">
        <v>26</v>
      </c>
      <c r="C431" s="1">
        <v>2.4499999999999998E-6</v>
      </c>
      <c r="D431">
        <v>0</v>
      </c>
      <c r="E431">
        <f>COUNTIF(D$2:D431,1)</f>
        <v>16</v>
      </c>
      <c r="F431">
        <f>COUNTIF(D432:D$828,1)</f>
        <v>0</v>
      </c>
      <c r="G431">
        <f>COUNTIF(D$2:D431,0)</f>
        <v>414</v>
      </c>
      <c r="H431">
        <f>COUNTIF(D431:D$828,"0")</f>
        <v>398</v>
      </c>
      <c r="I431" s="1">
        <f>表1[[#This Row],[FP真没病预测有病]]/(表1[[#This Row],[FP真没病预测有病]]+表1[[#This Row],[FN真没病预测没病]])</f>
        <v>0.50249999999999995</v>
      </c>
    </row>
    <row r="432" spans="1:9" x14ac:dyDescent="0.2">
      <c r="A432">
        <v>3</v>
      </c>
      <c r="B432">
        <v>456</v>
      </c>
      <c r="C432" s="1">
        <v>2.3999999999999999E-6</v>
      </c>
      <c r="D432">
        <v>0</v>
      </c>
      <c r="E432">
        <f>COUNTIF(D$2:D432,1)</f>
        <v>16</v>
      </c>
      <c r="F432">
        <f>COUNTIF(D433:D$828,1)</f>
        <v>0</v>
      </c>
      <c r="G432">
        <f>COUNTIF(D$2:D432,0)</f>
        <v>415</v>
      </c>
      <c r="H432">
        <f>COUNTIF(D432:D$828,"0")</f>
        <v>397</v>
      </c>
      <c r="I432" s="1">
        <f>表1[[#This Row],[FP真没病预测有病]]/(表1[[#This Row],[FP真没病预测有病]]+表1[[#This Row],[FN真没病预测没病]])</f>
        <v>0.50375000000000003</v>
      </c>
    </row>
    <row r="433" spans="1:9" x14ac:dyDescent="0.2">
      <c r="A433">
        <v>3</v>
      </c>
      <c r="B433">
        <v>703</v>
      </c>
      <c r="C433" s="1">
        <v>2.3700000000000002E-6</v>
      </c>
      <c r="D433">
        <v>0</v>
      </c>
      <c r="E433">
        <f>COUNTIF(D$2:D433,1)</f>
        <v>16</v>
      </c>
      <c r="F433">
        <f>COUNTIF(D434:D$828,1)</f>
        <v>0</v>
      </c>
      <c r="G433">
        <f>COUNTIF(D$2:D433,0)</f>
        <v>416</v>
      </c>
      <c r="H433">
        <f>COUNTIF(D433:D$828,"0")</f>
        <v>396</v>
      </c>
      <c r="I433" s="1">
        <f>表1[[#This Row],[FP真没病预测有病]]/(表1[[#This Row],[FP真没病预测有病]]+表1[[#This Row],[FN真没病预测没病]])</f>
        <v>0.505</v>
      </c>
    </row>
    <row r="434" spans="1:9" x14ac:dyDescent="0.2">
      <c r="A434">
        <v>3</v>
      </c>
      <c r="B434">
        <v>818</v>
      </c>
      <c r="C434" s="1">
        <v>2.3499999999999999E-6</v>
      </c>
      <c r="D434">
        <v>0</v>
      </c>
      <c r="E434">
        <f>COUNTIF(D$2:D434,1)</f>
        <v>16</v>
      </c>
      <c r="F434">
        <f>COUNTIF(D435:D$828,1)</f>
        <v>0</v>
      </c>
      <c r="G434">
        <f>COUNTIF(D$2:D434,0)</f>
        <v>417</v>
      </c>
      <c r="H434">
        <f>COUNTIF(D434:D$828,"0")</f>
        <v>395</v>
      </c>
      <c r="I434" s="1">
        <f>表1[[#This Row],[FP真没病预测有病]]/(表1[[#This Row],[FP真没病预测有病]]+表1[[#This Row],[FN真没病预测没病]])</f>
        <v>0.50624999999999998</v>
      </c>
    </row>
    <row r="435" spans="1:9" x14ac:dyDescent="0.2">
      <c r="A435">
        <v>3</v>
      </c>
      <c r="B435">
        <v>235</v>
      </c>
      <c r="C435" s="1">
        <v>2.34E-6</v>
      </c>
      <c r="D435">
        <v>0</v>
      </c>
      <c r="E435">
        <f>COUNTIF(D$2:D435,1)</f>
        <v>16</v>
      </c>
      <c r="F435">
        <f>COUNTIF(D436:D$828,1)</f>
        <v>0</v>
      </c>
      <c r="G435">
        <f>COUNTIF(D$2:D435,0)</f>
        <v>418</v>
      </c>
      <c r="H435">
        <f>COUNTIF(D435:D$828,"0")</f>
        <v>394</v>
      </c>
      <c r="I435" s="1">
        <f>表1[[#This Row],[FP真没病预测有病]]/(表1[[#This Row],[FP真没病预测有病]]+表1[[#This Row],[FN真没病预测没病]])</f>
        <v>0.50749999999999995</v>
      </c>
    </row>
    <row r="436" spans="1:9" x14ac:dyDescent="0.2">
      <c r="A436">
        <v>3</v>
      </c>
      <c r="B436">
        <v>559</v>
      </c>
      <c r="C436" s="1">
        <v>2.1900000000000002E-6</v>
      </c>
      <c r="D436">
        <v>0</v>
      </c>
      <c r="E436">
        <f>COUNTIF(D$2:D436,1)</f>
        <v>16</v>
      </c>
      <c r="F436">
        <f>COUNTIF(D437:D$828,1)</f>
        <v>0</v>
      </c>
      <c r="G436">
        <f>COUNTIF(D$2:D436,0)</f>
        <v>419</v>
      </c>
      <c r="H436">
        <f>COUNTIF(D436:D$828,"0")</f>
        <v>393</v>
      </c>
      <c r="I436" s="1">
        <f>表1[[#This Row],[FP真没病预测有病]]/(表1[[#This Row],[FP真没病预测有病]]+表1[[#This Row],[FN真没病预测没病]])</f>
        <v>0.50875000000000004</v>
      </c>
    </row>
    <row r="437" spans="1:9" x14ac:dyDescent="0.2">
      <c r="A437">
        <v>3</v>
      </c>
      <c r="B437">
        <v>388</v>
      </c>
      <c r="C437" s="1">
        <v>2.1799999999999999E-6</v>
      </c>
      <c r="D437">
        <v>0</v>
      </c>
      <c r="E437">
        <f>COUNTIF(D$2:D437,1)</f>
        <v>16</v>
      </c>
      <c r="F437">
        <f>COUNTIF(D438:D$828,1)</f>
        <v>0</v>
      </c>
      <c r="G437">
        <f>COUNTIF(D$2:D437,0)</f>
        <v>420</v>
      </c>
      <c r="H437">
        <f>COUNTIF(D437:D$828,"0")</f>
        <v>392</v>
      </c>
      <c r="I437" s="1">
        <f>表1[[#This Row],[FP真没病预测有病]]/(表1[[#This Row],[FP真没病预测有病]]+表1[[#This Row],[FN真没病预测没病]])</f>
        <v>0.51</v>
      </c>
    </row>
    <row r="438" spans="1:9" x14ac:dyDescent="0.2">
      <c r="A438">
        <v>3</v>
      </c>
      <c r="B438">
        <v>259</v>
      </c>
      <c r="C438" s="1">
        <v>2.1500000000000002E-6</v>
      </c>
      <c r="D438">
        <v>0</v>
      </c>
      <c r="E438">
        <f>COUNTIF(D$2:D438,1)</f>
        <v>16</v>
      </c>
      <c r="F438">
        <f>COUNTIF(D439:D$828,1)</f>
        <v>0</v>
      </c>
      <c r="G438">
        <f>COUNTIF(D$2:D438,0)</f>
        <v>421</v>
      </c>
      <c r="H438">
        <f>COUNTIF(D438:D$828,"0")</f>
        <v>391</v>
      </c>
      <c r="I438" s="1">
        <f>表1[[#This Row],[FP真没病预测有病]]/(表1[[#This Row],[FP真没病预测有病]]+表1[[#This Row],[FN真没病预测没病]])</f>
        <v>0.51124999999999998</v>
      </c>
    </row>
    <row r="439" spans="1:9" x14ac:dyDescent="0.2">
      <c r="A439">
        <v>3</v>
      </c>
      <c r="B439">
        <v>252</v>
      </c>
      <c r="C439" s="1">
        <v>2.1399999999999998E-6</v>
      </c>
      <c r="D439">
        <v>0</v>
      </c>
      <c r="E439">
        <f>COUNTIF(D$2:D439,1)</f>
        <v>16</v>
      </c>
      <c r="F439">
        <f>COUNTIF(D440:D$828,1)</f>
        <v>0</v>
      </c>
      <c r="G439">
        <f>COUNTIF(D$2:D439,0)</f>
        <v>422</v>
      </c>
      <c r="H439">
        <f>COUNTIF(D439:D$828,"0")</f>
        <v>390</v>
      </c>
      <c r="I439" s="1">
        <f>表1[[#This Row],[FP真没病预测有病]]/(表1[[#This Row],[FP真没病预测有病]]+表1[[#This Row],[FN真没病预测没病]])</f>
        <v>0.51249999999999996</v>
      </c>
    </row>
    <row r="440" spans="1:9" x14ac:dyDescent="0.2">
      <c r="A440">
        <v>3</v>
      </c>
      <c r="B440">
        <v>262</v>
      </c>
      <c r="C440" s="1">
        <v>2.1299999999999999E-6</v>
      </c>
      <c r="D440">
        <v>0</v>
      </c>
      <c r="E440">
        <f>COUNTIF(D$2:D440,1)</f>
        <v>16</v>
      </c>
      <c r="F440">
        <f>COUNTIF(D441:D$828,1)</f>
        <v>0</v>
      </c>
      <c r="G440">
        <f>COUNTIF(D$2:D440,0)</f>
        <v>423</v>
      </c>
      <c r="H440">
        <f>COUNTIF(D440:D$828,"0")</f>
        <v>389</v>
      </c>
      <c r="I440" s="1">
        <f>表1[[#This Row],[FP真没病预测有病]]/(表1[[#This Row],[FP真没病预测有病]]+表1[[#This Row],[FN真没病预测没病]])</f>
        <v>0.51375000000000004</v>
      </c>
    </row>
    <row r="441" spans="1:9" x14ac:dyDescent="0.2">
      <c r="A441">
        <v>3</v>
      </c>
      <c r="B441">
        <v>735</v>
      </c>
      <c r="C441" s="1">
        <v>2.0899999999999999E-6</v>
      </c>
      <c r="D441">
        <v>0</v>
      </c>
      <c r="E441">
        <f>COUNTIF(D$2:D441,1)</f>
        <v>16</v>
      </c>
      <c r="F441">
        <f>COUNTIF(D442:D$828,1)</f>
        <v>0</v>
      </c>
      <c r="G441">
        <f>COUNTIF(D$2:D441,0)</f>
        <v>424</v>
      </c>
      <c r="H441">
        <f>COUNTIF(D441:D$828,"0")</f>
        <v>388</v>
      </c>
      <c r="I441" s="1">
        <f>表1[[#This Row],[FP真没病预测有病]]/(表1[[#This Row],[FP真没病预测有病]]+表1[[#This Row],[FN真没病预测没病]])</f>
        <v>0.51500000000000001</v>
      </c>
    </row>
    <row r="442" spans="1:9" x14ac:dyDescent="0.2">
      <c r="A442">
        <v>3</v>
      </c>
      <c r="B442">
        <v>788</v>
      </c>
      <c r="C442" s="1">
        <v>2.0899999999999999E-6</v>
      </c>
      <c r="D442">
        <v>0</v>
      </c>
      <c r="E442">
        <f>COUNTIF(D$2:D442,1)</f>
        <v>16</v>
      </c>
      <c r="F442">
        <f>COUNTIF(D443:D$828,1)</f>
        <v>0</v>
      </c>
      <c r="G442">
        <f>COUNTIF(D$2:D442,0)</f>
        <v>425</v>
      </c>
      <c r="H442">
        <f>COUNTIF(D442:D$828,"0")</f>
        <v>387</v>
      </c>
      <c r="I442" s="1">
        <f>表1[[#This Row],[FP真没病预测有病]]/(表1[[#This Row],[FP真没病预测有病]]+表1[[#This Row],[FN真没病预测没病]])</f>
        <v>0.51624999999999999</v>
      </c>
    </row>
    <row r="443" spans="1:9" x14ac:dyDescent="0.2">
      <c r="A443">
        <v>3</v>
      </c>
      <c r="B443">
        <v>604</v>
      </c>
      <c r="C443" s="1">
        <v>2.08E-6</v>
      </c>
      <c r="D443">
        <v>0</v>
      </c>
      <c r="E443">
        <f>COUNTIF(D$2:D443,1)</f>
        <v>16</v>
      </c>
      <c r="F443">
        <f>COUNTIF(D444:D$828,1)</f>
        <v>0</v>
      </c>
      <c r="G443">
        <f>COUNTIF(D$2:D443,0)</f>
        <v>426</v>
      </c>
      <c r="H443">
        <f>COUNTIF(D443:D$828,"0")</f>
        <v>386</v>
      </c>
      <c r="I443" s="1">
        <f>表1[[#This Row],[FP真没病预测有病]]/(表1[[#This Row],[FP真没病预测有病]]+表1[[#This Row],[FN真没病预测没病]])</f>
        <v>0.51749999999999996</v>
      </c>
    </row>
    <row r="444" spans="1:9" x14ac:dyDescent="0.2">
      <c r="A444">
        <v>3</v>
      </c>
      <c r="B444">
        <v>709</v>
      </c>
      <c r="C444" s="1">
        <v>2.0600000000000002E-6</v>
      </c>
      <c r="D444">
        <v>0</v>
      </c>
      <c r="E444">
        <f>COUNTIF(D$2:D444,1)</f>
        <v>16</v>
      </c>
      <c r="F444">
        <f>COUNTIF(D445:D$828,1)</f>
        <v>0</v>
      </c>
      <c r="G444">
        <f>COUNTIF(D$2:D444,0)</f>
        <v>427</v>
      </c>
      <c r="H444">
        <f>COUNTIF(D444:D$828,"0")</f>
        <v>385</v>
      </c>
      <c r="I444" s="1">
        <f>表1[[#This Row],[FP真没病预测有病]]/(表1[[#This Row],[FP真没病预测有病]]+表1[[#This Row],[FN真没病预测没病]])</f>
        <v>0.51875000000000004</v>
      </c>
    </row>
    <row r="445" spans="1:9" x14ac:dyDescent="0.2">
      <c r="A445">
        <v>3</v>
      </c>
      <c r="B445">
        <v>5</v>
      </c>
      <c r="C445" s="1">
        <v>2.03E-6</v>
      </c>
      <c r="D445">
        <v>0</v>
      </c>
      <c r="E445">
        <f>COUNTIF(D$2:D445,1)</f>
        <v>16</v>
      </c>
      <c r="F445">
        <f>COUNTIF(D446:D$828,1)</f>
        <v>0</v>
      </c>
      <c r="G445">
        <f>COUNTIF(D$2:D445,0)</f>
        <v>428</v>
      </c>
      <c r="H445">
        <f>COUNTIF(D445:D$828,"0")</f>
        <v>384</v>
      </c>
      <c r="I445" s="1">
        <f>表1[[#This Row],[FP真没病预测有病]]/(表1[[#This Row],[FP真没病预测有病]]+表1[[#This Row],[FN真没病预测没病]])</f>
        <v>0.52</v>
      </c>
    </row>
    <row r="446" spans="1:9" x14ac:dyDescent="0.2">
      <c r="A446">
        <v>3</v>
      </c>
      <c r="B446">
        <v>357</v>
      </c>
      <c r="C446" s="1">
        <v>2.0099999999999998E-6</v>
      </c>
      <c r="D446">
        <v>0</v>
      </c>
      <c r="E446">
        <f>COUNTIF(D$2:D446,1)</f>
        <v>16</v>
      </c>
      <c r="F446">
        <f>COUNTIF(D447:D$828,1)</f>
        <v>0</v>
      </c>
      <c r="G446">
        <f>COUNTIF(D$2:D446,0)</f>
        <v>429</v>
      </c>
      <c r="H446">
        <f>COUNTIF(D446:D$828,"0")</f>
        <v>383</v>
      </c>
      <c r="I446" s="1">
        <f>表1[[#This Row],[FP真没病预测有病]]/(表1[[#This Row],[FP真没病预测有病]]+表1[[#This Row],[FN真没病预测没病]])</f>
        <v>0.52124999999999999</v>
      </c>
    </row>
    <row r="447" spans="1:9" x14ac:dyDescent="0.2">
      <c r="A447">
        <v>3</v>
      </c>
      <c r="B447">
        <v>435</v>
      </c>
      <c r="C447" s="1">
        <v>1.9199999999999998E-6</v>
      </c>
      <c r="D447">
        <v>0</v>
      </c>
      <c r="E447">
        <f>COUNTIF(D$2:D447,1)</f>
        <v>16</v>
      </c>
      <c r="F447">
        <f>COUNTIF(D448:D$828,1)</f>
        <v>0</v>
      </c>
      <c r="G447">
        <f>COUNTIF(D$2:D447,0)</f>
        <v>430</v>
      </c>
      <c r="H447">
        <f>COUNTIF(D447:D$828,"0")</f>
        <v>382</v>
      </c>
      <c r="I447" s="1">
        <f>表1[[#This Row],[FP真没病预测有病]]/(表1[[#This Row],[FP真没病预测有病]]+表1[[#This Row],[FN真没病预测没病]])</f>
        <v>0.52249999999999996</v>
      </c>
    </row>
    <row r="448" spans="1:9" x14ac:dyDescent="0.2">
      <c r="A448">
        <v>3</v>
      </c>
      <c r="B448">
        <v>258</v>
      </c>
      <c r="C448" s="1">
        <v>1.9E-6</v>
      </c>
      <c r="D448">
        <v>0</v>
      </c>
      <c r="E448">
        <f>COUNTIF(D$2:D448,1)</f>
        <v>16</v>
      </c>
      <c r="F448">
        <f>COUNTIF(D449:D$828,1)</f>
        <v>0</v>
      </c>
      <c r="G448">
        <f>COUNTIF(D$2:D448,0)</f>
        <v>431</v>
      </c>
      <c r="H448">
        <f>COUNTIF(D448:D$828,"0")</f>
        <v>381</v>
      </c>
      <c r="I448" s="1">
        <f>表1[[#This Row],[FP真没病预测有病]]/(表1[[#This Row],[FP真没病预测有病]]+表1[[#This Row],[FN真没病预测没病]])</f>
        <v>0.52375000000000005</v>
      </c>
    </row>
    <row r="449" spans="1:9" x14ac:dyDescent="0.2">
      <c r="A449">
        <v>3</v>
      </c>
      <c r="B449">
        <v>304</v>
      </c>
      <c r="C449" s="1">
        <v>1.8899999999999999E-6</v>
      </c>
      <c r="D449">
        <v>0</v>
      </c>
      <c r="E449">
        <f>COUNTIF(D$2:D449,1)</f>
        <v>16</v>
      </c>
      <c r="F449">
        <f>COUNTIF(D450:D$828,1)</f>
        <v>0</v>
      </c>
      <c r="G449">
        <f>COUNTIF(D$2:D449,0)</f>
        <v>432</v>
      </c>
      <c r="H449">
        <f>COUNTIF(D449:D$828,"0")</f>
        <v>380</v>
      </c>
      <c r="I449" s="1">
        <f>表1[[#This Row],[FP真没病预测有病]]/(表1[[#This Row],[FP真没病预测有病]]+表1[[#This Row],[FN真没病预测没病]])</f>
        <v>0.52500000000000002</v>
      </c>
    </row>
    <row r="450" spans="1:9" x14ac:dyDescent="0.2">
      <c r="A450">
        <v>3</v>
      </c>
      <c r="B450">
        <v>301</v>
      </c>
      <c r="C450" s="1">
        <v>1.88E-6</v>
      </c>
      <c r="D450">
        <v>0</v>
      </c>
      <c r="E450">
        <f>COUNTIF(D$2:D450,1)</f>
        <v>16</v>
      </c>
      <c r="F450">
        <f>COUNTIF(D451:D$828,1)</f>
        <v>0</v>
      </c>
      <c r="G450">
        <f>COUNTIF(D$2:D450,0)</f>
        <v>433</v>
      </c>
      <c r="H450">
        <f>COUNTIF(D450:D$828,"0")</f>
        <v>379</v>
      </c>
      <c r="I450" s="1">
        <f>表1[[#This Row],[FP真没病预测有病]]/(表1[[#This Row],[FP真没病预测有病]]+表1[[#This Row],[FN真没病预测没病]])</f>
        <v>0.52625</v>
      </c>
    </row>
    <row r="451" spans="1:9" x14ac:dyDescent="0.2">
      <c r="A451">
        <v>3</v>
      </c>
      <c r="B451">
        <v>491</v>
      </c>
      <c r="C451" s="1">
        <v>1.88E-6</v>
      </c>
      <c r="D451">
        <v>0</v>
      </c>
      <c r="E451">
        <f>COUNTIF(D$2:D451,1)</f>
        <v>16</v>
      </c>
      <c r="F451">
        <f>COUNTIF(D452:D$828,1)</f>
        <v>0</v>
      </c>
      <c r="G451">
        <f>COUNTIF(D$2:D451,0)</f>
        <v>434</v>
      </c>
      <c r="H451">
        <f>COUNTIF(D451:D$828,"0")</f>
        <v>378</v>
      </c>
      <c r="I451" s="1">
        <f>表1[[#This Row],[FP真没病预测有病]]/(表1[[#This Row],[FP真没病预测有病]]+表1[[#This Row],[FN真没病预测没病]])</f>
        <v>0.52749999999999997</v>
      </c>
    </row>
    <row r="452" spans="1:9" x14ac:dyDescent="0.2">
      <c r="A452">
        <v>3</v>
      </c>
      <c r="B452">
        <v>393</v>
      </c>
      <c r="C452" s="1">
        <v>1.8500000000000001E-6</v>
      </c>
      <c r="D452">
        <v>0</v>
      </c>
      <c r="E452">
        <f>COUNTIF(D$2:D452,1)</f>
        <v>16</v>
      </c>
      <c r="F452">
        <f>COUNTIF(D453:D$828,1)</f>
        <v>0</v>
      </c>
      <c r="G452">
        <f>COUNTIF(D$2:D452,0)</f>
        <v>435</v>
      </c>
      <c r="H452">
        <f>COUNTIF(D452:D$828,"0")</f>
        <v>377</v>
      </c>
      <c r="I452" s="1">
        <f>表1[[#This Row],[FP真没病预测有病]]/(表1[[#This Row],[FP真没病预测有病]]+表1[[#This Row],[FN真没病预测没病]])</f>
        <v>0.52875000000000005</v>
      </c>
    </row>
    <row r="453" spans="1:9" x14ac:dyDescent="0.2">
      <c r="A453">
        <v>3</v>
      </c>
      <c r="B453">
        <v>367</v>
      </c>
      <c r="C453" s="1">
        <v>1.8199999999999999E-6</v>
      </c>
      <c r="D453">
        <v>0</v>
      </c>
      <c r="E453">
        <f>COUNTIF(D$2:D453,1)</f>
        <v>16</v>
      </c>
      <c r="F453">
        <f>COUNTIF(D454:D$828,1)</f>
        <v>0</v>
      </c>
      <c r="G453">
        <f>COUNTIF(D$2:D453,0)</f>
        <v>436</v>
      </c>
      <c r="H453">
        <f>COUNTIF(D453:D$828,"0")</f>
        <v>376</v>
      </c>
      <c r="I453" s="1">
        <f>表1[[#This Row],[FP真没病预测有病]]/(表1[[#This Row],[FP真没病预测有病]]+表1[[#This Row],[FN真没病预测没病]])</f>
        <v>0.53</v>
      </c>
    </row>
    <row r="454" spans="1:9" x14ac:dyDescent="0.2">
      <c r="A454">
        <v>3</v>
      </c>
      <c r="B454">
        <v>314</v>
      </c>
      <c r="C454" s="1">
        <v>1.7999999999999999E-6</v>
      </c>
      <c r="D454">
        <v>0</v>
      </c>
      <c r="E454">
        <f>COUNTIF(D$2:D454,1)</f>
        <v>16</v>
      </c>
      <c r="F454">
        <f>COUNTIF(D455:D$828,1)</f>
        <v>0</v>
      </c>
      <c r="G454">
        <f>COUNTIF(D$2:D454,0)</f>
        <v>437</v>
      </c>
      <c r="H454">
        <f>COUNTIF(D454:D$828,"0")</f>
        <v>375</v>
      </c>
      <c r="I454" s="1">
        <f>表1[[#This Row],[FP真没病预测有病]]/(表1[[#This Row],[FP真没病预测有病]]+表1[[#This Row],[FN真没病预测没病]])</f>
        <v>0.53125</v>
      </c>
    </row>
    <row r="455" spans="1:9" x14ac:dyDescent="0.2">
      <c r="A455">
        <v>3</v>
      </c>
      <c r="B455">
        <v>134</v>
      </c>
      <c r="C455" s="1">
        <v>1.79E-6</v>
      </c>
      <c r="D455">
        <v>0</v>
      </c>
      <c r="E455">
        <f>COUNTIF(D$2:D455,1)</f>
        <v>16</v>
      </c>
      <c r="F455">
        <f>COUNTIF(D456:D$828,1)</f>
        <v>0</v>
      </c>
      <c r="G455">
        <f>COUNTIF(D$2:D455,0)</f>
        <v>438</v>
      </c>
      <c r="H455">
        <f>COUNTIF(D455:D$828,"0")</f>
        <v>374</v>
      </c>
      <c r="I455" s="1">
        <f>表1[[#This Row],[FP真没病预测有病]]/(表1[[#This Row],[FP真没病预测有病]]+表1[[#This Row],[FN真没病预测没病]])</f>
        <v>0.53249999999999997</v>
      </c>
    </row>
    <row r="456" spans="1:9" x14ac:dyDescent="0.2">
      <c r="A456">
        <v>3</v>
      </c>
      <c r="B456">
        <v>804</v>
      </c>
      <c r="C456" s="1">
        <v>1.75E-6</v>
      </c>
      <c r="D456">
        <v>0</v>
      </c>
      <c r="E456">
        <f>COUNTIF(D$2:D456,1)</f>
        <v>16</v>
      </c>
      <c r="F456">
        <f>COUNTIF(D457:D$828,1)</f>
        <v>0</v>
      </c>
      <c r="G456">
        <f>COUNTIF(D$2:D456,0)</f>
        <v>439</v>
      </c>
      <c r="H456">
        <f>COUNTIF(D456:D$828,"0")</f>
        <v>373</v>
      </c>
      <c r="I456" s="1">
        <f>表1[[#This Row],[FP真没病预测有病]]/(表1[[#This Row],[FP真没病预测有病]]+表1[[#This Row],[FN真没病预测没病]])</f>
        <v>0.53374999999999995</v>
      </c>
    </row>
    <row r="457" spans="1:9" x14ac:dyDescent="0.2">
      <c r="A457">
        <v>3</v>
      </c>
      <c r="B457">
        <v>211</v>
      </c>
      <c r="C457" s="1">
        <v>1.72E-6</v>
      </c>
      <c r="D457">
        <v>0</v>
      </c>
      <c r="E457">
        <f>COUNTIF(D$2:D457,1)</f>
        <v>16</v>
      </c>
      <c r="F457">
        <f>COUNTIF(D458:D$828,1)</f>
        <v>0</v>
      </c>
      <c r="G457">
        <f>COUNTIF(D$2:D457,0)</f>
        <v>440</v>
      </c>
      <c r="H457">
        <f>COUNTIF(D457:D$828,"0")</f>
        <v>372</v>
      </c>
      <c r="I457" s="1">
        <f>表1[[#This Row],[FP真没病预测有病]]/(表1[[#This Row],[FP真没病预测有病]]+表1[[#This Row],[FN真没病预测没病]])</f>
        <v>0.53500000000000003</v>
      </c>
    </row>
    <row r="458" spans="1:9" x14ac:dyDescent="0.2">
      <c r="A458">
        <v>3</v>
      </c>
      <c r="B458">
        <v>764</v>
      </c>
      <c r="C458" s="1">
        <v>1.66E-6</v>
      </c>
      <c r="D458">
        <v>0</v>
      </c>
      <c r="E458">
        <f>COUNTIF(D$2:D458,1)</f>
        <v>16</v>
      </c>
      <c r="F458">
        <f>COUNTIF(D459:D$828,1)</f>
        <v>0</v>
      </c>
      <c r="G458">
        <f>COUNTIF(D$2:D458,0)</f>
        <v>441</v>
      </c>
      <c r="H458">
        <f>COUNTIF(D458:D$828,"0")</f>
        <v>371</v>
      </c>
      <c r="I458" s="1">
        <f>表1[[#This Row],[FP真没病预测有病]]/(表1[[#This Row],[FP真没病预测有病]]+表1[[#This Row],[FN真没病预测没病]])</f>
        <v>0.53625</v>
      </c>
    </row>
    <row r="459" spans="1:9" x14ac:dyDescent="0.2">
      <c r="A459">
        <v>3</v>
      </c>
      <c r="B459">
        <v>25</v>
      </c>
      <c r="C459" s="1">
        <v>1.61E-6</v>
      </c>
      <c r="D459">
        <v>0</v>
      </c>
      <c r="E459">
        <f>COUNTIF(D$2:D459,1)</f>
        <v>16</v>
      </c>
      <c r="F459">
        <f>COUNTIF(D460:D$828,1)</f>
        <v>0</v>
      </c>
      <c r="G459">
        <f>COUNTIF(D$2:D459,0)</f>
        <v>442</v>
      </c>
      <c r="H459">
        <f>COUNTIF(D459:D$828,"0")</f>
        <v>370</v>
      </c>
      <c r="I459" s="1">
        <f>表1[[#This Row],[FP真没病预测有病]]/(表1[[#This Row],[FP真没病预测有病]]+表1[[#This Row],[FN真没病预测没病]])</f>
        <v>0.53749999999999998</v>
      </c>
    </row>
    <row r="460" spans="1:9" x14ac:dyDescent="0.2">
      <c r="A460">
        <v>3</v>
      </c>
      <c r="B460">
        <v>147</v>
      </c>
      <c r="C460" s="1">
        <v>1.61E-6</v>
      </c>
      <c r="D460">
        <v>0</v>
      </c>
      <c r="E460">
        <f>COUNTIF(D$2:D460,1)</f>
        <v>16</v>
      </c>
      <c r="F460">
        <f>COUNTIF(D461:D$828,1)</f>
        <v>0</v>
      </c>
      <c r="G460">
        <f>COUNTIF(D$2:D460,0)</f>
        <v>443</v>
      </c>
      <c r="H460">
        <f>COUNTIF(D460:D$828,"0")</f>
        <v>369</v>
      </c>
      <c r="I460" s="1">
        <f>表1[[#This Row],[FP真没病预测有病]]/(表1[[#This Row],[FP真没病预测有病]]+表1[[#This Row],[FN真没病预测没病]])</f>
        <v>0.53874999999999995</v>
      </c>
    </row>
    <row r="461" spans="1:9" x14ac:dyDescent="0.2">
      <c r="A461">
        <v>3</v>
      </c>
      <c r="B461">
        <v>529</v>
      </c>
      <c r="C461" s="1">
        <v>1.61E-6</v>
      </c>
      <c r="D461">
        <v>0</v>
      </c>
      <c r="E461">
        <f>COUNTIF(D$2:D461,1)</f>
        <v>16</v>
      </c>
      <c r="F461">
        <f>COUNTIF(D462:D$828,1)</f>
        <v>0</v>
      </c>
      <c r="G461">
        <f>COUNTIF(D$2:D461,0)</f>
        <v>444</v>
      </c>
      <c r="H461">
        <f>COUNTIF(D461:D$828,"0")</f>
        <v>368</v>
      </c>
      <c r="I461" s="1">
        <f>表1[[#This Row],[FP真没病预测有病]]/(表1[[#This Row],[FP真没病预测有病]]+表1[[#This Row],[FN真没病预测没病]])</f>
        <v>0.54</v>
      </c>
    </row>
    <row r="462" spans="1:9" x14ac:dyDescent="0.2">
      <c r="A462">
        <v>3</v>
      </c>
      <c r="B462">
        <v>767</v>
      </c>
      <c r="C462" s="1">
        <v>1.5999999999999999E-6</v>
      </c>
      <c r="D462">
        <v>0</v>
      </c>
      <c r="E462">
        <f>COUNTIF(D$2:D462,1)</f>
        <v>16</v>
      </c>
      <c r="F462">
        <f>COUNTIF(D463:D$828,1)</f>
        <v>0</v>
      </c>
      <c r="G462">
        <f>COUNTIF(D$2:D462,0)</f>
        <v>445</v>
      </c>
      <c r="H462">
        <f>COUNTIF(D462:D$828,"0")</f>
        <v>367</v>
      </c>
      <c r="I462" s="1">
        <f>表1[[#This Row],[FP真没病预测有病]]/(表1[[#This Row],[FP真没病预测有病]]+表1[[#This Row],[FN真没病预测没病]])</f>
        <v>0.54125000000000001</v>
      </c>
    </row>
    <row r="463" spans="1:9" x14ac:dyDescent="0.2">
      <c r="A463">
        <v>3</v>
      </c>
      <c r="B463">
        <v>762</v>
      </c>
      <c r="C463" s="1">
        <v>1.59E-6</v>
      </c>
      <c r="D463">
        <v>0</v>
      </c>
      <c r="E463">
        <f>COUNTIF(D$2:D463,1)</f>
        <v>16</v>
      </c>
      <c r="F463">
        <f>COUNTIF(D464:D$828,1)</f>
        <v>0</v>
      </c>
      <c r="G463">
        <f>COUNTIF(D$2:D463,0)</f>
        <v>446</v>
      </c>
      <c r="H463">
        <f>COUNTIF(D463:D$828,"0")</f>
        <v>366</v>
      </c>
      <c r="I463" s="1">
        <f>表1[[#This Row],[FP真没病预测有病]]/(表1[[#This Row],[FP真没病预测有病]]+表1[[#This Row],[FN真没病预测没病]])</f>
        <v>0.54249999999999998</v>
      </c>
    </row>
    <row r="464" spans="1:9" x14ac:dyDescent="0.2">
      <c r="A464">
        <v>3</v>
      </c>
      <c r="B464">
        <v>462</v>
      </c>
      <c r="C464" s="1">
        <v>1.5799999999999999E-6</v>
      </c>
      <c r="D464">
        <v>0</v>
      </c>
      <c r="E464">
        <f>COUNTIF(D$2:D464,1)</f>
        <v>16</v>
      </c>
      <c r="F464">
        <f>COUNTIF(D465:D$828,1)</f>
        <v>0</v>
      </c>
      <c r="G464">
        <f>COUNTIF(D$2:D464,0)</f>
        <v>447</v>
      </c>
      <c r="H464">
        <f>COUNTIF(D464:D$828,"0")</f>
        <v>365</v>
      </c>
      <c r="I464" s="1">
        <f>表1[[#This Row],[FP真没病预测有病]]/(表1[[#This Row],[FP真没病预测有病]]+表1[[#This Row],[FN真没病预测没病]])</f>
        <v>0.54374999999999996</v>
      </c>
    </row>
    <row r="465" spans="1:9" x14ac:dyDescent="0.2">
      <c r="A465">
        <v>3</v>
      </c>
      <c r="B465">
        <v>513</v>
      </c>
      <c r="C465" s="1">
        <v>1.5799999999999999E-6</v>
      </c>
      <c r="D465">
        <v>0</v>
      </c>
      <c r="E465">
        <f>COUNTIF(D$2:D465,1)</f>
        <v>16</v>
      </c>
      <c r="F465">
        <f>COUNTIF(D466:D$828,1)</f>
        <v>0</v>
      </c>
      <c r="G465">
        <f>COUNTIF(D$2:D465,0)</f>
        <v>448</v>
      </c>
      <c r="H465">
        <f>COUNTIF(D465:D$828,"0")</f>
        <v>364</v>
      </c>
      <c r="I465" s="1">
        <f>表1[[#This Row],[FP真没病预测有病]]/(表1[[#This Row],[FP真没病预测有病]]+表1[[#This Row],[FN真没病预测没病]])</f>
        <v>0.54500000000000004</v>
      </c>
    </row>
    <row r="466" spans="1:9" x14ac:dyDescent="0.2">
      <c r="A466">
        <v>3</v>
      </c>
      <c r="B466">
        <v>125</v>
      </c>
      <c r="C466" s="1">
        <v>1.57E-6</v>
      </c>
      <c r="D466">
        <v>0</v>
      </c>
      <c r="E466">
        <f>COUNTIF(D$2:D466,1)</f>
        <v>16</v>
      </c>
      <c r="F466">
        <f>COUNTIF(D467:D$828,1)</f>
        <v>0</v>
      </c>
      <c r="G466">
        <f>COUNTIF(D$2:D466,0)</f>
        <v>449</v>
      </c>
      <c r="H466">
        <f>COUNTIF(D466:D$828,"0")</f>
        <v>363</v>
      </c>
      <c r="I466" s="1">
        <f>表1[[#This Row],[FP真没病预测有病]]/(表1[[#This Row],[FP真没病预测有病]]+表1[[#This Row],[FN真没病预测没病]])</f>
        <v>0.54625000000000001</v>
      </c>
    </row>
    <row r="467" spans="1:9" x14ac:dyDescent="0.2">
      <c r="A467">
        <v>3</v>
      </c>
      <c r="B467">
        <v>93</v>
      </c>
      <c r="C467" s="1">
        <v>1.5200000000000001E-6</v>
      </c>
      <c r="D467">
        <v>0</v>
      </c>
      <c r="E467">
        <f>COUNTIF(D$2:D467,1)</f>
        <v>16</v>
      </c>
      <c r="F467">
        <f>COUNTIF(D468:D$828,1)</f>
        <v>0</v>
      </c>
      <c r="G467">
        <f>COUNTIF(D$2:D467,0)</f>
        <v>450</v>
      </c>
      <c r="H467">
        <f>COUNTIF(D467:D$828,"0")</f>
        <v>362</v>
      </c>
      <c r="I467" s="1">
        <f>表1[[#This Row],[FP真没病预测有病]]/(表1[[#This Row],[FP真没病预测有病]]+表1[[#This Row],[FN真没病预测没病]])</f>
        <v>0.54749999999999999</v>
      </c>
    </row>
    <row r="468" spans="1:9" x14ac:dyDescent="0.2">
      <c r="A468">
        <v>3</v>
      </c>
      <c r="B468">
        <v>398</v>
      </c>
      <c r="C468" s="1">
        <v>1.5200000000000001E-6</v>
      </c>
      <c r="D468">
        <v>0</v>
      </c>
      <c r="E468">
        <f>COUNTIF(D$2:D468,1)</f>
        <v>16</v>
      </c>
      <c r="F468">
        <f>COUNTIF(D469:D$828,1)</f>
        <v>0</v>
      </c>
      <c r="G468">
        <f>COUNTIF(D$2:D468,0)</f>
        <v>451</v>
      </c>
      <c r="H468">
        <f>COUNTIF(D468:D$828,"0")</f>
        <v>361</v>
      </c>
      <c r="I468" s="1">
        <f>表1[[#This Row],[FP真没病预测有病]]/(表1[[#This Row],[FP真没病预测有病]]+表1[[#This Row],[FN真没病预测没病]])</f>
        <v>0.54874999999999996</v>
      </c>
    </row>
    <row r="469" spans="1:9" x14ac:dyDescent="0.2">
      <c r="A469">
        <v>3</v>
      </c>
      <c r="B469">
        <v>175</v>
      </c>
      <c r="C469" s="1">
        <v>1.5E-6</v>
      </c>
      <c r="D469">
        <v>0</v>
      </c>
      <c r="E469">
        <f>COUNTIF(D$2:D469,1)</f>
        <v>16</v>
      </c>
      <c r="F469">
        <f>COUNTIF(D470:D$828,1)</f>
        <v>0</v>
      </c>
      <c r="G469">
        <f>COUNTIF(D$2:D469,0)</f>
        <v>452</v>
      </c>
      <c r="H469">
        <f>COUNTIF(D469:D$828,"0")</f>
        <v>360</v>
      </c>
      <c r="I469" s="1">
        <f>表1[[#This Row],[FP真没病预测有病]]/(表1[[#This Row],[FP真没病预测有病]]+表1[[#This Row],[FN真没病预测没病]])</f>
        <v>0.55000000000000004</v>
      </c>
    </row>
    <row r="470" spans="1:9" x14ac:dyDescent="0.2">
      <c r="A470">
        <v>3</v>
      </c>
      <c r="B470">
        <v>448</v>
      </c>
      <c r="C470" s="1">
        <v>1.4899999999999999E-6</v>
      </c>
      <c r="D470">
        <v>0</v>
      </c>
      <c r="E470">
        <f>COUNTIF(D$2:D470,1)</f>
        <v>16</v>
      </c>
      <c r="F470">
        <f>COUNTIF(D471:D$828,1)</f>
        <v>0</v>
      </c>
      <c r="G470">
        <f>COUNTIF(D$2:D470,0)</f>
        <v>453</v>
      </c>
      <c r="H470">
        <f>COUNTIF(D470:D$828,"0")</f>
        <v>359</v>
      </c>
      <c r="I470" s="1">
        <f>表1[[#This Row],[FP真没病预测有病]]/(表1[[#This Row],[FP真没病预测有病]]+表1[[#This Row],[FN真没病预测没病]])</f>
        <v>0.55125000000000002</v>
      </c>
    </row>
    <row r="471" spans="1:9" x14ac:dyDescent="0.2">
      <c r="A471">
        <v>3</v>
      </c>
      <c r="B471">
        <v>554</v>
      </c>
      <c r="C471" s="1">
        <v>1.4899999999999999E-6</v>
      </c>
      <c r="D471">
        <v>0</v>
      </c>
      <c r="E471">
        <f>COUNTIF(D$2:D471,1)</f>
        <v>16</v>
      </c>
      <c r="F471">
        <f>COUNTIF(D472:D$828,1)</f>
        <v>0</v>
      </c>
      <c r="G471">
        <f>COUNTIF(D$2:D471,0)</f>
        <v>454</v>
      </c>
      <c r="H471">
        <f>COUNTIF(D471:D$828,"0")</f>
        <v>358</v>
      </c>
      <c r="I471" s="1">
        <f>表1[[#This Row],[FP真没病预测有病]]/(表1[[#This Row],[FP真没病预测有病]]+表1[[#This Row],[FN真没病预测没病]])</f>
        <v>0.55249999999999999</v>
      </c>
    </row>
    <row r="472" spans="1:9" x14ac:dyDescent="0.2">
      <c r="A472">
        <v>3</v>
      </c>
      <c r="B472">
        <v>221</v>
      </c>
      <c r="C472" s="1">
        <v>1.48E-6</v>
      </c>
      <c r="D472">
        <v>0</v>
      </c>
      <c r="E472">
        <f>COUNTIF(D$2:D472,1)</f>
        <v>16</v>
      </c>
      <c r="F472">
        <f>COUNTIF(D473:D$828,1)</f>
        <v>0</v>
      </c>
      <c r="G472">
        <f>COUNTIF(D$2:D472,0)</f>
        <v>455</v>
      </c>
      <c r="H472">
        <f>COUNTIF(D472:D$828,"0")</f>
        <v>357</v>
      </c>
      <c r="I472" s="1">
        <f>表1[[#This Row],[FP真没病预测有病]]/(表1[[#This Row],[FP真没病预测有病]]+表1[[#This Row],[FN真没病预测没病]])</f>
        <v>0.55374999999999996</v>
      </c>
    </row>
    <row r="473" spans="1:9" x14ac:dyDescent="0.2">
      <c r="A473">
        <v>3</v>
      </c>
      <c r="B473">
        <v>444</v>
      </c>
      <c r="C473" s="1">
        <v>1.48E-6</v>
      </c>
      <c r="D473">
        <v>0</v>
      </c>
      <c r="E473">
        <f>COUNTIF(D$2:D473,1)</f>
        <v>16</v>
      </c>
      <c r="F473">
        <f>COUNTIF(D474:D$828,1)</f>
        <v>0</v>
      </c>
      <c r="G473">
        <f>COUNTIF(D$2:D473,0)</f>
        <v>456</v>
      </c>
      <c r="H473">
        <f>COUNTIF(D473:D$828,"0")</f>
        <v>356</v>
      </c>
      <c r="I473" s="1">
        <f>表1[[#This Row],[FP真没病预测有病]]/(表1[[#This Row],[FP真没病预测有病]]+表1[[#This Row],[FN真没病预测没病]])</f>
        <v>0.55500000000000005</v>
      </c>
    </row>
    <row r="474" spans="1:9" x14ac:dyDescent="0.2">
      <c r="A474">
        <v>3</v>
      </c>
      <c r="B474">
        <v>4</v>
      </c>
      <c r="C474" s="1">
        <v>1.4300000000000001E-6</v>
      </c>
      <c r="D474">
        <v>0</v>
      </c>
      <c r="E474">
        <f>COUNTIF(D$2:D474,1)</f>
        <v>16</v>
      </c>
      <c r="F474">
        <f>COUNTIF(D475:D$828,1)</f>
        <v>0</v>
      </c>
      <c r="G474">
        <f>COUNTIF(D$2:D474,0)</f>
        <v>457</v>
      </c>
      <c r="H474">
        <f>COUNTIF(D474:D$828,"0")</f>
        <v>355</v>
      </c>
      <c r="I474" s="1">
        <f>表1[[#This Row],[FP真没病预测有病]]/(表1[[#This Row],[FP真没病预测有病]]+表1[[#This Row],[FN真没病预测没病]])</f>
        <v>0.55625000000000002</v>
      </c>
    </row>
    <row r="475" spans="1:9" x14ac:dyDescent="0.2">
      <c r="A475">
        <v>3</v>
      </c>
      <c r="B475">
        <v>13</v>
      </c>
      <c r="C475" s="1">
        <v>1.42E-6</v>
      </c>
      <c r="D475">
        <v>0</v>
      </c>
      <c r="E475">
        <f>COUNTIF(D$2:D475,1)</f>
        <v>16</v>
      </c>
      <c r="F475">
        <f>COUNTIF(D476:D$828,1)</f>
        <v>0</v>
      </c>
      <c r="G475">
        <f>COUNTIF(D$2:D475,0)</f>
        <v>458</v>
      </c>
      <c r="H475">
        <f>COUNTIF(D475:D$828,"0")</f>
        <v>354</v>
      </c>
      <c r="I475" s="1">
        <f>表1[[#This Row],[FP真没病预测有病]]/(表1[[#This Row],[FP真没病预测有病]]+表1[[#This Row],[FN真没病预测没病]])</f>
        <v>0.5575</v>
      </c>
    </row>
    <row r="476" spans="1:9" x14ac:dyDescent="0.2">
      <c r="A476">
        <v>3</v>
      </c>
      <c r="B476">
        <v>699</v>
      </c>
      <c r="C476" s="1">
        <v>1.4100000000000001E-6</v>
      </c>
      <c r="D476">
        <v>0</v>
      </c>
      <c r="E476">
        <f>COUNTIF(D$2:D476,1)</f>
        <v>16</v>
      </c>
      <c r="F476">
        <f>COUNTIF(D477:D$828,1)</f>
        <v>0</v>
      </c>
      <c r="G476">
        <f>COUNTIF(D$2:D476,0)</f>
        <v>459</v>
      </c>
      <c r="H476">
        <f>COUNTIF(D476:D$828,"0")</f>
        <v>353</v>
      </c>
      <c r="I476" s="1">
        <f>表1[[#This Row],[FP真没病预测有病]]/(表1[[#This Row],[FP真没病预测有病]]+表1[[#This Row],[FN真没病预测没病]])</f>
        <v>0.55874999999999997</v>
      </c>
    </row>
    <row r="477" spans="1:9" x14ac:dyDescent="0.2">
      <c r="A477">
        <v>3</v>
      </c>
      <c r="B477">
        <v>588</v>
      </c>
      <c r="C477" s="1">
        <v>1.3400000000000001E-6</v>
      </c>
      <c r="D477">
        <v>0</v>
      </c>
      <c r="E477">
        <f>COUNTIF(D$2:D477,1)</f>
        <v>16</v>
      </c>
      <c r="F477">
        <f>COUNTIF(D478:D$828,1)</f>
        <v>0</v>
      </c>
      <c r="G477">
        <f>COUNTIF(D$2:D477,0)</f>
        <v>460</v>
      </c>
      <c r="H477">
        <f>COUNTIF(D477:D$828,"0")</f>
        <v>352</v>
      </c>
      <c r="I477" s="1">
        <f>表1[[#This Row],[FP真没病预测有病]]/(表1[[#This Row],[FP真没病预测有病]]+表1[[#This Row],[FN真没病预测没病]])</f>
        <v>0.56000000000000005</v>
      </c>
    </row>
    <row r="478" spans="1:9" x14ac:dyDescent="0.2">
      <c r="A478">
        <v>3</v>
      </c>
      <c r="B478">
        <v>496</v>
      </c>
      <c r="C478" s="1">
        <v>1.33E-6</v>
      </c>
      <c r="D478">
        <v>0</v>
      </c>
      <c r="E478">
        <f>COUNTIF(D$2:D478,1)</f>
        <v>16</v>
      </c>
      <c r="F478">
        <f>COUNTIF(D479:D$828,1)</f>
        <v>0</v>
      </c>
      <c r="G478">
        <f>COUNTIF(D$2:D478,0)</f>
        <v>461</v>
      </c>
      <c r="H478">
        <f>COUNTIF(D478:D$828,"0")</f>
        <v>351</v>
      </c>
      <c r="I478" s="1">
        <f>表1[[#This Row],[FP真没病预测有病]]/(表1[[#This Row],[FP真没病预测有病]]+表1[[#This Row],[FN真没病预测没病]])</f>
        <v>0.56125000000000003</v>
      </c>
    </row>
    <row r="479" spans="1:9" x14ac:dyDescent="0.2">
      <c r="A479">
        <v>3</v>
      </c>
      <c r="B479">
        <v>7</v>
      </c>
      <c r="C479" s="1">
        <v>1.28E-6</v>
      </c>
      <c r="D479">
        <v>0</v>
      </c>
      <c r="E479">
        <f>COUNTIF(D$2:D479,1)</f>
        <v>16</v>
      </c>
      <c r="F479">
        <f>COUNTIF(D480:D$828,1)</f>
        <v>0</v>
      </c>
      <c r="G479">
        <f>COUNTIF(D$2:D479,0)</f>
        <v>462</v>
      </c>
      <c r="H479">
        <f>COUNTIF(D479:D$828,"0")</f>
        <v>350</v>
      </c>
      <c r="I479" s="1">
        <f>表1[[#This Row],[FP真没病预测有病]]/(表1[[#This Row],[FP真没病预测有病]]+表1[[#This Row],[FN真没病预测没病]])</f>
        <v>0.5625</v>
      </c>
    </row>
    <row r="480" spans="1:9" x14ac:dyDescent="0.2">
      <c r="A480">
        <v>3</v>
      </c>
      <c r="B480">
        <v>63</v>
      </c>
      <c r="C480" s="1">
        <v>1.2500000000000001E-6</v>
      </c>
      <c r="D480">
        <v>0</v>
      </c>
      <c r="E480">
        <f>COUNTIF(D$2:D480,1)</f>
        <v>16</v>
      </c>
      <c r="F480">
        <f>COUNTIF(D481:D$828,1)</f>
        <v>0</v>
      </c>
      <c r="G480">
        <f>COUNTIF(D$2:D480,0)</f>
        <v>463</v>
      </c>
      <c r="H480">
        <f>COUNTIF(D480:D$828,"0")</f>
        <v>349</v>
      </c>
      <c r="I480" s="1">
        <f>表1[[#This Row],[FP真没病预测有病]]/(表1[[#This Row],[FP真没病预测有病]]+表1[[#This Row],[FN真没病预测没病]])</f>
        <v>0.56374999999999997</v>
      </c>
    </row>
    <row r="481" spans="1:9" x14ac:dyDescent="0.2">
      <c r="A481">
        <v>3</v>
      </c>
      <c r="B481">
        <v>88</v>
      </c>
      <c r="C481" s="1">
        <v>1.22E-6</v>
      </c>
      <c r="D481">
        <v>0</v>
      </c>
      <c r="E481">
        <f>COUNTIF(D$2:D481,1)</f>
        <v>16</v>
      </c>
      <c r="F481">
        <f>COUNTIF(D482:D$828,1)</f>
        <v>0</v>
      </c>
      <c r="G481">
        <f>COUNTIF(D$2:D481,0)</f>
        <v>464</v>
      </c>
      <c r="H481">
        <f>COUNTIF(D481:D$828,"0")</f>
        <v>348</v>
      </c>
      <c r="I481" s="1">
        <f>表1[[#This Row],[FP真没病预测有病]]/(表1[[#This Row],[FP真没病预测有病]]+表1[[#This Row],[FN真没病预测没病]])</f>
        <v>0.56499999999999995</v>
      </c>
    </row>
    <row r="482" spans="1:9" x14ac:dyDescent="0.2">
      <c r="A482">
        <v>3</v>
      </c>
      <c r="B482">
        <v>90</v>
      </c>
      <c r="C482" s="1">
        <v>1.22E-6</v>
      </c>
      <c r="D482">
        <v>0</v>
      </c>
      <c r="E482">
        <f>COUNTIF(D$2:D482,1)</f>
        <v>16</v>
      </c>
      <c r="F482">
        <f>COUNTIF(D483:D$828,1)</f>
        <v>0</v>
      </c>
      <c r="G482">
        <f>COUNTIF(D$2:D482,0)</f>
        <v>465</v>
      </c>
      <c r="H482">
        <f>COUNTIF(D482:D$828,"0")</f>
        <v>347</v>
      </c>
      <c r="I482" s="1">
        <f>表1[[#This Row],[FP真没病预测有病]]/(表1[[#This Row],[FP真没病预测有病]]+表1[[#This Row],[FN真没病预测没病]])</f>
        <v>0.56625000000000003</v>
      </c>
    </row>
    <row r="483" spans="1:9" x14ac:dyDescent="0.2">
      <c r="A483">
        <v>3</v>
      </c>
      <c r="B483">
        <v>243</v>
      </c>
      <c r="C483" s="1">
        <v>1.22E-6</v>
      </c>
      <c r="D483">
        <v>0</v>
      </c>
      <c r="E483">
        <f>COUNTIF(D$2:D483,1)</f>
        <v>16</v>
      </c>
      <c r="F483">
        <f>COUNTIF(D484:D$828,1)</f>
        <v>0</v>
      </c>
      <c r="G483">
        <f>COUNTIF(D$2:D483,0)</f>
        <v>466</v>
      </c>
      <c r="H483">
        <f>COUNTIF(D483:D$828,"0")</f>
        <v>346</v>
      </c>
      <c r="I483" s="1">
        <f>表1[[#This Row],[FP真没病预测有病]]/(表1[[#This Row],[FP真没病预测有病]]+表1[[#This Row],[FN真没病预测没病]])</f>
        <v>0.5675</v>
      </c>
    </row>
    <row r="484" spans="1:9" x14ac:dyDescent="0.2">
      <c r="A484">
        <v>3</v>
      </c>
      <c r="B484">
        <v>708</v>
      </c>
      <c r="C484" s="1">
        <v>1.2100000000000001E-6</v>
      </c>
      <c r="D484">
        <v>0</v>
      </c>
      <c r="E484">
        <f>COUNTIF(D$2:D484,1)</f>
        <v>16</v>
      </c>
      <c r="F484">
        <f>COUNTIF(D485:D$828,1)</f>
        <v>0</v>
      </c>
      <c r="G484">
        <f>COUNTIF(D$2:D484,0)</f>
        <v>467</v>
      </c>
      <c r="H484">
        <f>COUNTIF(D484:D$828,"0")</f>
        <v>345</v>
      </c>
      <c r="I484" s="1">
        <f>表1[[#This Row],[FP真没病预测有病]]/(表1[[#This Row],[FP真没病预测有病]]+表1[[#This Row],[FN真没病预测没病]])</f>
        <v>0.56874999999999998</v>
      </c>
    </row>
    <row r="485" spans="1:9" x14ac:dyDescent="0.2">
      <c r="A485">
        <v>3</v>
      </c>
      <c r="B485">
        <v>295</v>
      </c>
      <c r="C485" s="1">
        <v>1.1999999999999999E-6</v>
      </c>
      <c r="D485">
        <v>0</v>
      </c>
      <c r="E485">
        <f>COUNTIF(D$2:D485,1)</f>
        <v>16</v>
      </c>
      <c r="F485">
        <f>COUNTIF(D486:D$828,1)</f>
        <v>0</v>
      </c>
      <c r="G485">
        <f>COUNTIF(D$2:D485,0)</f>
        <v>468</v>
      </c>
      <c r="H485">
        <f>COUNTIF(D485:D$828,"0")</f>
        <v>344</v>
      </c>
      <c r="I485" s="1">
        <f>表1[[#This Row],[FP真没病预测有病]]/(表1[[#This Row],[FP真没病预测有病]]+表1[[#This Row],[FN真没病预测没病]])</f>
        <v>0.56999999999999995</v>
      </c>
    </row>
    <row r="486" spans="1:9" x14ac:dyDescent="0.2">
      <c r="A486">
        <v>3</v>
      </c>
      <c r="B486">
        <v>639</v>
      </c>
      <c r="C486" s="1">
        <v>1.17E-6</v>
      </c>
      <c r="D486">
        <v>0</v>
      </c>
      <c r="E486">
        <f>COUNTIF(D$2:D486,1)</f>
        <v>16</v>
      </c>
      <c r="F486">
        <f>COUNTIF(D487:D$828,1)</f>
        <v>0</v>
      </c>
      <c r="G486">
        <f>COUNTIF(D$2:D486,0)</f>
        <v>469</v>
      </c>
      <c r="H486">
        <f>COUNTIF(D486:D$828,"0")</f>
        <v>343</v>
      </c>
      <c r="I486" s="1">
        <f>表1[[#This Row],[FP真没病预测有病]]/(表1[[#This Row],[FP真没病预测有病]]+表1[[#This Row],[FN真没病预测没病]])</f>
        <v>0.57125000000000004</v>
      </c>
    </row>
    <row r="487" spans="1:9" x14ac:dyDescent="0.2">
      <c r="A487">
        <v>3</v>
      </c>
      <c r="B487">
        <v>774</v>
      </c>
      <c r="C487" s="1">
        <v>1.17E-6</v>
      </c>
      <c r="D487">
        <v>0</v>
      </c>
      <c r="E487">
        <f>COUNTIF(D$2:D487,1)</f>
        <v>16</v>
      </c>
      <c r="F487">
        <f>COUNTIF(D488:D$828,1)</f>
        <v>0</v>
      </c>
      <c r="G487">
        <f>COUNTIF(D$2:D487,0)</f>
        <v>470</v>
      </c>
      <c r="H487">
        <f>COUNTIF(D487:D$828,"0")</f>
        <v>342</v>
      </c>
      <c r="I487" s="1">
        <f>表1[[#This Row],[FP真没病预测有病]]/(表1[[#This Row],[FP真没病预测有病]]+表1[[#This Row],[FN真没病预测没病]])</f>
        <v>0.57250000000000001</v>
      </c>
    </row>
    <row r="488" spans="1:9" x14ac:dyDescent="0.2">
      <c r="A488">
        <v>3</v>
      </c>
      <c r="B488">
        <v>813</v>
      </c>
      <c r="C488" s="1">
        <v>1.17E-6</v>
      </c>
      <c r="D488">
        <v>0</v>
      </c>
      <c r="E488">
        <f>COUNTIF(D$2:D488,1)</f>
        <v>16</v>
      </c>
      <c r="F488">
        <f>COUNTIF(D489:D$828,1)</f>
        <v>0</v>
      </c>
      <c r="G488">
        <f>COUNTIF(D$2:D488,0)</f>
        <v>471</v>
      </c>
      <c r="H488">
        <f>COUNTIF(D488:D$828,"0")</f>
        <v>341</v>
      </c>
      <c r="I488" s="1">
        <f>表1[[#This Row],[FP真没病预测有病]]/(表1[[#This Row],[FP真没病预测有病]]+表1[[#This Row],[FN真没病预测没病]])</f>
        <v>0.57374999999999998</v>
      </c>
    </row>
    <row r="489" spans="1:9" x14ac:dyDescent="0.2">
      <c r="A489">
        <v>3</v>
      </c>
      <c r="B489">
        <v>680</v>
      </c>
      <c r="C489" s="1">
        <v>1.1599999999999999E-6</v>
      </c>
      <c r="D489">
        <v>0</v>
      </c>
      <c r="E489">
        <f>COUNTIF(D$2:D489,1)</f>
        <v>16</v>
      </c>
      <c r="F489">
        <f>COUNTIF(D490:D$828,1)</f>
        <v>0</v>
      </c>
      <c r="G489">
        <f>COUNTIF(D$2:D489,0)</f>
        <v>472</v>
      </c>
      <c r="H489">
        <f>COUNTIF(D489:D$828,"0")</f>
        <v>340</v>
      </c>
      <c r="I489" s="1">
        <f>表1[[#This Row],[FP真没病预测有病]]/(表1[[#This Row],[FP真没病预测有病]]+表1[[#This Row],[FN真没病预测没病]])</f>
        <v>0.57499999999999996</v>
      </c>
    </row>
    <row r="490" spans="1:9" x14ac:dyDescent="0.2">
      <c r="A490">
        <v>3</v>
      </c>
      <c r="B490">
        <v>442</v>
      </c>
      <c r="C490" s="1">
        <v>1.13E-6</v>
      </c>
      <c r="D490">
        <v>0</v>
      </c>
      <c r="E490">
        <f>COUNTIF(D$2:D490,1)</f>
        <v>16</v>
      </c>
      <c r="F490">
        <f>COUNTIF(D491:D$828,1)</f>
        <v>0</v>
      </c>
      <c r="G490">
        <f>COUNTIF(D$2:D490,0)</f>
        <v>473</v>
      </c>
      <c r="H490">
        <f>COUNTIF(D490:D$828,"0")</f>
        <v>339</v>
      </c>
      <c r="I490" s="1">
        <f>表1[[#This Row],[FP真没病预测有病]]/(表1[[#This Row],[FP真没病预测有病]]+表1[[#This Row],[FN真没病预测没病]])</f>
        <v>0.57625000000000004</v>
      </c>
    </row>
    <row r="491" spans="1:9" x14ac:dyDescent="0.2">
      <c r="A491">
        <v>3</v>
      </c>
      <c r="B491">
        <v>101</v>
      </c>
      <c r="C491" s="1">
        <v>1.1200000000000001E-6</v>
      </c>
      <c r="D491">
        <v>0</v>
      </c>
      <c r="E491">
        <f>COUNTIF(D$2:D491,1)</f>
        <v>16</v>
      </c>
      <c r="F491">
        <f>COUNTIF(D492:D$828,1)</f>
        <v>0</v>
      </c>
      <c r="G491">
        <f>COUNTIF(D$2:D491,0)</f>
        <v>474</v>
      </c>
      <c r="H491">
        <f>COUNTIF(D491:D$828,"0")</f>
        <v>338</v>
      </c>
      <c r="I491" s="1">
        <f>表1[[#This Row],[FP真没病预测有病]]/(表1[[#This Row],[FP真没病预测有病]]+表1[[#This Row],[FN真没病预测没病]])</f>
        <v>0.57750000000000001</v>
      </c>
    </row>
    <row r="492" spans="1:9" x14ac:dyDescent="0.2">
      <c r="A492">
        <v>3</v>
      </c>
      <c r="B492">
        <v>576</v>
      </c>
      <c r="C492" s="1">
        <v>1.1200000000000001E-6</v>
      </c>
      <c r="D492">
        <v>0</v>
      </c>
      <c r="E492">
        <f>COUNTIF(D$2:D492,1)</f>
        <v>16</v>
      </c>
      <c r="F492">
        <f>COUNTIF(D493:D$828,1)</f>
        <v>0</v>
      </c>
      <c r="G492">
        <f>COUNTIF(D$2:D492,0)</f>
        <v>475</v>
      </c>
      <c r="H492">
        <f>COUNTIF(D492:D$828,"0")</f>
        <v>337</v>
      </c>
      <c r="I492" s="1">
        <f>表1[[#This Row],[FP真没病预测有病]]/(表1[[#This Row],[FP真没病预测有病]]+表1[[#This Row],[FN真没病预测没病]])</f>
        <v>0.57874999999999999</v>
      </c>
    </row>
    <row r="493" spans="1:9" x14ac:dyDescent="0.2">
      <c r="A493">
        <v>3</v>
      </c>
      <c r="B493">
        <v>612</v>
      </c>
      <c r="C493" s="1">
        <v>1.1200000000000001E-6</v>
      </c>
      <c r="D493">
        <v>0</v>
      </c>
      <c r="E493">
        <f>COUNTIF(D$2:D493,1)</f>
        <v>16</v>
      </c>
      <c r="F493">
        <f>COUNTIF(D494:D$828,1)</f>
        <v>0</v>
      </c>
      <c r="G493">
        <f>COUNTIF(D$2:D493,0)</f>
        <v>476</v>
      </c>
      <c r="H493">
        <f>COUNTIF(D493:D$828,"0")</f>
        <v>336</v>
      </c>
      <c r="I493" s="1">
        <f>表1[[#This Row],[FP真没病预测有病]]/(表1[[#This Row],[FP真没病预测有病]]+表1[[#This Row],[FN真没病预测没病]])</f>
        <v>0.57999999999999996</v>
      </c>
    </row>
    <row r="494" spans="1:9" x14ac:dyDescent="0.2">
      <c r="A494">
        <v>3</v>
      </c>
      <c r="B494">
        <v>668</v>
      </c>
      <c r="C494" s="1">
        <v>1.11E-6</v>
      </c>
      <c r="D494">
        <v>0</v>
      </c>
      <c r="E494">
        <f>COUNTIF(D$2:D494,1)</f>
        <v>16</v>
      </c>
      <c r="F494">
        <f>COUNTIF(D495:D$828,1)</f>
        <v>0</v>
      </c>
      <c r="G494">
        <f>COUNTIF(D$2:D494,0)</f>
        <v>477</v>
      </c>
      <c r="H494">
        <f>COUNTIF(D494:D$828,"0")</f>
        <v>335</v>
      </c>
      <c r="I494" s="1">
        <f>表1[[#This Row],[FP真没病预测有病]]/(表1[[#This Row],[FP真没病预测有病]]+表1[[#This Row],[FN真没病预测没病]])</f>
        <v>0.58125000000000004</v>
      </c>
    </row>
    <row r="495" spans="1:9" x14ac:dyDescent="0.2">
      <c r="A495">
        <v>3</v>
      </c>
      <c r="B495">
        <v>700</v>
      </c>
      <c r="C495" s="1">
        <v>1.11E-6</v>
      </c>
      <c r="D495">
        <v>0</v>
      </c>
      <c r="E495">
        <f>COUNTIF(D$2:D495,1)</f>
        <v>16</v>
      </c>
      <c r="F495">
        <f>COUNTIF(D496:D$828,1)</f>
        <v>0</v>
      </c>
      <c r="G495">
        <f>COUNTIF(D$2:D495,0)</f>
        <v>478</v>
      </c>
      <c r="H495">
        <f>COUNTIF(D495:D$828,"0")</f>
        <v>334</v>
      </c>
      <c r="I495" s="1">
        <f>表1[[#This Row],[FP真没病预测有病]]/(表1[[#This Row],[FP真没病预测有病]]+表1[[#This Row],[FN真没病预测没病]])</f>
        <v>0.58250000000000002</v>
      </c>
    </row>
    <row r="496" spans="1:9" x14ac:dyDescent="0.2">
      <c r="A496">
        <v>3</v>
      </c>
      <c r="B496">
        <v>158</v>
      </c>
      <c r="C496" s="1">
        <v>1.0899999999999999E-6</v>
      </c>
      <c r="D496">
        <v>0</v>
      </c>
      <c r="E496">
        <f>COUNTIF(D$2:D496,1)</f>
        <v>16</v>
      </c>
      <c r="F496">
        <f>COUNTIF(D497:D$828,1)</f>
        <v>0</v>
      </c>
      <c r="G496">
        <f>COUNTIF(D$2:D496,0)</f>
        <v>479</v>
      </c>
      <c r="H496">
        <f>COUNTIF(D496:D$828,"0")</f>
        <v>333</v>
      </c>
      <c r="I496" s="1">
        <f>表1[[#This Row],[FP真没病预测有病]]/(表1[[#This Row],[FP真没病预测有病]]+表1[[#This Row],[FN真没病预测没病]])</f>
        <v>0.58374999999999999</v>
      </c>
    </row>
    <row r="497" spans="1:9" x14ac:dyDescent="0.2">
      <c r="A497">
        <v>3</v>
      </c>
      <c r="B497">
        <v>518</v>
      </c>
      <c r="C497" s="1">
        <v>1.0899999999999999E-6</v>
      </c>
      <c r="D497">
        <v>0</v>
      </c>
      <c r="E497">
        <f>COUNTIF(D$2:D497,1)</f>
        <v>16</v>
      </c>
      <c r="F497">
        <f>COUNTIF(D498:D$828,1)</f>
        <v>0</v>
      </c>
      <c r="G497">
        <f>COUNTIF(D$2:D497,0)</f>
        <v>480</v>
      </c>
      <c r="H497">
        <f>COUNTIF(D497:D$828,"0")</f>
        <v>332</v>
      </c>
      <c r="I497" s="1">
        <f>表1[[#This Row],[FP真没病预测有病]]/(表1[[#This Row],[FP真没病预测有病]]+表1[[#This Row],[FN真没病预测没病]])</f>
        <v>0.58499999999999996</v>
      </c>
    </row>
    <row r="498" spans="1:9" x14ac:dyDescent="0.2">
      <c r="A498">
        <v>3</v>
      </c>
      <c r="B498">
        <v>487</v>
      </c>
      <c r="C498" s="1">
        <v>1.08E-6</v>
      </c>
      <c r="D498">
        <v>0</v>
      </c>
      <c r="E498">
        <f>COUNTIF(D$2:D498,1)</f>
        <v>16</v>
      </c>
      <c r="F498">
        <f>COUNTIF(D499:D$828,1)</f>
        <v>0</v>
      </c>
      <c r="G498">
        <f>COUNTIF(D$2:D498,0)</f>
        <v>481</v>
      </c>
      <c r="H498">
        <f>COUNTIF(D498:D$828,"0")</f>
        <v>331</v>
      </c>
      <c r="I498" s="1">
        <f>表1[[#This Row],[FP真没病预测有病]]/(表1[[#This Row],[FP真没病预测有病]]+表1[[#This Row],[FN真没病预测没病]])</f>
        <v>0.58625000000000005</v>
      </c>
    </row>
    <row r="499" spans="1:9" x14ac:dyDescent="0.2">
      <c r="A499">
        <v>3</v>
      </c>
      <c r="B499">
        <v>537</v>
      </c>
      <c r="C499" s="1">
        <v>1.08E-6</v>
      </c>
      <c r="D499">
        <v>0</v>
      </c>
      <c r="E499">
        <f>COUNTIF(D$2:D499,1)</f>
        <v>16</v>
      </c>
      <c r="F499">
        <f>COUNTIF(D500:D$828,1)</f>
        <v>0</v>
      </c>
      <c r="G499">
        <f>COUNTIF(D$2:D499,0)</f>
        <v>482</v>
      </c>
      <c r="H499">
        <f>COUNTIF(D499:D$828,"0")</f>
        <v>330</v>
      </c>
      <c r="I499" s="1">
        <f>表1[[#This Row],[FP真没病预测有病]]/(表1[[#This Row],[FP真没病预测有病]]+表1[[#This Row],[FN真没病预测没病]])</f>
        <v>0.58750000000000002</v>
      </c>
    </row>
    <row r="500" spans="1:9" x14ac:dyDescent="0.2">
      <c r="A500">
        <v>3</v>
      </c>
      <c r="B500">
        <v>354</v>
      </c>
      <c r="C500" s="1">
        <v>1.0699999999999999E-6</v>
      </c>
      <c r="D500">
        <v>0</v>
      </c>
      <c r="E500">
        <f>COUNTIF(D$2:D500,1)</f>
        <v>16</v>
      </c>
      <c r="F500">
        <f>COUNTIF(D501:D$828,1)</f>
        <v>0</v>
      </c>
      <c r="G500">
        <f>COUNTIF(D$2:D500,0)</f>
        <v>483</v>
      </c>
      <c r="H500">
        <f>COUNTIF(D500:D$828,"0")</f>
        <v>329</v>
      </c>
      <c r="I500" s="1">
        <f>表1[[#This Row],[FP真没病预测有病]]/(表1[[#This Row],[FP真没病预测有病]]+表1[[#This Row],[FN真没病预测没病]])</f>
        <v>0.58875</v>
      </c>
    </row>
    <row r="501" spans="1:9" x14ac:dyDescent="0.2">
      <c r="A501">
        <v>3</v>
      </c>
      <c r="B501">
        <v>45</v>
      </c>
      <c r="C501" s="1">
        <v>1.06E-6</v>
      </c>
      <c r="D501">
        <v>0</v>
      </c>
      <c r="E501">
        <f>COUNTIF(D$2:D501,1)</f>
        <v>16</v>
      </c>
      <c r="F501">
        <f>COUNTIF(D502:D$828,1)</f>
        <v>0</v>
      </c>
      <c r="G501">
        <f>COUNTIF(D$2:D501,0)</f>
        <v>484</v>
      </c>
      <c r="H501">
        <f>COUNTIF(D501:D$828,"0")</f>
        <v>328</v>
      </c>
      <c r="I501" s="1">
        <f>表1[[#This Row],[FP真没病预测有病]]/(表1[[#This Row],[FP真没病预测有病]]+表1[[#This Row],[FN真没病预测没病]])</f>
        <v>0.59</v>
      </c>
    </row>
    <row r="502" spans="1:9" x14ac:dyDescent="0.2">
      <c r="A502">
        <v>3</v>
      </c>
      <c r="B502">
        <v>127</v>
      </c>
      <c r="C502" s="1">
        <v>1.0499999999999999E-6</v>
      </c>
      <c r="D502">
        <v>0</v>
      </c>
      <c r="E502">
        <f>COUNTIF(D$2:D502,1)</f>
        <v>16</v>
      </c>
      <c r="F502">
        <f>COUNTIF(D503:D$828,1)</f>
        <v>0</v>
      </c>
      <c r="G502">
        <f>COUNTIF(D$2:D502,0)</f>
        <v>485</v>
      </c>
      <c r="H502">
        <f>COUNTIF(D502:D$828,"0")</f>
        <v>327</v>
      </c>
      <c r="I502" s="1">
        <f>表1[[#This Row],[FP真没病预测有病]]/(表1[[#This Row],[FP真没病预测有病]]+表1[[#This Row],[FN真没病预测没病]])</f>
        <v>0.59125000000000005</v>
      </c>
    </row>
    <row r="503" spans="1:9" x14ac:dyDescent="0.2">
      <c r="A503">
        <v>3</v>
      </c>
      <c r="B503">
        <v>135</v>
      </c>
      <c r="C503" s="1">
        <v>1.04E-6</v>
      </c>
      <c r="D503">
        <v>0</v>
      </c>
      <c r="E503">
        <f>COUNTIF(D$2:D503,1)</f>
        <v>16</v>
      </c>
      <c r="F503">
        <f>COUNTIF(D504:D$828,1)</f>
        <v>0</v>
      </c>
      <c r="G503">
        <f>COUNTIF(D$2:D503,0)</f>
        <v>486</v>
      </c>
      <c r="H503">
        <f>COUNTIF(D503:D$828,"0")</f>
        <v>326</v>
      </c>
      <c r="I503" s="1">
        <f>表1[[#This Row],[FP真没病预测有病]]/(表1[[#This Row],[FP真没病预测有病]]+表1[[#This Row],[FN真没病预测没病]])</f>
        <v>0.59250000000000003</v>
      </c>
    </row>
    <row r="504" spans="1:9" x14ac:dyDescent="0.2">
      <c r="A504">
        <v>3</v>
      </c>
      <c r="B504">
        <v>507</v>
      </c>
      <c r="C504" s="1">
        <v>1.04E-6</v>
      </c>
      <c r="D504">
        <v>0</v>
      </c>
      <c r="E504">
        <f>COUNTIF(D$2:D504,1)</f>
        <v>16</v>
      </c>
      <c r="F504">
        <f>COUNTIF(D505:D$828,1)</f>
        <v>0</v>
      </c>
      <c r="G504">
        <f>COUNTIF(D$2:D504,0)</f>
        <v>487</v>
      </c>
      <c r="H504">
        <f>COUNTIF(D504:D$828,"0")</f>
        <v>325</v>
      </c>
      <c r="I504" s="1">
        <f>表1[[#This Row],[FP真没病预测有病]]/(表1[[#This Row],[FP真没病预测有病]]+表1[[#This Row],[FN真没病预测没病]])</f>
        <v>0.59375</v>
      </c>
    </row>
    <row r="505" spans="1:9" x14ac:dyDescent="0.2">
      <c r="A505">
        <v>3</v>
      </c>
      <c r="B505">
        <v>50</v>
      </c>
      <c r="C505" s="1">
        <v>1.0300000000000001E-6</v>
      </c>
      <c r="D505">
        <v>0</v>
      </c>
      <c r="E505">
        <f>COUNTIF(D$2:D505,1)</f>
        <v>16</v>
      </c>
      <c r="F505">
        <f>COUNTIF(D506:D$828,1)</f>
        <v>0</v>
      </c>
      <c r="G505">
        <f>COUNTIF(D$2:D505,0)</f>
        <v>488</v>
      </c>
      <c r="H505">
        <f>COUNTIF(D505:D$828,"0")</f>
        <v>324</v>
      </c>
      <c r="I505" s="1">
        <f>表1[[#This Row],[FP真没病预测有病]]/(表1[[#This Row],[FP真没病预测有病]]+表1[[#This Row],[FN真没病预测没病]])</f>
        <v>0.59499999999999997</v>
      </c>
    </row>
    <row r="506" spans="1:9" x14ac:dyDescent="0.2">
      <c r="A506">
        <v>3</v>
      </c>
      <c r="B506">
        <v>413</v>
      </c>
      <c r="C506" s="1">
        <v>1.0300000000000001E-6</v>
      </c>
      <c r="D506">
        <v>0</v>
      </c>
      <c r="E506">
        <f>COUNTIF(D$2:D506,1)</f>
        <v>16</v>
      </c>
      <c r="F506">
        <f>COUNTIF(D507:D$828,1)</f>
        <v>0</v>
      </c>
      <c r="G506">
        <f>COUNTIF(D$2:D506,0)</f>
        <v>489</v>
      </c>
      <c r="H506">
        <f>COUNTIF(D506:D$828,"0")</f>
        <v>323</v>
      </c>
      <c r="I506" s="1">
        <f>表1[[#This Row],[FP真没病预测有病]]/(表1[[#This Row],[FP真没病预测有病]]+表1[[#This Row],[FN真没病预测没病]])</f>
        <v>0.59624999999999995</v>
      </c>
    </row>
    <row r="507" spans="1:9" x14ac:dyDescent="0.2">
      <c r="A507">
        <v>3</v>
      </c>
      <c r="B507">
        <v>490</v>
      </c>
      <c r="C507" s="1">
        <v>1.0300000000000001E-6</v>
      </c>
      <c r="D507">
        <v>0</v>
      </c>
      <c r="E507">
        <f>COUNTIF(D$2:D507,1)</f>
        <v>16</v>
      </c>
      <c r="F507">
        <f>COUNTIF(D508:D$828,1)</f>
        <v>0</v>
      </c>
      <c r="G507">
        <f>COUNTIF(D$2:D507,0)</f>
        <v>490</v>
      </c>
      <c r="H507">
        <f>COUNTIF(D507:D$828,"0")</f>
        <v>322</v>
      </c>
      <c r="I507" s="1">
        <f>表1[[#This Row],[FP真没病预测有病]]/(表1[[#This Row],[FP真没病预测有病]]+表1[[#This Row],[FN真没病预测没病]])</f>
        <v>0.59750000000000003</v>
      </c>
    </row>
    <row r="508" spans="1:9" x14ac:dyDescent="0.2">
      <c r="A508">
        <v>3</v>
      </c>
      <c r="B508">
        <v>573</v>
      </c>
      <c r="C508" s="1">
        <v>1.02E-6</v>
      </c>
      <c r="D508">
        <v>0</v>
      </c>
      <c r="E508">
        <f>COUNTIF(D$2:D508,1)</f>
        <v>16</v>
      </c>
      <c r="F508">
        <f>COUNTIF(D509:D$828,1)</f>
        <v>0</v>
      </c>
      <c r="G508">
        <f>COUNTIF(D$2:D508,0)</f>
        <v>491</v>
      </c>
      <c r="H508">
        <f>COUNTIF(D508:D$828,"0")</f>
        <v>321</v>
      </c>
      <c r="I508" s="1">
        <f>表1[[#This Row],[FP真没病预测有病]]/(表1[[#This Row],[FP真没病预测有病]]+表1[[#This Row],[FN真没病预测没病]])</f>
        <v>0.59875</v>
      </c>
    </row>
    <row r="509" spans="1:9" x14ac:dyDescent="0.2">
      <c r="A509">
        <v>3</v>
      </c>
      <c r="B509">
        <v>717</v>
      </c>
      <c r="C509" s="1">
        <v>1.02E-6</v>
      </c>
      <c r="D509">
        <v>0</v>
      </c>
      <c r="E509">
        <f>COUNTIF(D$2:D509,1)</f>
        <v>16</v>
      </c>
      <c r="F509">
        <f>COUNTIF(D510:D$828,1)</f>
        <v>0</v>
      </c>
      <c r="G509">
        <f>COUNTIF(D$2:D509,0)</f>
        <v>492</v>
      </c>
      <c r="H509">
        <f>COUNTIF(D509:D$828,"0")</f>
        <v>320</v>
      </c>
      <c r="I509" s="1">
        <f>表1[[#This Row],[FP真没病预测有病]]/(表1[[#This Row],[FP真没病预测有病]]+表1[[#This Row],[FN真没病预测没病]])</f>
        <v>0.6</v>
      </c>
    </row>
    <row r="510" spans="1:9" x14ac:dyDescent="0.2">
      <c r="A510">
        <v>3</v>
      </c>
      <c r="B510">
        <v>231</v>
      </c>
      <c r="C510" s="1">
        <v>1.0100000000000001E-6</v>
      </c>
      <c r="D510">
        <v>0</v>
      </c>
      <c r="E510">
        <f>COUNTIF(D$2:D510,1)</f>
        <v>16</v>
      </c>
      <c r="F510">
        <f>COUNTIF(D511:D$828,1)</f>
        <v>0</v>
      </c>
      <c r="G510">
        <f>COUNTIF(D$2:D510,0)</f>
        <v>493</v>
      </c>
      <c r="H510">
        <f>COUNTIF(D510:D$828,"0")</f>
        <v>319</v>
      </c>
      <c r="I510" s="1">
        <f>表1[[#This Row],[FP真没病预测有病]]/(表1[[#This Row],[FP真没病预测有病]]+表1[[#This Row],[FN真没病预测没病]])</f>
        <v>0.60124999999999995</v>
      </c>
    </row>
    <row r="511" spans="1:9" x14ac:dyDescent="0.2">
      <c r="A511">
        <v>3</v>
      </c>
      <c r="B511">
        <v>587</v>
      </c>
      <c r="C511" s="1">
        <v>1.0100000000000001E-6</v>
      </c>
      <c r="D511">
        <v>0</v>
      </c>
      <c r="E511">
        <f>COUNTIF(D$2:D511,1)</f>
        <v>16</v>
      </c>
      <c r="F511">
        <f>COUNTIF(D512:D$828,1)</f>
        <v>0</v>
      </c>
      <c r="G511">
        <f>COUNTIF(D$2:D511,0)</f>
        <v>494</v>
      </c>
      <c r="H511">
        <f>COUNTIF(D511:D$828,"0")</f>
        <v>318</v>
      </c>
      <c r="I511" s="1">
        <f>表1[[#This Row],[FP真没病预测有病]]/(表1[[#This Row],[FP真没病预测有病]]+表1[[#This Row],[FN真没病预测没病]])</f>
        <v>0.60250000000000004</v>
      </c>
    </row>
    <row r="512" spans="1:9" x14ac:dyDescent="0.2">
      <c r="A512">
        <v>3</v>
      </c>
      <c r="B512">
        <v>783</v>
      </c>
      <c r="C512" s="1">
        <v>9.9999999999999995E-7</v>
      </c>
      <c r="D512">
        <v>0</v>
      </c>
      <c r="E512">
        <f>COUNTIF(D$2:D512,1)</f>
        <v>16</v>
      </c>
      <c r="F512">
        <f>COUNTIF(D513:D$828,1)</f>
        <v>0</v>
      </c>
      <c r="G512">
        <f>COUNTIF(D$2:D512,0)</f>
        <v>495</v>
      </c>
      <c r="H512">
        <f>COUNTIF(D512:D$828,"0")</f>
        <v>317</v>
      </c>
      <c r="I512" s="1">
        <f>表1[[#This Row],[FP真没病预测有病]]/(表1[[#This Row],[FP真没病预测有病]]+表1[[#This Row],[FN真没病预测没病]])</f>
        <v>0.60375000000000001</v>
      </c>
    </row>
    <row r="513" spans="1:9" x14ac:dyDescent="0.2">
      <c r="A513">
        <v>3</v>
      </c>
      <c r="B513">
        <v>103</v>
      </c>
      <c r="C513" s="1">
        <v>9.9900000000000009E-7</v>
      </c>
      <c r="D513">
        <v>0</v>
      </c>
      <c r="E513">
        <f>COUNTIF(D$2:D513,1)</f>
        <v>16</v>
      </c>
      <c r="F513">
        <f>COUNTIF(D514:D$828,1)</f>
        <v>0</v>
      </c>
      <c r="G513">
        <f>COUNTIF(D$2:D513,0)</f>
        <v>496</v>
      </c>
      <c r="H513">
        <f>COUNTIF(D513:D$828,"0")</f>
        <v>316</v>
      </c>
      <c r="I513" s="1">
        <f>表1[[#This Row],[FP真没病预测有病]]/(表1[[#This Row],[FP真没病预测有病]]+表1[[#This Row],[FN真没病预测没病]])</f>
        <v>0.60499999999999998</v>
      </c>
    </row>
    <row r="514" spans="1:9" x14ac:dyDescent="0.2">
      <c r="A514">
        <v>3</v>
      </c>
      <c r="B514">
        <v>139</v>
      </c>
      <c r="C514" s="1">
        <v>9.9800000000000002E-7</v>
      </c>
      <c r="D514">
        <v>0</v>
      </c>
      <c r="E514">
        <f>COUNTIF(D$2:D514,1)</f>
        <v>16</v>
      </c>
      <c r="F514">
        <f>COUNTIF(D515:D$828,1)</f>
        <v>0</v>
      </c>
      <c r="G514">
        <f>COUNTIF(D$2:D514,0)</f>
        <v>497</v>
      </c>
      <c r="H514">
        <f>COUNTIF(D514:D$828,"0")</f>
        <v>315</v>
      </c>
      <c r="I514" s="1">
        <f>表1[[#This Row],[FP真没病预测有病]]/(表1[[#This Row],[FP真没病预测有病]]+表1[[#This Row],[FN真没病预测没病]])</f>
        <v>0.60624999999999996</v>
      </c>
    </row>
    <row r="515" spans="1:9" x14ac:dyDescent="0.2">
      <c r="A515">
        <v>3</v>
      </c>
      <c r="B515">
        <v>589</v>
      </c>
      <c r="C515" s="1">
        <v>9.7399999999999991E-7</v>
      </c>
      <c r="D515">
        <v>0</v>
      </c>
      <c r="E515">
        <f>COUNTIF(D$2:D515,1)</f>
        <v>16</v>
      </c>
      <c r="F515">
        <f>COUNTIF(D516:D$828,1)</f>
        <v>0</v>
      </c>
      <c r="G515">
        <f>COUNTIF(D$2:D515,0)</f>
        <v>498</v>
      </c>
      <c r="H515">
        <f>COUNTIF(D515:D$828,"0")</f>
        <v>314</v>
      </c>
      <c r="I515" s="1">
        <f>表1[[#This Row],[FP真没病预测有病]]/(表1[[#This Row],[FP真没病预测有病]]+表1[[#This Row],[FN真没病预测没病]])</f>
        <v>0.60750000000000004</v>
      </c>
    </row>
    <row r="516" spans="1:9" x14ac:dyDescent="0.2">
      <c r="A516">
        <v>3</v>
      </c>
      <c r="B516">
        <v>37</v>
      </c>
      <c r="C516" s="1">
        <v>9.4900000000000004E-7</v>
      </c>
      <c r="D516">
        <v>0</v>
      </c>
      <c r="E516">
        <f>COUNTIF(D$2:D516,1)</f>
        <v>16</v>
      </c>
      <c r="F516">
        <f>COUNTIF(D517:D$828,1)</f>
        <v>0</v>
      </c>
      <c r="G516">
        <f>COUNTIF(D$2:D516,0)</f>
        <v>499</v>
      </c>
      <c r="H516">
        <f>COUNTIF(D516:D$828,"0")</f>
        <v>313</v>
      </c>
      <c r="I516" s="1">
        <f>表1[[#This Row],[FP真没病预测有病]]/(表1[[#This Row],[FP真没病预测有病]]+表1[[#This Row],[FN真没病预测没病]])</f>
        <v>0.60875000000000001</v>
      </c>
    </row>
    <row r="517" spans="1:9" x14ac:dyDescent="0.2">
      <c r="A517">
        <v>3</v>
      </c>
      <c r="B517">
        <v>334</v>
      </c>
      <c r="C517" s="1">
        <v>9.2900000000000002E-7</v>
      </c>
      <c r="D517">
        <v>0</v>
      </c>
      <c r="E517">
        <f>COUNTIF(D$2:D517,1)</f>
        <v>16</v>
      </c>
      <c r="F517">
        <f>COUNTIF(D518:D$828,1)</f>
        <v>0</v>
      </c>
      <c r="G517">
        <f>COUNTIF(D$2:D517,0)</f>
        <v>500</v>
      </c>
      <c r="H517">
        <f>COUNTIF(D517:D$828,"0")</f>
        <v>312</v>
      </c>
      <c r="I517" s="1">
        <f>表1[[#This Row],[FP真没病预测有病]]/(表1[[#This Row],[FP真没病预测有病]]+表1[[#This Row],[FN真没病预测没病]])</f>
        <v>0.61</v>
      </c>
    </row>
    <row r="518" spans="1:9" x14ac:dyDescent="0.2">
      <c r="A518">
        <v>3</v>
      </c>
      <c r="B518">
        <v>659</v>
      </c>
      <c r="C518" s="1">
        <v>9.2500000000000004E-7</v>
      </c>
      <c r="D518">
        <v>0</v>
      </c>
      <c r="E518">
        <f>COUNTIF(D$2:D518,1)</f>
        <v>16</v>
      </c>
      <c r="F518">
        <f>COUNTIF(D519:D$828,1)</f>
        <v>0</v>
      </c>
      <c r="G518">
        <f>COUNTIF(D$2:D518,0)</f>
        <v>501</v>
      </c>
      <c r="H518">
        <f>COUNTIF(D518:D$828,"0")</f>
        <v>311</v>
      </c>
      <c r="I518" s="1">
        <f>表1[[#This Row],[FP真没病预测有病]]/(表1[[#This Row],[FP真没病预测有病]]+表1[[#This Row],[FN真没病预测没病]])</f>
        <v>0.61124999999999996</v>
      </c>
    </row>
    <row r="519" spans="1:9" x14ac:dyDescent="0.2">
      <c r="A519">
        <v>3</v>
      </c>
      <c r="B519">
        <v>14</v>
      </c>
      <c r="C519" s="1">
        <v>9.0800000000000003E-7</v>
      </c>
      <c r="D519">
        <v>0</v>
      </c>
      <c r="E519">
        <f>COUNTIF(D$2:D519,1)</f>
        <v>16</v>
      </c>
      <c r="F519">
        <f>COUNTIF(D520:D$828,1)</f>
        <v>0</v>
      </c>
      <c r="G519">
        <f>COUNTIF(D$2:D519,0)</f>
        <v>502</v>
      </c>
      <c r="H519">
        <f>COUNTIF(D519:D$828,"0")</f>
        <v>310</v>
      </c>
      <c r="I519" s="1">
        <f>表1[[#This Row],[FP真没病预测有病]]/(表1[[#This Row],[FP真没病预测有病]]+表1[[#This Row],[FN真没病预测没病]])</f>
        <v>0.61250000000000004</v>
      </c>
    </row>
    <row r="520" spans="1:9" x14ac:dyDescent="0.2">
      <c r="A520">
        <v>3</v>
      </c>
      <c r="B520">
        <v>570</v>
      </c>
      <c r="C520" s="1">
        <v>9.0299999999999997E-7</v>
      </c>
      <c r="D520">
        <v>0</v>
      </c>
      <c r="E520">
        <f>COUNTIF(D$2:D520,1)</f>
        <v>16</v>
      </c>
      <c r="F520">
        <f>COUNTIF(D521:D$828,1)</f>
        <v>0</v>
      </c>
      <c r="G520">
        <f>COUNTIF(D$2:D520,0)</f>
        <v>503</v>
      </c>
      <c r="H520">
        <f>COUNTIF(D520:D$828,"0")</f>
        <v>309</v>
      </c>
      <c r="I520" s="1">
        <f>表1[[#This Row],[FP真没病预测有病]]/(表1[[#This Row],[FP真没病预测有病]]+表1[[#This Row],[FN真没病预测没病]])</f>
        <v>0.61375000000000002</v>
      </c>
    </row>
    <row r="521" spans="1:9" x14ac:dyDescent="0.2">
      <c r="A521">
        <v>3</v>
      </c>
      <c r="B521">
        <v>455</v>
      </c>
      <c r="C521" s="1">
        <v>8.9599999999999998E-7</v>
      </c>
      <c r="D521">
        <v>0</v>
      </c>
      <c r="E521">
        <f>COUNTIF(D$2:D521,1)</f>
        <v>16</v>
      </c>
      <c r="F521">
        <f>COUNTIF(D522:D$828,1)</f>
        <v>0</v>
      </c>
      <c r="G521">
        <f>COUNTIF(D$2:D521,0)</f>
        <v>504</v>
      </c>
      <c r="H521">
        <f>COUNTIF(D521:D$828,"0")</f>
        <v>308</v>
      </c>
      <c r="I521" s="1">
        <f>表1[[#This Row],[FP真没病预测有病]]/(表1[[#This Row],[FP真没病预测有病]]+表1[[#This Row],[FN真没病预测没病]])</f>
        <v>0.61499999999999999</v>
      </c>
    </row>
    <row r="522" spans="1:9" x14ac:dyDescent="0.2">
      <c r="A522">
        <v>3</v>
      </c>
      <c r="B522">
        <v>290</v>
      </c>
      <c r="C522" s="1">
        <v>8.7599999999999996E-7</v>
      </c>
      <c r="D522">
        <v>0</v>
      </c>
      <c r="E522">
        <f>COUNTIF(D$2:D522,1)</f>
        <v>16</v>
      </c>
      <c r="F522">
        <f>COUNTIF(D523:D$828,1)</f>
        <v>0</v>
      </c>
      <c r="G522">
        <f>COUNTIF(D$2:D522,0)</f>
        <v>505</v>
      </c>
      <c r="H522">
        <f>COUNTIF(D522:D$828,"0")</f>
        <v>307</v>
      </c>
      <c r="I522" s="1">
        <f>表1[[#This Row],[FP真没病预测有病]]/(表1[[#This Row],[FP真没病预测有病]]+表1[[#This Row],[FN真没病预测没病]])</f>
        <v>0.61624999999999996</v>
      </c>
    </row>
    <row r="523" spans="1:9" x14ac:dyDescent="0.2">
      <c r="A523">
        <v>3</v>
      </c>
      <c r="B523">
        <v>665</v>
      </c>
      <c r="C523" s="1">
        <v>8.7599999999999996E-7</v>
      </c>
      <c r="D523">
        <v>0</v>
      </c>
      <c r="E523">
        <f>COUNTIF(D$2:D523,1)</f>
        <v>16</v>
      </c>
      <c r="F523">
        <f>COUNTIF(D524:D$828,1)</f>
        <v>0</v>
      </c>
      <c r="G523">
        <f>COUNTIF(D$2:D523,0)</f>
        <v>506</v>
      </c>
      <c r="H523">
        <f>COUNTIF(D523:D$828,"0")</f>
        <v>306</v>
      </c>
      <c r="I523" s="1">
        <f>表1[[#This Row],[FP真没病预测有病]]/(表1[[#This Row],[FP真没病预测有病]]+表1[[#This Row],[FN真没病预测没病]])</f>
        <v>0.61750000000000005</v>
      </c>
    </row>
    <row r="524" spans="1:9" x14ac:dyDescent="0.2">
      <c r="A524">
        <v>3</v>
      </c>
      <c r="B524">
        <v>108</v>
      </c>
      <c r="C524" s="1">
        <v>8.6799999999999999E-7</v>
      </c>
      <c r="D524">
        <v>0</v>
      </c>
      <c r="E524">
        <f>COUNTIF(D$2:D524,1)</f>
        <v>16</v>
      </c>
      <c r="F524">
        <f>COUNTIF(D525:D$828,1)</f>
        <v>0</v>
      </c>
      <c r="G524">
        <f>COUNTIF(D$2:D524,0)</f>
        <v>507</v>
      </c>
      <c r="H524">
        <f>COUNTIF(D524:D$828,"0")</f>
        <v>305</v>
      </c>
      <c r="I524" s="1">
        <f>表1[[#This Row],[FP真没病预测有病]]/(表1[[#This Row],[FP真没病预测有病]]+表1[[#This Row],[FN真没病预测没病]])</f>
        <v>0.61875000000000002</v>
      </c>
    </row>
    <row r="525" spans="1:9" x14ac:dyDescent="0.2">
      <c r="A525">
        <v>3</v>
      </c>
      <c r="B525">
        <v>674</v>
      </c>
      <c r="C525" s="1">
        <v>8.6000000000000002E-7</v>
      </c>
      <c r="D525">
        <v>0</v>
      </c>
      <c r="E525">
        <f>COUNTIF(D$2:D525,1)</f>
        <v>16</v>
      </c>
      <c r="F525">
        <f>COUNTIF(D526:D$828,1)</f>
        <v>0</v>
      </c>
      <c r="G525">
        <f>COUNTIF(D$2:D525,0)</f>
        <v>508</v>
      </c>
      <c r="H525">
        <f>COUNTIF(D525:D$828,"0")</f>
        <v>304</v>
      </c>
      <c r="I525" s="1">
        <f>表1[[#This Row],[FP真没病预测有病]]/(表1[[#This Row],[FP真没病预测有病]]+表1[[#This Row],[FN真没病预测没病]])</f>
        <v>0.62</v>
      </c>
    </row>
    <row r="526" spans="1:9" x14ac:dyDescent="0.2">
      <c r="A526">
        <v>3</v>
      </c>
      <c r="B526">
        <v>338</v>
      </c>
      <c r="C526" s="1">
        <v>8.5700000000000001E-7</v>
      </c>
      <c r="D526">
        <v>0</v>
      </c>
      <c r="E526">
        <f>COUNTIF(D$2:D526,1)</f>
        <v>16</v>
      </c>
      <c r="F526">
        <f>COUNTIF(D527:D$828,1)</f>
        <v>0</v>
      </c>
      <c r="G526">
        <f>COUNTIF(D$2:D526,0)</f>
        <v>509</v>
      </c>
      <c r="H526">
        <f>COUNTIF(D526:D$828,"0")</f>
        <v>303</v>
      </c>
      <c r="I526" s="1">
        <f>表1[[#This Row],[FP真没病预测有病]]/(表1[[#This Row],[FP真没病预测有病]]+表1[[#This Row],[FN真没病预测没病]])</f>
        <v>0.62124999999999997</v>
      </c>
    </row>
    <row r="527" spans="1:9" x14ac:dyDescent="0.2">
      <c r="A527">
        <v>3</v>
      </c>
      <c r="B527">
        <v>524</v>
      </c>
      <c r="C527" s="1">
        <v>8.5000000000000001E-7</v>
      </c>
      <c r="D527">
        <v>0</v>
      </c>
      <c r="E527">
        <f>COUNTIF(D$2:D527,1)</f>
        <v>16</v>
      </c>
      <c r="F527">
        <f>COUNTIF(D528:D$828,1)</f>
        <v>0</v>
      </c>
      <c r="G527">
        <f>COUNTIF(D$2:D527,0)</f>
        <v>510</v>
      </c>
      <c r="H527">
        <f>COUNTIF(D527:D$828,"0")</f>
        <v>302</v>
      </c>
      <c r="I527" s="1">
        <f>表1[[#This Row],[FP真没病预测有病]]/(表1[[#This Row],[FP真没病预测有病]]+表1[[#This Row],[FN真没病预测没病]])</f>
        <v>0.62250000000000005</v>
      </c>
    </row>
    <row r="528" spans="1:9" x14ac:dyDescent="0.2">
      <c r="A528">
        <v>3</v>
      </c>
      <c r="B528">
        <v>279</v>
      </c>
      <c r="C528" s="1">
        <v>8.4200000000000005E-7</v>
      </c>
      <c r="D528">
        <v>0</v>
      </c>
      <c r="E528">
        <f>COUNTIF(D$2:D528,1)</f>
        <v>16</v>
      </c>
      <c r="F528">
        <f>COUNTIF(D529:D$828,1)</f>
        <v>0</v>
      </c>
      <c r="G528">
        <f>COUNTIF(D$2:D528,0)</f>
        <v>511</v>
      </c>
      <c r="H528">
        <f>COUNTIF(D528:D$828,"0")</f>
        <v>301</v>
      </c>
      <c r="I528" s="1">
        <f>表1[[#This Row],[FP真没病预测有病]]/(表1[[#This Row],[FP真没病预测有病]]+表1[[#This Row],[FN真没病预测没病]])</f>
        <v>0.62375000000000003</v>
      </c>
    </row>
    <row r="529" spans="1:9" x14ac:dyDescent="0.2">
      <c r="A529">
        <v>3</v>
      </c>
      <c r="B529">
        <v>567</v>
      </c>
      <c r="C529" s="1">
        <v>8.4E-7</v>
      </c>
      <c r="D529">
        <v>0</v>
      </c>
      <c r="E529">
        <f>COUNTIF(D$2:D529,1)</f>
        <v>16</v>
      </c>
      <c r="F529">
        <f>COUNTIF(D530:D$828,1)</f>
        <v>0</v>
      </c>
      <c r="G529">
        <f>COUNTIF(D$2:D529,0)</f>
        <v>512</v>
      </c>
      <c r="H529">
        <f>COUNTIF(D529:D$828,"0")</f>
        <v>300</v>
      </c>
      <c r="I529" s="1">
        <f>表1[[#This Row],[FP真没病预测有病]]/(表1[[#This Row],[FP真没病预测有病]]+表1[[#This Row],[FN真没病预测没病]])</f>
        <v>0.625</v>
      </c>
    </row>
    <row r="530" spans="1:9" x14ac:dyDescent="0.2">
      <c r="A530">
        <v>3</v>
      </c>
      <c r="B530">
        <v>327</v>
      </c>
      <c r="C530" s="1">
        <v>8.3200000000000004E-7</v>
      </c>
      <c r="D530">
        <v>0</v>
      </c>
      <c r="E530">
        <f>COUNTIF(D$2:D530,1)</f>
        <v>16</v>
      </c>
      <c r="F530">
        <f>COUNTIF(D531:D$828,1)</f>
        <v>0</v>
      </c>
      <c r="G530">
        <f>COUNTIF(D$2:D530,0)</f>
        <v>513</v>
      </c>
      <c r="H530">
        <f>COUNTIF(D530:D$828,"0")</f>
        <v>299</v>
      </c>
      <c r="I530" s="1">
        <f>表1[[#This Row],[FP真没病预测有病]]/(表1[[#This Row],[FP真没病预测有病]]+表1[[#This Row],[FN真没病预测没病]])</f>
        <v>0.62624999999999997</v>
      </c>
    </row>
    <row r="531" spans="1:9" x14ac:dyDescent="0.2">
      <c r="A531">
        <v>3</v>
      </c>
      <c r="B531">
        <v>475</v>
      </c>
      <c r="C531" s="1">
        <v>8.2799999999999995E-7</v>
      </c>
      <c r="D531">
        <v>0</v>
      </c>
      <c r="E531">
        <f>COUNTIF(D$2:D531,1)</f>
        <v>16</v>
      </c>
      <c r="F531">
        <f>COUNTIF(D532:D$828,1)</f>
        <v>0</v>
      </c>
      <c r="G531">
        <f>COUNTIF(D$2:D531,0)</f>
        <v>514</v>
      </c>
      <c r="H531">
        <f>COUNTIF(D531:D$828,"0")</f>
        <v>298</v>
      </c>
      <c r="I531" s="1">
        <f>表1[[#This Row],[FP真没病预测有病]]/(表1[[#This Row],[FP真没病预测有病]]+表1[[#This Row],[FN真没病预测没病]])</f>
        <v>0.62749999999999995</v>
      </c>
    </row>
    <row r="532" spans="1:9" x14ac:dyDescent="0.2">
      <c r="A532">
        <v>3</v>
      </c>
      <c r="B532">
        <v>798</v>
      </c>
      <c r="C532" s="1">
        <v>8.2600000000000001E-7</v>
      </c>
      <c r="D532">
        <v>0</v>
      </c>
      <c r="E532">
        <f>COUNTIF(D$2:D532,1)</f>
        <v>16</v>
      </c>
      <c r="F532">
        <f>COUNTIF(D533:D$828,1)</f>
        <v>0</v>
      </c>
      <c r="G532">
        <f>COUNTIF(D$2:D532,0)</f>
        <v>515</v>
      </c>
      <c r="H532">
        <f>COUNTIF(D532:D$828,"0")</f>
        <v>297</v>
      </c>
      <c r="I532" s="1">
        <f>表1[[#This Row],[FP真没病预测有病]]/(表1[[#This Row],[FP真没病预测有病]]+表1[[#This Row],[FN真没病预测没病]])</f>
        <v>0.62875000000000003</v>
      </c>
    </row>
    <row r="533" spans="1:9" x14ac:dyDescent="0.2">
      <c r="A533">
        <v>3</v>
      </c>
      <c r="B533">
        <v>738</v>
      </c>
      <c r="C533" s="1">
        <v>8.16E-7</v>
      </c>
      <c r="D533">
        <v>0</v>
      </c>
      <c r="E533">
        <f>COUNTIF(D$2:D533,1)</f>
        <v>16</v>
      </c>
      <c r="F533">
        <f>COUNTIF(D534:D$828,1)</f>
        <v>0</v>
      </c>
      <c r="G533">
        <f>COUNTIF(D$2:D533,0)</f>
        <v>516</v>
      </c>
      <c r="H533">
        <f>COUNTIF(D533:D$828,"0")</f>
        <v>296</v>
      </c>
      <c r="I533" s="1">
        <f>表1[[#This Row],[FP真没病预测有病]]/(表1[[#This Row],[FP真没病预测有病]]+表1[[#This Row],[FN真没病预测没病]])</f>
        <v>0.63</v>
      </c>
    </row>
    <row r="534" spans="1:9" x14ac:dyDescent="0.2">
      <c r="A534">
        <v>3</v>
      </c>
      <c r="B534">
        <v>374</v>
      </c>
      <c r="C534" s="1">
        <v>8.0299999999999998E-7</v>
      </c>
      <c r="D534">
        <v>0</v>
      </c>
      <c r="E534">
        <f>COUNTIF(D$2:D534,1)</f>
        <v>16</v>
      </c>
      <c r="F534">
        <f>COUNTIF(D535:D$828,1)</f>
        <v>0</v>
      </c>
      <c r="G534">
        <f>COUNTIF(D$2:D534,0)</f>
        <v>517</v>
      </c>
      <c r="H534">
        <f>COUNTIF(D534:D$828,"0")</f>
        <v>295</v>
      </c>
      <c r="I534" s="1">
        <f>表1[[#This Row],[FP真没病预测有病]]/(表1[[#This Row],[FP真没病预测有病]]+表1[[#This Row],[FN真没病预测没病]])</f>
        <v>0.63124999999999998</v>
      </c>
    </row>
    <row r="535" spans="1:9" x14ac:dyDescent="0.2">
      <c r="A535">
        <v>3</v>
      </c>
      <c r="B535">
        <v>616</v>
      </c>
      <c r="C535" s="1">
        <v>7.9400000000000004E-7</v>
      </c>
      <c r="D535">
        <v>0</v>
      </c>
      <c r="E535">
        <f>COUNTIF(D$2:D535,1)</f>
        <v>16</v>
      </c>
      <c r="F535">
        <f>COUNTIF(D536:D$828,1)</f>
        <v>0</v>
      </c>
      <c r="G535">
        <f>COUNTIF(D$2:D535,0)</f>
        <v>518</v>
      </c>
      <c r="H535">
        <f>COUNTIF(D535:D$828,"0")</f>
        <v>294</v>
      </c>
      <c r="I535" s="1">
        <f>表1[[#This Row],[FP真没病预测有病]]/(表1[[#This Row],[FP真没病预测有病]]+表1[[#This Row],[FN真没病预测没病]])</f>
        <v>0.63249999999999995</v>
      </c>
    </row>
    <row r="536" spans="1:9" x14ac:dyDescent="0.2">
      <c r="A536">
        <v>3</v>
      </c>
      <c r="B536">
        <v>810</v>
      </c>
      <c r="C536" s="1">
        <v>7.8199999999999999E-7</v>
      </c>
      <c r="D536">
        <v>0</v>
      </c>
      <c r="E536">
        <f>COUNTIF(D$2:D536,1)</f>
        <v>16</v>
      </c>
      <c r="F536">
        <f>COUNTIF(D537:D$828,1)</f>
        <v>0</v>
      </c>
      <c r="G536">
        <f>COUNTIF(D$2:D536,0)</f>
        <v>519</v>
      </c>
      <c r="H536">
        <f>COUNTIF(D536:D$828,"0")</f>
        <v>293</v>
      </c>
      <c r="I536" s="1">
        <f>表1[[#This Row],[FP真没病预测有病]]/(表1[[#This Row],[FP真没病预测有病]]+表1[[#This Row],[FN真没病预测没病]])</f>
        <v>0.63375000000000004</v>
      </c>
    </row>
    <row r="537" spans="1:9" x14ac:dyDescent="0.2">
      <c r="A537">
        <v>3</v>
      </c>
      <c r="B537">
        <v>268</v>
      </c>
      <c r="C537" s="1">
        <v>7.7400000000000002E-7</v>
      </c>
      <c r="D537">
        <v>0</v>
      </c>
      <c r="E537">
        <f>COUNTIF(D$2:D537,1)</f>
        <v>16</v>
      </c>
      <c r="F537">
        <f>COUNTIF(D538:D$828,1)</f>
        <v>0</v>
      </c>
      <c r="G537">
        <f>COUNTIF(D$2:D537,0)</f>
        <v>520</v>
      </c>
      <c r="H537">
        <f>COUNTIF(D537:D$828,"0")</f>
        <v>292</v>
      </c>
      <c r="I537" s="1">
        <f>表1[[#This Row],[FP真没病预测有病]]/(表1[[#This Row],[FP真没病预测有病]]+表1[[#This Row],[FN真没病预测没病]])</f>
        <v>0.63500000000000001</v>
      </c>
    </row>
    <row r="538" spans="1:9" x14ac:dyDescent="0.2">
      <c r="A538">
        <v>3</v>
      </c>
      <c r="B538">
        <v>182</v>
      </c>
      <c r="C538" s="1">
        <v>7.6899999999999996E-7</v>
      </c>
      <c r="D538">
        <v>0</v>
      </c>
      <c r="E538">
        <f>COUNTIF(D$2:D538,1)</f>
        <v>16</v>
      </c>
      <c r="F538">
        <f>COUNTIF(D539:D$828,1)</f>
        <v>0</v>
      </c>
      <c r="G538">
        <f>COUNTIF(D$2:D538,0)</f>
        <v>521</v>
      </c>
      <c r="H538">
        <f>COUNTIF(D538:D$828,"0")</f>
        <v>291</v>
      </c>
      <c r="I538" s="1">
        <f>表1[[#This Row],[FP真没病预测有病]]/(表1[[#This Row],[FP真没病预测有病]]+表1[[#This Row],[FN真没病预测没病]])</f>
        <v>0.63624999999999998</v>
      </c>
    </row>
    <row r="539" spans="1:9" x14ac:dyDescent="0.2">
      <c r="A539">
        <v>3</v>
      </c>
      <c r="B539">
        <v>65</v>
      </c>
      <c r="C539" s="1">
        <v>7.6599999999999995E-7</v>
      </c>
      <c r="D539">
        <v>0</v>
      </c>
      <c r="E539">
        <f>COUNTIF(D$2:D539,1)</f>
        <v>16</v>
      </c>
      <c r="F539">
        <f>COUNTIF(D540:D$828,1)</f>
        <v>0</v>
      </c>
      <c r="G539">
        <f>COUNTIF(D$2:D539,0)</f>
        <v>522</v>
      </c>
      <c r="H539">
        <f>COUNTIF(D539:D$828,"0")</f>
        <v>290</v>
      </c>
      <c r="I539" s="1">
        <f>表1[[#This Row],[FP真没病预测有病]]/(表1[[#This Row],[FP真没病预测有病]]+表1[[#This Row],[FN真没病预测没病]])</f>
        <v>0.63749999999999996</v>
      </c>
    </row>
    <row r="540" spans="1:9" x14ac:dyDescent="0.2">
      <c r="A540">
        <v>3</v>
      </c>
      <c r="B540">
        <v>654</v>
      </c>
      <c r="C540" s="1">
        <v>7.6300000000000004E-7</v>
      </c>
      <c r="D540">
        <v>0</v>
      </c>
      <c r="E540">
        <f>COUNTIF(D$2:D540,1)</f>
        <v>16</v>
      </c>
      <c r="F540">
        <f>COUNTIF(D541:D$828,1)</f>
        <v>0</v>
      </c>
      <c r="G540">
        <f>COUNTIF(D$2:D540,0)</f>
        <v>523</v>
      </c>
      <c r="H540">
        <f>COUNTIF(D540:D$828,"0")</f>
        <v>289</v>
      </c>
      <c r="I540" s="1">
        <f>表1[[#This Row],[FP真没病预测有病]]/(表1[[#This Row],[FP真没病预测有病]]+表1[[#This Row],[FN真没病预测没病]])</f>
        <v>0.63875000000000004</v>
      </c>
    </row>
    <row r="541" spans="1:9" x14ac:dyDescent="0.2">
      <c r="A541">
        <v>3</v>
      </c>
      <c r="B541">
        <v>76</v>
      </c>
      <c r="C541" s="1">
        <v>7.5499999999999997E-7</v>
      </c>
      <c r="D541">
        <v>0</v>
      </c>
      <c r="E541">
        <f>COUNTIF(D$2:D541,1)</f>
        <v>16</v>
      </c>
      <c r="F541">
        <f>COUNTIF(D542:D$828,1)</f>
        <v>0</v>
      </c>
      <c r="G541">
        <f>COUNTIF(D$2:D541,0)</f>
        <v>524</v>
      </c>
      <c r="H541">
        <f>COUNTIF(D541:D$828,"0")</f>
        <v>288</v>
      </c>
      <c r="I541" s="1">
        <f>表1[[#This Row],[FP真没病预测有病]]/(表1[[#This Row],[FP真没病预测有病]]+表1[[#This Row],[FN真没病预测没病]])</f>
        <v>0.64</v>
      </c>
    </row>
    <row r="542" spans="1:9" x14ac:dyDescent="0.2">
      <c r="A542">
        <v>3</v>
      </c>
      <c r="B542">
        <v>315</v>
      </c>
      <c r="C542" s="1">
        <v>7.5000000000000002E-7</v>
      </c>
      <c r="D542">
        <v>0</v>
      </c>
      <c r="E542">
        <f>COUNTIF(D$2:D542,1)</f>
        <v>16</v>
      </c>
      <c r="F542">
        <f>COUNTIF(D543:D$828,1)</f>
        <v>0</v>
      </c>
      <c r="G542">
        <f>COUNTIF(D$2:D542,0)</f>
        <v>525</v>
      </c>
      <c r="H542">
        <f>COUNTIF(D542:D$828,"0")</f>
        <v>287</v>
      </c>
      <c r="I542" s="1">
        <f>表1[[#This Row],[FP真没病预测有病]]/(表1[[#This Row],[FP真没病预测有病]]+表1[[#This Row],[FN真没病预测没病]])</f>
        <v>0.64124999999999999</v>
      </c>
    </row>
    <row r="543" spans="1:9" x14ac:dyDescent="0.2">
      <c r="A543">
        <v>3</v>
      </c>
      <c r="B543">
        <v>608</v>
      </c>
      <c r="C543" s="1">
        <v>7.4600000000000004E-7</v>
      </c>
      <c r="D543">
        <v>0</v>
      </c>
      <c r="E543">
        <f>COUNTIF(D$2:D543,1)</f>
        <v>16</v>
      </c>
      <c r="F543">
        <f>COUNTIF(D544:D$828,1)</f>
        <v>0</v>
      </c>
      <c r="G543">
        <f>COUNTIF(D$2:D543,0)</f>
        <v>526</v>
      </c>
      <c r="H543">
        <f>COUNTIF(D543:D$828,"0")</f>
        <v>286</v>
      </c>
      <c r="I543" s="1">
        <f>表1[[#This Row],[FP真没病预测有病]]/(表1[[#This Row],[FP真没病预测有病]]+表1[[#This Row],[FN真没病预测没病]])</f>
        <v>0.64249999999999996</v>
      </c>
    </row>
    <row r="544" spans="1:9" x14ac:dyDescent="0.2">
      <c r="A544">
        <v>3</v>
      </c>
      <c r="B544">
        <v>239</v>
      </c>
      <c r="C544" s="1">
        <v>7.4000000000000001E-7</v>
      </c>
      <c r="D544">
        <v>0</v>
      </c>
      <c r="E544">
        <f>COUNTIF(D$2:D544,1)</f>
        <v>16</v>
      </c>
      <c r="F544">
        <f>COUNTIF(D545:D$828,1)</f>
        <v>0</v>
      </c>
      <c r="G544">
        <f>COUNTIF(D$2:D544,0)</f>
        <v>527</v>
      </c>
      <c r="H544">
        <f>COUNTIF(D544:D$828,"0")</f>
        <v>285</v>
      </c>
      <c r="I544" s="1">
        <f>表1[[#This Row],[FP真没病预测有病]]/(表1[[#This Row],[FP真没病预测有病]]+表1[[#This Row],[FN真没病预测没病]])</f>
        <v>0.64375000000000004</v>
      </c>
    </row>
    <row r="545" spans="1:9" x14ac:dyDescent="0.2">
      <c r="A545">
        <v>3</v>
      </c>
      <c r="B545">
        <v>310</v>
      </c>
      <c r="C545" s="1">
        <v>7.3799999999999996E-7</v>
      </c>
      <c r="D545">
        <v>0</v>
      </c>
      <c r="E545">
        <f>COUNTIF(D$2:D545,1)</f>
        <v>16</v>
      </c>
      <c r="F545">
        <f>COUNTIF(D546:D$828,1)</f>
        <v>0</v>
      </c>
      <c r="G545">
        <f>COUNTIF(D$2:D545,0)</f>
        <v>528</v>
      </c>
      <c r="H545">
        <f>COUNTIF(D545:D$828,"0")</f>
        <v>284</v>
      </c>
      <c r="I545" s="1">
        <f>表1[[#This Row],[FP真没病预测有病]]/(表1[[#This Row],[FP真没病预测有病]]+表1[[#This Row],[FN真没病预测没病]])</f>
        <v>0.64500000000000002</v>
      </c>
    </row>
    <row r="546" spans="1:9" x14ac:dyDescent="0.2">
      <c r="A546">
        <v>3</v>
      </c>
      <c r="B546">
        <v>765</v>
      </c>
      <c r="C546" s="1">
        <v>7.2900000000000003E-7</v>
      </c>
      <c r="D546">
        <v>0</v>
      </c>
      <c r="E546">
        <f>COUNTIF(D$2:D546,1)</f>
        <v>16</v>
      </c>
      <c r="F546">
        <f>COUNTIF(D547:D$828,1)</f>
        <v>0</v>
      </c>
      <c r="G546">
        <f>COUNTIF(D$2:D546,0)</f>
        <v>529</v>
      </c>
      <c r="H546">
        <f>COUNTIF(D546:D$828,"0")</f>
        <v>283</v>
      </c>
      <c r="I546" s="1">
        <f>表1[[#This Row],[FP真没病预测有病]]/(表1[[#This Row],[FP真没病预测有病]]+表1[[#This Row],[FN真没病预测没病]])</f>
        <v>0.64624999999999999</v>
      </c>
    </row>
    <row r="547" spans="1:9" x14ac:dyDescent="0.2">
      <c r="A547">
        <v>3</v>
      </c>
      <c r="B547">
        <v>459</v>
      </c>
      <c r="C547" s="1">
        <v>7.2699999999999999E-7</v>
      </c>
      <c r="D547">
        <v>0</v>
      </c>
      <c r="E547">
        <f>COUNTIF(D$2:D547,1)</f>
        <v>16</v>
      </c>
      <c r="F547">
        <f>COUNTIF(D548:D$828,1)</f>
        <v>0</v>
      </c>
      <c r="G547">
        <f>COUNTIF(D$2:D547,0)</f>
        <v>530</v>
      </c>
      <c r="H547">
        <f>COUNTIF(D547:D$828,"0")</f>
        <v>282</v>
      </c>
      <c r="I547" s="1">
        <f>表1[[#This Row],[FP真没病预测有病]]/(表1[[#This Row],[FP真没病预测有病]]+表1[[#This Row],[FN真没病预测没病]])</f>
        <v>0.64749999999999996</v>
      </c>
    </row>
    <row r="548" spans="1:9" x14ac:dyDescent="0.2">
      <c r="A548">
        <v>3</v>
      </c>
      <c r="B548">
        <v>630</v>
      </c>
      <c r="C548" s="1">
        <v>7.06E-7</v>
      </c>
      <c r="D548">
        <v>0</v>
      </c>
      <c r="E548">
        <f>COUNTIF(D$2:D548,1)</f>
        <v>16</v>
      </c>
      <c r="F548">
        <f>COUNTIF(D549:D$828,1)</f>
        <v>0</v>
      </c>
      <c r="G548">
        <f>COUNTIF(D$2:D548,0)</f>
        <v>531</v>
      </c>
      <c r="H548">
        <f>COUNTIF(D548:D$828,"0")</f>
        <v>281</v>
      </c>
      <c r="I548" s="1">
        <f>表1[[#This Row],[FP真没病预测有病]]/(表1[[#This Row],[FP真没病预测有病]]+表1[[#This Row],[FN真没病预测没病]])</f>
        <v>0.64875000000000005</v>
      </c>
    </row>
    <row r="549" spans="1:9" x14ac:dyDescent="0.2">
      <c r="A549">
        <v>3</v>
      </c>
      <c r="B549">
        <v>308</v>
      </c>
      <c r="C549" s="1">
        <v>7.0399999999999995E-7</v>
      </c>
      <c r="D549">
        <v>0</v>
      </c>
      <c r="E549">
        <f>COUNTIF(D$2:D549,1)</f>
        <v>16</v>
      </c>
      <c r="F549">
        <f>COUNTIF(D550:D$828,1)</f>
        <v>0</v>
      </c>
      <c r="G549">
        <f>COUNTIF(D$2:D549,0)</f>
        <v>532</v>
      </c>
      <c r="H549">
        <f>COUNTIF(D549:D$828,"0")</f>
        <v>280</v>
      </c>
      <c r="I549" s="1">
        <f>表1[[#This Row],[FP真没病预测有病]]/(表1[[#This Row],[FP真没病预测有病]]+表1[[#This Row],[FN真没病预测没病]])</f>
        <v>0.65</v>
      </c>
    </row>
    <row r="550" spans="1:9" x14ac:dyDescent="0.2">
      <c r="A550">
        <v>3</v>
      </c>
      <c r="B550">
        <v>786</v>
      </c>
      <c r="C550" s="1">
        <v>7.0299999999999998E-7</v>
      </c>
      <c r="D550">
        <v>0</v>
      </c>
      <c r="E550">
        <f>COUNTIF(D$2:D550,1)</f>
        <v>16</v>
      </c>
      <c r="F550">
        <f>COUNTIF(D551:D$828,1)</f>
        <v>0</v>
      </c>
      <c r="G550">
        <f>COUNTIF(D$2:D550,0)</f>
        <v>533</v>
      </c>
      <c r="H550">
        <f>COUNTIF(D550:D$828,"0")</f>
        <v>279</v>
      </c>
      <c r="I550" s="1">
        <f>表1[[#This Row],[FP真没病预测有病]]/(表1[[#This Row],[FP真没病预测有病]]+表1[[#This Row],[FN真没病预测没病]])</f>
        <v>0.65125</v>
      </c>
    </row>
    <row r="551" spans="1:9" x14ac:dyDescent="0.2">
      <c r="A551">
        <v>3</v>
      </c>
      <c r="B551">
        <v>169</v>
      </c>
      <c r="C551" s="1">
        <v>7.0100000000000004E-7</v>
      </c>
      <c r="D551">
        <v>0</v>
      </c>
      <c r="E551">
        <f>COUNTIF(D$2:D551,1)</f>
        <v>16</v>
      </c>
      <c r="F551">
        <f>COUNTIF(D552:D$828,1)</f>
        <v>0</v>
      </c>
      <c r="G551">
        <f>COUNTIF(D$2:D551,0)</f>
        <v>534</v>
      </c>
      <c r="H551">
        <f>COUNTIF(D551:D$828,"0")</f>
        <v>278</v>
      </c>
      <c r="I551" s="1">
        <f>表1[[#This Row],[FP真没病预测有病]]/(表1[[#This Row],[FP真没病预测有病]]+表1[[#This Row],[FN真没病预测没病]])</f>
        <v>0.65249999999999997</v>
      </c>
    </row>
    <row r="552" spans="1:9" x14ac:dyDescent="0.2">
      <c r="A552">
        <v>3</v>
      </c>
      <c r="B552">
        <v>440</v>
      </c>
      <c r="C552" s="1">
        <v>7.0100000000000004E-7</v>
      </c>
      <c r="D552">
        <v>0</v>
      </c>
      <c r="E552">
        <f>COUNTIF(D$2:D552,1)</f>
        <v>16</v>
      </c>
      <c r="F552">
        <f>COUNTIF(D553:D$828,1)</f>
        <v>0</v>
      </c>
      <c r="G552">
        <f>COUNTIF(D$2:D552,0)</f>
        <v>535</v>
      </c>
      <c r="H552">
        <f>COUNTIF(D552:D$828,"0")</f>
        <v>277</v>
      </c>
      <c r="I552" s="1">
        <f>表1[[#This Row],[FP真没病预测有病]]/(表1[[#This Row],[FP真没病预测有病]]+表1[[#This Row],[FN真没病预测没病]])</f>
        <v>0.65375000000000005</v>
      </c>
    </row>
    <row r="553" spans="1:9" x14ac:dyDescent="0.2">
      <c r="A553">
        <v>3</v>
      </c>
      <c r="B553">
        <v>30</v>
      </c>
      <c r="C553" s="1">
        <v>6.9800000000000003E-7</v>
      </c>
      <c r="D553">
        <v>0</v>
      </c>
      <c r="E553">
        <f>COUNTIF(D$2:D553,1)</f>
        <v>16</v>
      </c>
      <c r="F553">
        <f>COUNTIF(D554:D$828,1)</f>
        <v>0</v>
      </c>
      <c r="G553">
        <f>COUNTIF(D$2:D553,0)</f>
        <v>536</v>
      </c>
      <c r="H553">
        <f>COUNTIF(D553:D$828,"0")</f>
        <v>276</v>
      </c>
      <c r="I553" s="1">
        <f>表1[[#This Row],[FP真没病预测有病]]/(表1[[#This Row],[FP真没病预测有病]]+表1[[#This Row],[FN真没病预测没病]])</f>
        <v>0.65500000000000003</v>
      </c>
    </row>
    <row r="554" spans="1:9" x14ac:dyDescent="0.2">
      <c r="A554">
        <v>3</v>
      </c>
      <c r="B554">
        <v>457</v>
      </c>
      <c r="C554" s="1">
        <v>6.8599999999999998E-7</v>
      </c>
      <c r="D554">
        <v>0</v>
      </c>
      <c r="E554">
        <f>COUNTIF(D$2:D554,1)</f>
        <v>16</v>
      </c>
      <c r="F554">
        <f>COUNTIF(D555:D$828,1)</f>
        <v>0</v>
      </c>
      <c r="G554">
        <f>COUNTIF(D$2:D554,0)</f>
        <v>537</v>
      </c>
      <c r="H554">
        <f>COUNTIF(D554:D$828,"0")</f>
        <v>275</v>
      </c>
      <c r="I554" s="1">
        <f>表1[[#This Row],[FP真没病预测有病]]/(表1[[#This Row],[FP真没病预测有病]]+表1[[#This Row],[FN真没病预测没病]])</f>
        <v>0.65625</v>
      </c>
    </row>
    <row r="555" spans="1:9" x14ac:dyDescent="0.2">
      <c r="A555">
        <v>3</v>
      </c>
      <c r="B555">
        <v>111</v>
      </c>
      <c r="C555" s="1">
        <v>6.8299999999999996E-7</v>
      </c>
      <c r="D555">
        <v>0</v>
      </c>
      <c r="E555">
        <f>COUNTIF(D$2:D555,1)</f>
        <v>16</v>
      </c>
      <c r="F555">
        <f>COUNTIF(D556:D$828,1)</f>
        <v>0</v>
      </c>
      <c r="G555">
        <f>COUNTIF(D$2:D555,0)</f>
        <v>538</v>
      </c>
      <c r="H555">
        <f>COUNTIF(D555:D$828,"0")</f>
        <v>274</v>
      </c>
      <c r="I555" s="1">
        <f>表1[[#This Row],[FP真没病预测有病]]/(表1[[#This Row],[FP真没病预测有病]]+表1[[#This Row],[FN真没病预测没病]])</f>
        <v>0.65749999999999997</v>
      </c>
    </row>
    <row r="556" spans="1:9" x14ac:dyDescent="0.2">
      <c r="A556">
        <v>3</v>
      </c>
      <c r="B556">
        <v>433</v>
      </c>
      <c r="C556" s="1">
        <v>6.8100000000000002E-7</v>
      </c>
      <c r="D556">
        <v>0</v>
      </c>
      <c r="E556">
        <f>COUNTIF(D$2:D556,1)</f>
        <v>16</v>
      </c>
      <c r="F556">
        <f>COUNTIF(D557:D$828,1)</f>
        <v>0</v>
      </c>
      <c r="G556">
        <f>COUNTIF(D$2:D556,0)</f>
        <v>539</v>
      </c>
      <c r="H556">
        <f>COUNTIF(D556:D$828,"0")</f>
        <v>273</v>
      </c>
      <c r="I556" s="1">
        <f>表1[[#This Row],[FP真没病预测有病]]/(表1[[#This Row],[FP真没病预测有病]]+表1[[#This Row],[FN真没病预测没病]])</f>
        <v>0.65874999999999995</v>
      </c>
    </row>
    <row r="557" spans="1:9" x14ac:dyDescent="0.2">
      <c r="A557">
        <v>3</v>
      </c>
      <c r="B557">
        <v>775</v>
      </c>
      <c r="C557" s="1">
        <v>6.8100000000000002E-7</v>
      </c>
      <c r="D557">
        <v>0</v>
      </c>
      <c r="E557">
        <f>COUNTIF(D$2:D557,1)</f>
        <v>16</v>
      </c>
      <c r="F557">
        <f>COUNTIF(D558:D$828,1)</f>
        <v>0</v>
      </c>
      <c r="G557">
        <f>COUNTIF(D$2:D557,0)</f>
        <v>540</v>
      </c>
      <c r="H557">
        <f>COUNTIF(D557:D$828,"0")</f>
        <v>272</v>
      </c>
      <c r="I557" s="1">
        <f>表1[[#This Row],[FP真没病预测有病]]/(表1[[#This Row],[FP真没病预测有病]]+表1[[#This Row],[FN真没病预测没病]])</f>
        <v>0.66</v>
      </c>
    </row>
    <row r="558" spans="1:9" x14ac:dyDescent="0.2">
      <c r="A558">
        <v>3</v>
      </c>
      <c r="B558">
        <v>392</v>
      </c>
      <c r="C558" s="1">
        <v>6.7999999999999995E-7</v>
      </c>
      <c r="D558">
        <v>0</v>
      </c>
      <c r="E558">
        <f>COUNTIF(D$2:D558,1)</f>
        <v>16</v>
      </c>
      <c r="F558">
        <f>COUNTIF(D559:D$828,1)</f>
        <v>0</v>
      </c>
      <c r="G558">
        <f>COUNTIF(D$2:D558,0)</f>
        <v>541</v>
      </c>
      <c r="H558">
        <f>COUNTIF(D558:D$828,"0")</f>
        <v>271</v>
      </c>
      <c r="I558" s="1">
        <f>表1[[#This Row],[FP真没病预测有病]]/(表1[[#This Row],[FP真没病预测有病]]+表1[[#This Row],[FN真没病预测没病]])</f>
        <v>0.66125</v>
      </c>
    </row>
    <row r="559" spans="1:9" x14ac:dyDescent="0.2">
      <c r="A559">
        <v>3</v>
      </c>
      <c r="B559">
        <v>81</v>
      </c>
      <c r="C559" s="1">
        <v>6.7899999999999998E-7</v>
      </c>
      <c r="D559">
        <v>0</v>
      </c>
      <c r="E559">
        <f>COUNTIF(D$2:D559,1)</f>
        <v>16</v>
      </c>
      <c r="F559">
        <f>COUNTIF(D560:D$828,1)</f>
        <v>0</v>
      </c>
      <c r="G559">
        <f>COUNTIF(D$2:D559,0)</f>
        <v>542</v>
      </c>
      <c r="H559">
        <f>COUNTIF(D559:D$828,"0")</f>
        <v>270</v>
      </c>
      <c r="I559" s="1">
        <f>表1[[#This Row],[FP真没病预测有病]]/(表1[[#This Row],[FP真没病预测有病]]+表1[[#This Row],[FN真没病预测没病]])</f>
        <v>0.66249999999999998</v>
      </c>
    </row>
    <row r="560" spans="1:9" x14ac:dyDescent="0.2">
      <c r="A560">
        <v>3</v>
      </c>
      <c r="B560">
        <v>627</v>
      </c>
      <c r="C560" s="1">
        <v>6.6599999999999996E-7</v>
      </c>
      <c r="D560">
        <v>0</v>
      </c>
      <c r="E560">
        <f>COUNTIF(D$2:D560,1)</f>
        <v>16</v>
      </c>
      <c r="F560">
        <f>COUNTIF(D561:D$828,1)</f>
        <v>0</v>
      </c>
      <c r="G560">
        <f>COUNTIF(D$2:D560,0)</f>
        <v>543</v>
      </c>
      <c r="H560">
        <f>COUNTIF(D560:D$828,"0")</f>
        <v>269</v>
      </c>
      <c r="I560" s="1">
        <f>表1[[#This Row],[FP真没病预测有病]]/(表1[[#This Row],[FP真没病预测有病]]+表1[[#This Row],[FN真没病预测没病]])</f>
        <v>0.66374999999999995</v>
      </c>
    </row>
    <row r="561" spans="1:9" x14ac:dyDescent="0.2">
      <c r="A561">
        <v>3</v>
      </c>
      <c r="B561">
        <v>520</v>
      </c>
      <c r="C561" s="1">
        <v>6.6000000000000003E-7</v>
      </c>
      <c r="D561">
        <v>0</v>
      </c>
      <c r="E561">
        <f>COUNTIF(D$2:D561,1)</f>
        <v>16</v>
      </c>
      <c r="F561">
        <f>COUNTIF(D562:D$828,1)</f>
        <v>0</v>
      </c>
      <c r="G561">
        <f>COUNTIF(D$2:D561,0)</f>
        <v>544</v>
      </c>
      <c r="H561">
        <f>COUNTIF(D561:D$828,"0")</f>
        <v>268</v>
      </c>
      <c r="I561" s="1">
        <f>表1[[#This Row],[FP真没病预测有病]]/(表1[[#This Row],[FP真没病预测有病]]+表1[[#This Row],[FN真没病预测没病]])</f>
        <v>0.66500000000000004</v>
      </c>
    </row>
    <row r="562" spans="1:9" x14ac:dyDescent="0.2">
      <c r="A562">
        <v>3</v>
      </c>
      <c r="B562">
        <v>265</v>
      </c>
      <c r="C562" s="1">
        <v>6.5000000000000002E-7</v>
      </c>
      <c r="D562">
        <v>0</v>
      </c>
      <c r="E562">
        <f>COUNTIF(D$2:D562,1)</f>
        <v>16</v>
      </c>
      <c r="F562">
        <f>COUNTIF(D563:D$828,1)</f>
        <v>0</v>
      </c>
      <c r="G562">
        <f>COUNTIF(D$2:D562,0)</f>
        <v>545</v>
      </c>
      <c r="H562">
        <f>COUNTIF(D562:D$828,"0")</f>
        <v>267</v>
      </c>
      <c r="I562" s="1">
        <f>表1[[#This Row],[FP真没病预测有病]]/(表1[[#This Row],[FP真没病预测有病]]+表1[[#This Row],[FN真没病预测没病]])</f>
        <v>0.66625000000000001</v>
      </c>
    </row>
    <row r="563" spans="1:9" x14ac:dyDescent="0.2">
      <c r="A563">
        <v>3</v>
      </c>
      <c r="B563">
        <v>370</v>
      </c>
      <c r="C563" s="1">
        <v>6.4899999999999995E-7</v>
      </c>
      <c r="D563">
        <v>0</v>
      </c>
      <c r="E563">
        <f>COUNTIF(D$2:D563,1)</f>
        <v>16</v>
      </c>
      <c r="F563">
        <f>COUNTIF(D564:D$828,1)</f>
        <v>0</v>
      </c>
      <c r="G563">
        <f>COUNTIF(D$2:D563,0)</f>
        <v>546</v>
      </c>
      <c r="H563">
        <f>COUNTIF(D563:D$828,"0")</f>
        <v>266</v>
      </c>
      <c r="I563" s="1">
        <f>表1[[#This Row],[FP真没病预测有病]]/(表1[[#This Row],[FP真没病预测有病]]+表1[[#This Row],[FN真没病预测没病]])</f>
        <v>0.66749999999999998</v>
      </c>
    </row>
    <row r="564" spans="1:9" x14ac:dyDescent="0.2">
      <c r="A564">
        <v>3</v>
      </c>
      <c r="B564">
        <v>595</v>
      </c>
      <c r="C564" s="1">
        <v>6.4899999999999995E-7</v>
      </c>
      <c r="D564">
        <v>0</v>
      </c>
      <c r="E564">
        <f>COUNTIF(D$2:D564,1)</f>
        <v>16</v>
      </c>
      <c r="F564">
        <f>COUNTIF(D565:D$828,1)</f>
        <v>0</v>
      </c>
      <c r="G564">
        <f>COUNTIF(D$2:D564,0)</f>
        <v>547</v>
      </c>
      <c r="H564">
        <f>COUNTIF(D564:D$828,"0")</f>
        <v>265</v>
      </c>
      <c r="I564" s="1">
        <f>表1[[#This Row],[FP真没病预测有病]]/(表1[[#This Row],[FP真没病预测有病]]+表1[[#This Row],[FN真没病预测没病]])</f>
        <v>0.66874999999999996</v>
      </c>
    </row>
    <row r="565" spans="1:9" x14ac:dyDescent="0.2">
      <c r="A565">
        <v>3</v>
      </c>
      <c r="B565">
        <v>715</v>
      </c>
      <c r="C565" s="1">
        <v>6.44E-7</v>
      </c>
      <c r="D565">
        <v>0</v>
      </c>
      <c r="E565">
        <f>COUNTIF(D$2:D565,1)</f>
        <v>16</v>
      </c>
      <c r="F565">
        <f>COUNTIF(D566:D$828,1)</f>
        <v>0</v>
      </c>
      <c r="G565">
        <f>COUNTIF(D$2:D565,0)</f>
        <v>548</v>
      </c>
      <c r="H565">
        <f>COUNTIF(D565:D$828,"0")</f>
        <v>264</v>
      </c>
      <c r="I565" s="1">
        <f>表1[[#This Row],[FP真没病预测有病]]/(表1[[#This Row],[FP真没病预测有病]]+表1[[#This Row],[FN真没病预测没病]])</f>
        <v>0.67</v>
      </c>
    </row>
    <row r="566" spans="1:9" x14ac:dyDescent="0.2">
      <c r="A566">
        <v>3</v>
      </c>
      <c r="B566">
        <v>123</v>
      </c>
      <c r="C566" s="1">
        <v>6.4300000000000003E-7</v>
      </c>
      <c r="D566">
        <v>0</v>
      </c>
      <c r="E566">
        <f>COUNTIF(D$2:D566,1)</f>
        <v>16</v>
      </c>
      <c r="F566">
        <f>COUNTIF(D567:D$828,1)</f>
        <v>0</v>
      </c>
      <c r="G566">
        <f>COUNTIF(D$2:D566,0)</f>
        <v>549</v>
      </c>
      <c r="H566">
        <f>COUNTIF(D566:D$828,"0")</f>
        <v>263</v>
      </c>
      <c r="I566" s="1">
        <f>表1[[#This Row],[FP真没病预测有病]]/(表1[[#This Row],[FP真没病预测有病]]+表1[[#This Row],[FN真没病预测没病]])</f>
        <v>0.67125000000000001</v>
      </c>
    </row>
    <row r="567" spans="1:9" x14ac:dyDescent="0.2">
      <c r="A567">
        <v>3</v>
      </c>
      <c r="B567">
        <v>230</v>
      </c>
      <c r="C567" s="1">
        <v>6.3799999999999997E-7</v>
      </c>
      <c r="D567">
        <v>0</v>
      </c>
      <c r="E567">
        <f>COUNTIF(D$2:D567,1)</f>
        <v>16</v>
      </c>
      <c r="F567">
        <f>COUNTIF(D568:D$828,1)</f>
        <v>0</v>
      </c>
      <c r="G567">
        <f>COUNTIF(D$2:D567,0)</f>
        <v>550</v>
      </c>
      <c r="H567">
        <f>COUNTIF(D567:D$828,"0")</f>
        <v>262</v>
      </c>
      <c r="I567" s="1">
        <f>表1[[#This Row],[FP真没病预测有病]]/(表1[[#This Row],[FP真没病预测有病]]+表1[[#This Row],[FN真没病预测没病]])</f>
        <v>0.67249999999999999</v>
      </c>
    </row>
    <row r="568" spans="1:9" x14ac:dyDescent="0.2">
      <c r="A568">
        <v>3</v>
      </c>
      <c r="B568">
        <v>641</v>
      </c>
      <c r="C568" s="1">
        <v>6.3099999999999997E-7</v>
      </c>
      <c r="D568">
        <v>0</v>
      </c>
      <c r="E568">
        <f>COUNTIF(D$2:D568,1)</f>
        <v>16</v>
      </c>
      <c r="F568">
        <f>COUNTIF(D569:D$828,1)</f>
        <v>0</v>
      </c>
      <c r="G568">
        <f>COUNTIF(D$2:D568,0)</f>
        <v>551</v>
      </c>
      <c r="H568">
        <f>COUNTIF(D568:D$828,"0")</f>
        <v>261</v>
      </c>
      <c r="I568" s="1">
        <f>表1[[#This Row],[FP真没病预测有病]]/(表1[[#This Row],[FP真没病预测有病]]+表1[[#This Row],[FN真没病预测没病]])</f>
        <v>0.67374999999999996</v>
      </c>
    </row>
    <row r="569" spans="1:9" x14ac:dyDescent="0.2">
      <c r="A569">
        <v>3</v>
      </c>
      <c r="B569">
        <v>734</v>
      </c>
      <c r="C569" s="1">
        <v>6.1099999999999995E-7</v>
      </c>
      <c r="D569">
        <v>0</v>
      </c>
      <c r="E569">
        <f>COUNTIF(D$2:D569,1)</f>
        <v>16</v>
      </c>
      <c r="F569">
        <f>COUNTIF(D570:D$828,1)</f>
        <v>0</v>
      </c>
      <c r="G569">
        <f>COUNTIF(D$2:D569,0)</f>
        <v>552</v>
      </c>
      <c r="H569">
        <f>COUNTIF(D569:D$828,"0")</f>
        <v>260</v>
      </c>
      <c r="I569" s="1">
        <f>表1[[#This Row],[FP真没病预测有病]]/(表1[[#This Row],[FP真没病预测有病]]+表1[[#This Row],[FN真没病预测没病]])</f>
        <v>0.67500000000000004</v>
      </c>
    </row>
    <row r="570" spans="1:9" x14ac:dyDescent="0.2">
      <c r="A570">
        <v>3</v>
      </c>
      <c r="B570">
        <v>742</v>
      </c>
      <c r="C570" s="1">
        <v>6.0900000000000001E-7</v>
      </c>
      <c r="D570">
        <v>0</v>
      </c>
      <c r="E570">
        <f>COUNTIF(D$2:D570,1)</f>
        <v>16</v>
      </c>
      <c r="F570">
        <f>COUNTIF(D571:D$828,1)</f>
        <v>0</v>
      </c>
      <c r="G570">
        <f>COUNTIF(D$2:D570,0)</f>
        <v>553</v>
      </c>
      <c r="H570">
        <f>COUNTIF(D570:D$828,"0")</f>
        <v>259</v>
      </c>
      <c r="I570" s="1">
        <f>表1[[#This Row],[FP真没病预测有病]]/(表1[[#This Row],[FP真没病预测有病]]+表1[[#This Row],[FN真没病预测没病]])</f>
        <v>0.67625000000000002</v>
      </c>
    </row>
    <row r="571" spans="1:9" x14ac:dyDescent="0.2">
      <c r="A571">
        <v>3</v>
      </c>
      <c r="B571">
        <v>760</v>
      </c>
      <c r="C571" s="1">
        <v>5.99E-7</v>
      </c>
      <c r="D571">
        <v>0</v>
      </c>
      <c r="E571">
        <f>COUNTIF(D$2:D571,1)</f>
        <v>16</v>
      </c>
      <c r="F571">
        <f>COUNTIF(D572:D$828,1)</f>
        <v>0</v>
      </c>
      <c r="G571">
        <f>COUNTIF(D$2:D571,0)</f>
        <v>554</v>
      </c>
      <c r="H571">
        <f>COUNTIF(D571:D$828,"0")</f>
        <v>258</v>
      </c>
      <c r="I571" s="1">
        <f>表1[[#This Row],[FP真没病预测有病]]/(表1[[#This Row],[FP真没病预测有病]]+表1[[#This Row],[FN真没病预测没病]])</f>
        <v>0.67749999999999999</v>
      </c>
    </row>
    <row r="572" spans="1:9" x14ac:dyDescent="0.2">
      <c r="A572">
        <v>3</v>
      </c>
      <c r="B572">
        <v>87</v>
      </c>
      <c r="C572" s="1">
        <v>5.7299999999999996E-7</v>
      </c>
      <c r="D572">
        <v>0</v>
      </c>
      <c r="E572">
        <f>COUNTIF(D$2:D572,1)</f>
        <v>16</v>
      </c>
      <c r="F572">
        <f>COUNTIF(D573:D$828,1)</f>
        <v>0</v>
      </c>
      <c r="G572">
        <f>COUNTIF(D$2:D572,0)</f>
        <v>555</v>
      </c>
      <c r="H572">
        <f>COUNTIF(D572:D$828,"0")</f>
        <v>257</v>
      </c>
      <c r="I572" s="1">
        <f>表1[[#This Row],[FP真没病预测有病]]/(表1[[#This Row],[FP真没病预测有病]]+表1[[#This Row],[FN真没病预测没病]])</f>
        <v>0.67874999999999996</v>
      </c>
    </row>
    <row r="573" spans="1:9" x14ac:dyDescent="0.2">
      <c r="A573">
        <v>3</v>
      </c>
      <c r="B573">
        <v>584</v>
      </c>
      <c r="C573" s="1">
        <v>5.7199999999999999E-7</v>
      </c>
      <c r="D573">
        <v>0</v>
      </c>
      <c r="E573">
        <f>COUNTIF(D$2:D573,1)</f>
        <v>16</v>
      </c>
      <c r="F573">
        <f>COUNTIF(D574:D$828,1)</f>
        <v>0</v>
      </c>
      <c r="G573">
        <f>COUNTIF(D$2:D573,0)</f>
        <v>556</v>
      </c>
      <c r="H573">
        <f>COUNTIF(D573:D$828,"0")</f>
        <v>256</v>
      </c>
      <c r="I573" s="1">
        <f>表1[[#This Row],[FP真没病预测有病]]/(表1[[#This Row],[FP真没病预测有病]]+表1[[#This Row],[FN真没病预测没病]])</f>
        <v>0.68</v>
      </c>
    </row>
    <row r="574" spans="1:9" x14ac:dyDescent="0.2">
      <c r="A574">
        <v>3</v>
      </c>
      <c r="B574">
        <v>330</v>
      </c>
      <c r="C574" s="1">
        <v>5.6899999999999997E-7</v>
      </c>
      <c r="D574">
        <v>0</v>
      </c>
      <c r="E574">
        <f>COUNTIF(D$2:D574,1)</f>
        <v>16</v>
      </c>
      <c r="F574">
        <f>COUNTIF(D575:D$828,1)</f>
        <v>0</v>
      </c>
      <c r="G574">
        <f>COUNTIF(D$2:D574,0)</f>
        <v>557</v>
      </c>
      <c r="H574">
        <f>COUNTIF(D574:D$828,"0")</f>
        <v>255</v>
      </c>
      <c r="I574" s="1">
        <f>表1[[#This Row],[FP真没病预测有病]]/(表1[[#This Row],[FP真没病预测有病]]+表1[[#This Row],[FN真没病预测没病]])</f>
        <v>0.68125000000000002</v>
      </c>
    </row>
    <row r="575" spans="1:9" x14ac:dyDescent="0.2">
      <c r="A575">
        <v>3</v>
      </c>
      <c r="B575">
        <v>200</v>
      </c>
      <c r="C575" s="1">
        <v>5.6599999999999996E-7</v>
      </c>
      <c r="D575">
        <v>0</v>
      </c>
      <c r="E575">
        <f>COUNTIF(D$2:D575,1)</f>
        <v>16</v>
      </c>
      <c r="F575">
        <f>COUNTIF(D576:D$828,1)</f>
        <v>0</v>
      </c>
      <c r="G575">
        <f>COUNTIF(D$2:D575,0)</f>
        <v>558</v>
      </c>
      <c r="H575">
        <f>COUNTIF(D575:D$828,"0")</f>
        <v>254</v>
      </c>
      <c r="I575" s="1">
        <f>表1[[#This Row],[FP真没病预测有病]]/(表1[[#This Row],[FP真没病预测有病]]+表1[[#This Row],[FN真没病预测没病]])</f>
        <v>0.6825</v>
      </c>
    </row>
    <row r="576" spans="1:9" x14ac:dyDescent="0.2">
      <c r="A576">
        <v>3</v>
      </c>
      <c r="B576">
        <v>60</v>
      </c>
      <c r="C576" s="1">
        <v>5.5400000000000001E-7</v>
      </c>
      <c r="D576">
        <v>0</v>
      </c>
      <c r="E576">
        <f>COUNTIF(D$2:D576,1)</f>
        <v>16</v>
      </c>
      <c r="F576">
        <f>COUNTIF(D577:D$828,1)</f>
        <v>0</v>
      </c>
      <c r="G576">
        <f>COUNTIF(D$2:D576,0)</f>
        <v>559</v>
      </c>
      <c r="H576">
        <f>COUNTIF(D576:D$828,"0")</f>
        <v>253</v>
      </c>
      <c r="I576" s="1">
        <f>表1[[#This Row],[FP真没病预测有病]]/(表1[[#This Row],[FP真没病预测有病]]+表1[[#This Row],[FN真没病预测没病]])</f>
        <v>0.68374999999999997</v>
      </c>
    </row>
    <row r="577" spans="1:9" x14ac:dyDescent="0.2">
      <c r="A577">
        <v>3</v>
      </c>
      <c r="B577">
        <v>263</v>
      </c>
      <c r="C577" s="1">
        <v>5.51E-7</v>
      </c>
      <c r="D577">
        <v>0</v>
      </c>
      <c r="E577">
        <f>COUNTIF(D$2:D577,1)</f>
        <v>16</v>
      </c>
      <c r="F577">
        <f>COUNTIF(D578:D$828,1)</f>
        <v>0</v>
      </c>
      <c r="G577">
        <f>COUNTIF(D$2:D577,0)</f>
        <v>560</v>
      </c>
      <c r="H577">
        <f>COUNTIF(D577:D$828,"0")</f>
        <v>252</v>
      </c>
      <c r="I577" s="1">
        <f>表1[[#This Row],[FP真没病预测有病]]/(表1[[#This Row],[FP真没病预测有病]]+表1[[#This Row],[FN真没病预测没病]])</f>
        <v>0.68500000000000005</v>
      </c>
    </row>
    <row r="578" spans="1:9" x14ac:dyDescent="0.2">
      <c r="A578">
        <v>3</v>
      </c>
      <c r="B578">
        <v>780</v>
      </c>
      <c r="C578" s="1">
        <v>5.5000000000000003E-7</v>
      </c>
      <c r="D578">
        <v>0</v>
      </c>
      <c r="E578">
        <f>COUNTIF(D$2:D578,1)</f>
        <v>16</v>
      </c>
      <c r="F578">
        <f>COUNTIF(D579:D$828,1)</f>
        <v>0</v>
      </c>
      <c r="G578">
        <f>COUNTIF(D$2:D578,0)</f>
        <v>561</v>
      </c>
      <c r="H578">
        <f>COUNTIF(D578:D$828,"0")</f>
        <v>251</v>
      </c>
      <c r="I578" s="1">
        <f>表1[[#This Row],[FP真没病预测有病]]/(表1[[#This Row],[FP真没病预测有病]]+表1[[#This Row],[FN真没病预测没病]])</f>
        <v>0.68625000000000003</v>
      </c>
    </row>
    <row r="579" spans="1:9" x14ac:dyDescent="0.2">
      <c r="A579">
        <v>3</v>
      </c>
      <c r="B579">
        <v>676</v>
      </c>
      <c r="C579" s="1">
        <v>5.4799999999999998E-7</v>
      </c>
      <c r="D579">
        <v>0</v>
      </c>
      <c r="E579">
        <f>COUNTIF(D$2:D579,1)</f>
        <v>16</v>
      </c>
      <c r="F579">
        <f>COUNTIF(D580:D$828,1)</f>
        <v>0</v>
      </c>
      <c r="G579">
        <f>COUNTIF(D$2:D579,0)</f>
        <v>562</v>
      </c>
      <c r="H579">
        <f>COUNTIF(D579:D$828,"0")</f>
        <v>250</v>
      </c>
      <c r="I579" s="1">
        <f>表1[[#This Row],[FP真没病预测有病]]/(表1[[#This Row],[FP真没病预测有病]]+表1[[#This Row],[FN真没病预测没病]])</f>
        <v>0.6875</v>
      </c>
    </row>
    <row r="580" spans="1:9" x14ac:dyDescent="0.2">
      <c r="A580">
        <v>3</v>
      </c>
      <c r="B580">
        <v>133</v>
      </c>
      <c r="C580" s="1">
        <v>5.4300000000000003E-7</v>
      </c>
      <c r="D580">
        <v>0</v>
      </c>
      <c r="E580">
        <f>COUNTIF(D$2:D580,1)</f>
        <v>16</v>
      </c>
      <c r="F580">
        <f>COUNTIF(D581:D$828,1)</f>
        <v>0</v>
      </c>
      <c r="G580">
        <f>COUNTIF(D$2:D580,0)</f>
        <v>563</v>
      </c>
      <c r="H580">
        <f>COUNTIF(D580:D$828,"0")</f>
        <v>249</v>
      </c>
      <c r="I580" s="1">
        <f>表1[[#This Row],[FP真没病预测有病]]/(表1[[#This Row],[FP真没病预测有病]]+表1[[#This Row],[FN真没病预测没病]])</f>
        <v>0.68874999999999997</v>
      </c>
    </row>
    <row r="581" spans="1:9" x14ac:dyDescent="0.2">
      <c r="A581">
        <v>3</v>
      </c>
      <c r="B581">
        <v>437</v>
      </c>
      <c r="C581" s="1">
        <v>5.3799999999999997E-7</v>
      </c>
      <c r="D581">
        <v>0</v>
      </c>
      <c r="E581">
        <f>COUNTIF(D$2:D581,1)</f>
        <v>16</v>
      </c>
      <c r="F581">
        <f>COUNTIF(D582:D$828,1)</f>
        <v>0</v>
      </c>
      <c r="G581">
        <f>COUNTIF(D$2:D581,0)</f>
        <v>564</v>
      </c>
      <c r="H581">
        <f>COUNTIF(D581:D$828,"0")</f>
        <v>248</v>
      </c>
      <c r="I581" s="1">
        <f>表1[[#This Row],[FP真没病预测有病]]/(表1[[#This Row],[FP真没病预测有病]]+表1[[#This Row],[FN真没病预测没病]])</f>
        <v>0.69</v>
      </c>
    </row>
    <row r="582" spans="1:9" x14ac:dyDescent="0.2">
      <c r="A582">
        <v>3</v>
      </c>
      <c r="B582">
        <v>801</v>
      </c>
      <c r="C582" s="1">
        <v>5.3399999999999999E-7</v>
      </c>
      <c r="D582">
        <v>0</v>
      </c>
      <c r="E582">
        <f>COUNTIF(D$2:D582,1)</f>
        <v>16</v>
      </c>
      <c r="F582">
        <f>COUNTIF(D583:D$828,1)</f>
        <v>0</v>
      </c>
      <c r="G582">
        <f>COUNTIF(D$2:D582,0)</f>
        <v>565</v>
      </c>
      <c r="H582">
        <f>COUNTIF(D582:D$828,"0")</f>
        <v>247</v>
      </c>
      <c r="I582" s="1">
        <f>表1[[#This Row],[FP真没病预测有病]]/(表1[[#This Row],[FP真没病预测有病]]+表1[[#This Row],[FN真没病预测没病]])</f>
        <v>0.69125000000000003</v>
      </c>
    </row>
    <row r="583" spans="1:9" x14ac:dyDescent="0.2">
      <c r="A583">
        <v>3</v>
      </c>
      <c r="B583">
        <v>232</v>
      </c>
      <c r="C583" s="1">
        <v>5.3300000000000002E-7</v>
      </c>
      <c r="D583">
        <v>0</v>
      </c>
      <c r="E583">
        <f>COUNTIF(D$2:D583,1)</f>
        <v>16</v>
      </c>
      <c r="F583">
        <f>COUNTIF(D584:D$828,1)</f>
        <v>0</v>
      </c>
      <c r="G583">
        <f>COUNTIF(D$2:D583,0)</f>
        <v>566</v>
      </c>
      <c r="H583">
        <f>COUNTIF(D583:D$828,"0")</f>
        <v>246</v>
      </c>
      <c r="I583" s="1">
        <f>表1[[#This Row],[FP真没病预测有病]]/(表1[[#This Row],[FP真没病预测有病]]+表1[[#This Row],[FN真没病预测没病]])</f>
        <v>0.6925</v>
      </c>
    </row>
    <row r="584" spans="1:9" x14ac:dyDescent="0.2">
      <c r="A584">
        <v>3</v>
      </c>
      <c r="B584">
        <v>519</v>
      </c>
      <c r="C584" s="1">
        <v>5.2099999999999997E-7</v>
      </c>
      <c r="D584">
        <v>0</v>
      </c>
      <c r="E584">
        <f>COUNTIF(D$2:D584,1)</f>
        <v>16</v>
      </c>
      <c r="F584">
        <f>COUNTIF(D585:D$828,1)</f>
        <v>0</v>
      </c>
      <c r="G584">
        <f>COUNTIF(D$2:D584,0)</f>
        <v>567</v>
      </c>
      <c r="H584">
        <f>COUNTIF(D584:D$828,"0")</f>
        <v>245</v>
      </c>
      <c r="I584" s="1">
        <f>表1[[#This Row],[FP真没病预测有病]]/(表1[[#This Row],[FP真没病预测有病]]+表1[[#This Row],[FN真没病预测没病]])</f>
        <v>0.69374999999999998</v>
      </c>
    </row>
    <row r="585" spans="1:9" x14ac:dyDescent="0.2">
      <c r="A585">
        <v>3</v>
      </c>
      <c r="B585">
        <v>460</v>
      </c>
      <c r="C585" s="1">
        <v>5.1900000000000003E-7</v>
      </c>
      <c r="D585">
        <v>0</v>
      </c>
      <c r="E585">
        <f>COUNTIF(D$2:D585,1)</f>
        <v>16</v>
      </c>
      <c r="F585">
        <f>COUNTIF(D586:D$828,1)</f>
        <v>0</v>
      </c>
      <c r="G585">
        <f>COUNTIF(D$2:D585,0)</f>
        <v>568</v>
      </c>
      <c r="H585">
        <f>COUNTIF(D585:D$828,"0")</f>
        <v>244</v>
      </c>
      <c r="I585" s="1">
        <f>表1[[#This Row],[FP真没病预测有病]]/(表1[[#This Row],[FP真没病预测有病]]+表1[[#This Row],[FN真没病预测没病]])</f>
        <v>0.69499999999999995</v>
      </c>
    </row>
    <row r="586" spans="1:9" x14ac:dyDescent="0.2">
      <c r="A586">
        <v>3</v>
      </c>
      <c r="B586">
        <v>585</v>
      </c>
      <c r="C586" s="1">
        <v>5.13E-7</v>
      </c>
      <c r="D586">
        <v>0</v>
      </c>
      <c r="E586">
        <f>COUNTIF(D$2:D586,1)</f>
        <v>16</v>
      </c>
      <c r="F586">
        <f>COUNTIF(D587:D$828,1)</f>
        <v>0</v>
      </c>
      <c r="G586">
        <f>COUNTIF(D$2:D586,0)</f>
        <v>569</v>
      </c>
      <c r="H586">
        <f>COUNTIF(D586:D$828,"0")</f>
        <v>243</v>
      </c>
      <c r="I586" s="1">
        <f>表1[[#This Row],[FP真没病预测有病]]/(表1[[#This Row],[FP真没病预测有病]]+表1[[#This Row],[FN真没病预测没病]])</f>
        <v>0.69625000000000004</v>
      </c>
    </row>
    <row r="587" spans="1:9" x14ac:dyDescent="0.2">
      <c r="A587">
        <v>3</v>
      </c>
      <c r="B587">
        <v>803</v>
      </c>
      <c r="C587" s="1">
        <v>5.06E-7</v>
      </c>
      <c r="D587">
        <v>0</v>
      </c>
      <c r="E587">
        <f>COUNTIF(D$2:D587,1)</f>
        <v>16</v>
      </c>
      <c r="F587">
        <f>COUNTIF(D588:D$828,1)</f>
        <v>0</v>
      </c>
      <c r="G587">
        <f>COUNTIF(D$2:D587,0)</f>
        <v>570</v>
      </c>
      <c r="H587">
        <f>COUNTIF(D587:D$828,"0")</f>
        <v>242</v>
      </c>
      <c r="I587" s="1">
        <f>表1[[#This Row],[FP真没病预测有病]]/(表1[[#This Row],[FP真没病预测有病]]+表1[[#This Row],[FN真没病预测没病]])</f>
        <v>0.69750000000000001</v>
      </c>
    </row>
    <row r="588" spans="1:9" x14ac:dyDescent="0.2">
      <c r="A588">
        <v>3</v>
      </c>
      <c r="B588">
        <v>113</v>
      </c>
      <c r="C588" s="1">
        <v>4.9800000000000004E-7</v>
      </c>
      <c r="D588">
        <v>0</v>
      </c>
      <c r="E588">
        <f>COUNTIF(D$2:D588,1)</f>
        <v>16</v>
      </c>
      <c r="F588">
        <f>COUNTIF(D589:D$828,1)</f>
        <v>0</v>
      </c>
      <c r="G588">
        <f>COUNTIF(D$2:D588,0)</f>
        <v>571</v>
      </c>
      <c r="H588">
        <f>COUNTIF(D588:D$828,"0")</f>
        <v>241</v>
      </c>
      <c r="I588" s="1">
        <f>表1[[#This Row],[FP真没病预测有病]]/(表1[[#This Row],[FP真没病预测有病]]+表1[[#This Row],[FN真没病预测没病]])</f>
        <v>0.69874999999999998</v>
      </c>
    </row>
    <row r="589" spans="1:9" x14ac:dyDescent="0.2">
      <c r="A589">
        <v>3</v>
      </c>
      <c r="B589">
        <v>531</v>
      </c>
      <c r="C589" s="1">
        <v>4.9599999999999999E-7</v>
      </c>
      <c r="D589">
        <v>0</v>
      </c>
      <c r="E589">
        <f>COUNTIF(D$2:D589,1)</f>
        <v>16</v>
      </c>
      <c r="F589">
        <f>COUNTIF(D590:D$828,1)</f>
        <v>0</v>
      </c>
      <c r="G589">
        <f>COUNTIF(D$2:D589,0)</f>
        <v>572</v>
      </c>
      <c r="H589">
        <f>COUNTIF(D589:D$828,"0")</f>
        <v>240</v>
      </c>
      <c r="I589" s="1">
        <f>表1[[#This Row],[FP真没病预测有病]]/(表1[[#This Row],[FP真没病预测有病]]+表1[[#This Row],[FN真没病预测没病]])</f>
        <v>0.7</v>
      </c>
    </row>
    <row r="590" spans="1:9" x14ac:dyDescent="0.2">
      <c r="A590">
        <v>3</v>
      </c>
      <c r="B590">
        <v>805</v>
      </c>
      <c r="C590" s="1">
        <v>4.9500000000000003E-7</v>
      </c>
      <c r="D590">
        <v>0</v>
      </c>
      <c r="E590">
        <f>COUNTIF(D$2:D590,1)</f>
        <v>16</v>
      </c>
      <c r="F590">
        <f>COUNTIF(D591:D$828,1)</f>
        <v>0</v>
      </c>
      <c r="G590">
        <f>COUNTIF(D$2:D590,0)</f>
        <v>573</v>
      </c>
      <c r="H590">
        <f>COUNTIF(D590:D$828,"0")</f>
        <v>239</v>
      </c>
      <c r="I590" s="1">
        <f>表1[[#This Row],[FP真没病预测有病]]/(表1[[#This Row],[FP真没病预测有病]]+表1[[#This Row],[FN真没病预测没病]])</f>
        <v>0.70125000000000004</v>
      </c>
    </row>
    <row r="591" spans="1:9" x14ac:dyDescent="0.2">
      <c r="A591">
        <v>3</v>
      </c>
      <c r="B591">
        <v>660</v>
      </c>
      <c r="C591" s="1">
        <v>4.89E-7</v>
      </c>
      <c r="D591">
        <v>0</v>
      </c>
      <c r="E591">
        <f>COUNTIF(D$2:D591,1)</f>
        <v>16</v>
      </c>
      <c r="F591">
        <f>COUNTIF(D592:D$828,1)</f>
        <v>0</v>
      </c>
      <c r="G591">
        <f>COUNTIF(D$2:D591,0)</f>
        <v>574</v>
      </c>
      <c r="H591">
        <f>COUNTIF(D591:D$828,"0")</f>
        <v>238</v>
      </c>
      <c r="I591" s="1">
        <f>表1[[#This Row],[FP真没病预测有病]]/(表1[[#This Row],[FP真没病预测有病]]+表1[[#This Row],[FN真没病预测没病]])</f>
        <v>0.70250000000000001</v>
      </c>
    </row>
    <row r="592" spans="1:9" x14ac:dyDescent="0.2">
      <c r="A592">
        <v>3</v>
      </c>
      <c r="B592">
        <v>289</v>
      </c>
      <c r="C592" s="1">
        <v>4.8400000000000005E-7</v>
      </c>
      <c r="D592">
        <v>0</v>
      </c>
      <c r="E592">
        <f>COUNTIF(D$2:D592,1)</f>
        <v>16</v>
      </c>
      <c r="F592">
        <f>COUNTIF(D593:D$828,1)</f>
        <v>0</v>
      </c>
      <c r="G592">
        <f>COUNTIF(D$2:D592,0)</f>
        <v>575</v>
      </c>
      <c r="H592">
        <f>COUNTIF(D592:D$828,"0")</f>
        <v>237</v>
      </c>
      <c r="I592" s="1">
        <f>表1[[#This Row],[FP真没病预测有病]]/(表1[[#This Row],[FP真没病预测有病]]+表1[[#This Row],[FN真没病预测没病]])</f>
        <v>0.70374999999999999</v>
      </c>
    </row>
    <row r="593" spans="1:9" x14ac:dyDescent="0.2">
      <c r="A593">
        <v>3</v>
      </c>
      <c r="B593">
        <v>319</v>
      </c>
      <c r="C593" s="1">
        <v>4.7599999999999997E-7</v>
      </c>
      <c r="D593">
        <v>0</v>
      </c>
      <c r="E593">
        <f>COUNTIF(D$2:D593,1)</f>
        <v>16</v>
      </c>
      <c r="F593">
        <f>COUNTIF(D594:D$828,1)</f>
        <v>0</v>
      </c>
      <c r="G593">
        <f>COUNTIF(D$2:D593,0)</f>
        <v>576</v>
      </c>
      <c r="H593">
        <f>COUNTIF(D593:D$828,"0")</f>
        <v>236</v>
      </c>
      <c r="I593" s="1">
        <f>表1[[#This Row],[FP真没病预测有病]]/(表1[[#This Row],[FP真没病预测有病]]+表1[[#This Row],[FN真没病预测没病]])</f>
        <v>0.70499999999999996</v>
      </c>
    </row>
    <row r="594" spans="1:9" x14ac:dyDescent="0.2">
      <c r="A594">
        <v>3</v>
      </c>
      <c r="B594">
        <v>337</v>
      </c>
      <c r="C594" s="1">
        <v>4.5999999999999999E-7</v>
      </c>
      <c r="D594">
        <v>0</v>
      </c>
      <c r="E594">
        <f>COUNTIF(D$2:D594,1)</f>
        <v>16</v>
      </c>
      <c r="F594">
        <f>COUNTIF(D595:D$828,1)</f>
        <v>0</v>
      </c>
      <c r="G594">
        <f>COUNTIF(D$2:D594,0)</f>
        <v>577</v>
      </c>
      <c r="H594">
        <f>COUNTIF(D594:D$828,"0")</f>
        <v>235</v>
      </c>
      <c r="I594" s="1">
        <f>表1[[#This Row],[FP真没病预测有病]]/(表1[[#This Row],[FP真没病预测有病]]+表1[[#This Row],[FN真没病预测没病]])</f>
        <v>0.70625000000000004</v>
      </c>
    </row>
    <row r="595" spans="1:9" x14ac:dyDescent="0.2">
      <c r="A595">
        <v>3</v>
      </c>
      <c r="B595">
        <v>556</v>
      </c>
      <c r="C595" s="1">
        <v>4.5699999999999998E-7</v>
      </c>
      <c r="D595">
        <v>0</v>
      </c>
      <c r="E595">
        <f>COUNTIF(D$2:D595,1)</f>
        <v>16</v>
      </c>
      <c r="F595">
        <f>COUNTIF(D596:D$828,1)</f>
        <v>0</v>
      </c>
      <c r="G595">
        <f>COUNTIF(D$2:D595,0)</f>
        <v>578</v>
      </c>
      <c r="H595">
        <f>COUNTIF(D595:D$828,"0")</f>
        <v>234</v>
      </c>
      <c r="I595" s="1">
        <f>表1[[#This Row],[FP真没病预测有病]]/(表1[[#This Row],[FP真没病预测有病]]+表1[[#This Row],[FN真没病预测没病]])</f>
        <v>0.70750000000000002</v>
      </c>
    </row>
    <row r="596" spans="1:9" x14ac:dyDescent="0.2">
      <c r="A596">
        <v>3</v>
      </c>
      <c r="B596">
        <v>0</v>
      </c>
      <c r="C596" s="1">
        <v>4.5400000000000002E-7</v>
      </c>
      <c r="D596">
        <v>0</v>
      </c>
      <c r="E596">
        <f>COUNTIF(D$2:D596,1)</f>
        <v>16</v>
      </c>
      <c r="F596">
        <f>COUNTIF(D597:D$828,1)</f>
        <v>0</v>
      </c>
      <c r="G596">
        <f>COUNTIF(D$2:D596,0)</f>
        <v>579</v>
      </c>
      <c r="H596">
        <f>COUNTIF(D596:D$828,"0")</f>
        <v>233</v>
      </c>
      <c r="I596" s="1">
        <f>表1[[#This Row],[FP真没病预测有病]]/(表1[[#This Row],[FP真没病预测有病]]+表1[[#This Row],[FN真没病预测没病]])</f>
        <v>0.70874999999999999</v>
      </c>
    </row>
    <row r="597" spans="1:9" x14ac:dyDescent="0.2">
      <c r="A597">
        <v>3</v>
      </c>
      <c r="B597">
        <v>10</v>
      </c>
      <c r="C597" s="1">
        <v>4.51E-7</v>
      </c>
      <c r="D597">
        <v>0</v>
      </c>
      <c r="E597">
        <f>COUNTIF(D$2:D597,1)</f>
        <v>16</v>
      </c>
      <c r="F597">
        <f>COUNTIF(D598:D$828,1)</f>
        <v>0</v>
      </c>
      <c r="G597">
        <f>COUNTIF(D$2:D597,0)</f>
        <v>580</v>
      </c>
      <c r="H597">
        <f>COUNTIF(D597:D$828,"0")</f>
        <v>232</v>
      </c>
      <c r="I597" s="1">
        <f>表1[[#This Row],[FP真没病预测有病]]/(表1[[#This Row],[FP真没病预测有病]]+表1[[#This Row],[FN真没病预测没病]])</f>
        <v>0.71</v>
      </c>
    </row>
    <row r="598" spans="1:9" x14ac:dyDescent="0.2">
      <c r="A598">
        <v>3</v>
      </c>
      <c r="B598">
        <v>162</v>
      </c>
      <c r="C598" s="1">
        <v>4.4999999999999998E-7</v>
      </c>
      <c r="D598">
        <v>0</v>
      </c>
      <c r="E598">
        <f>COUNTIF(D$2:D598,1)</f>
        <v>16</v>
      </c>
      <c r="F598">
        <f>COUNTIF(D599:D$828,1)</f>
        <v>0</v>
      </c>
      <c r="G598">
        <f>COUNTIF(D$2:D598,0)</f>
        <v>581</v>
      </c>
      <c r="H598">
        <f>COUNTIF(D598:D$828,"0")</f>
        <v>231</v>
      </c>
      <c r="I598" s="1">
        <f>表1[[#This Row],[FP真没病预测有病]]/(表1[[#This Row],[FP真没病预测有病]]+表1[[#This Row],[FN真没病预测没病]])</f>
        <v>0.71125000000000005</v>
      </c>
    </row>
    <row r="599" spans="1:9" x14ac:dyDescent="0.2">
      <c r="A599">
        <v>3</v>
      </c>
      <c r="B599">
        <v>322</v>
      </c>
      <c r="C599" s="1">
        <v>4.46E-7</v>
      </c>
      <c r="D599">
        <v>0</v>
      </c>
      <c r="E599">
        <f>COUNTIF(D$2:D599,1)</f>
        <v>16</v>
      </c>
      <c r="F599">
        <f>COUNTIF(D600:D$828,1)</f>
        <v>0</v>
      </c>
      <c r="G599">
        <f>COUNTIF(D$2:D599,0)</f>
        <v>582</v>
      </c>
      <c r="H599">
        <f>COUNTIF(D599:D$828,"0")</f>
        <v>230</v>
      </c>
      <c r="I599" s="1">
        <f>表1[[#This Row],[FP真没病预测有病]]/(表1[[#This Row],[FP真没病预测有病]]+表1[[#This Row],[FN真没病预测没病]])</f>
        <v>0.71250000000000002</v>
      </c>
    </row>
    <row r="600" spans="1:9" x14ac:dyDescent="0.2">
      <c r="A600">
        <v>3</v>
      </c>
      <c r="B600">
        <v>481</v>
      </c>
      <c r="C600" s="1">
        <v>4.3700000000000001E-7</v>
      </c>
      <c r="D600">
        <v>0</v>
      </c>
      <c r="E600">
        <f>COUNTIF(D$2:D600,1)</f>
        <v>16</v>
      </c>
      <c r="F600">
        <f>COUNTIF(D601:D$828,1)</f>
        <v>0</v>
      </c>
      <c r="G600">
        <f>COUNTIF(D$2:D600,0)</f>
        <v>583</v>
      </c>
      <c r="H600">
        <f>COUNTIF(D600:D$828,"0")</f>
        <v>229</v>
      </c>
      <c r="I600" s="1">
        <f>表1[[#This Row],[FP真没病预测有病]]/(表1[[#This Row],[FP真没病预测有病]]+表1[[#This Row],[FN真没病预测没病]])</f>
        <v>0.71375</v>
      </c>
    </row>
    <row r="601" spans="1:9" x14ac:dyDescent="0.2">
      <c r="A601">
        <v>3</v>
      </c>
      <c r="B601">
        <v>816</v>
      </c>
      <c r="C601" s="1">
        <v>4.3500000000000002E-7</v>
      </c>
      <c r="D601">
        <v>0</v>
      </c>
      <c r="E601">
        <f>COUNTIF(D$2:D601,1)</f>
        <v>16</v>
      </c>
      <c r="F601">
        <f>COUNTIF(D602:D$828,1)</f>
        <v>0</v>
      </c>
      <c r="G601">
        <f>COUNTIF(D$2:D601,0)</f>
        <v>584</v>
      </c>
      <c r="H601">
        <f>COUNTIF(D601:D$828,"0")</f>
        <v>228</v>
      </c>
      <c r="I601" s="1">
        <f>表1[[#This Row],[FP真没病预测有病]]/(表1[[#This Row],[FP真没病预测有病]]+表1[[#This Row],[FN真没病预测没病]])</f>
        <v>0.71499999999999997</v>
      </c>
    </row>
    <row r="602" spans="1:9" x14ac:dyDescent="0.2">
      <c r="A602">
        <v>3</v>
      </c>
      <c r="B602">
        <v>461</v>
      </c>
      <c r="C602" s="1">
        <v>4.3300000000000003E-7</v>
      </c>
      <c r="D602">
        <v>0</v>
      </c>
      <c r="E602">
        <f>COUNTIF(D$2:D602,1)</f>
        <v>16</v>
      </c>
      <c r="F602">
        <f>COUNTIF(D603:D$828,1)</f>
        <v>0</v>
      </c>
      <c r="G602">
        <f>COUNTIF(D$2:D602,0)</f>
        <v>585</v>
      </c>
      <c r="H602">
        <f>COUNTIF(D602:D$828,"0")</f>
        <v>227</v>
      </c>
      <c r="I602" s="1">
        <f>表1[[#This Row],[FP真没病预测有病]]/(表1[[#This Row],[FP真没病预测有病]]+表1[[#This Row],[FN真没病预测没病]])</f>
        <v>0.71625000000000005</v>
      </c>
    </row>
    <row r="603" spans="1:9" x14ac:dyDescent="0.2">
      <c r="A603">
        <v>3</v>
      </c>
      <c r="B603">
        <v>770</v>
      </c>
      <c r="C603" s="1">
        <v>4.3099999999999998E-7</v>
      </c>
      <c r="D603">
        <v>0</v>
      </c>
      <c r="E603">
        <f>COUNTIF(D$2:D603,1)</f>
        <v>16</v>
      </c>
      <c r="F603">
        <f>COUNTIF(D604:D$828,1)</f>
        <v>0</v>
      </c>
      <c r="G603">
        <f>COUNTIF(D$2:D603,0)</f>
        <v>586</v>
      </c>
      <c r="H603">
        <f>COUNTIF(D603:D$828,"0")</f>
        <v>226</v>
      </c>
      <c r="I603" s="1">
        <f>表1[[#This Row],[FP真没病预测有病]]/(表1[[#This Row],[FP真没病预测有病]]+表1[[#This Row],[FN真没病预测没病]])</f>
        <v>0.71750000000000003</v>
      </c>
    </row>
    <row r="604" spans="1:9" x14ac:dyDescent="0.2">
      <c r="A604">
        <v>3</v>
      </c>
      <c r="B604">
        <v>621</v>
      </c>
      <c r="C604" s="1">
        <v>4.2800000000000002E-7</v>
      </c>
      <c r="D604">
        <v>0</v>
      </c>
      <c r="E604">
        <f>COUNTIF(D$2:D604,1)</f>
        <v>16</v>
      </c>
      <c r="F604">
        <f>COUNTIF(D605:D$828,1)</f>
        <v>0</v>
      </c>
      <c r="G604">
        <f>COUNTIF(D$2:D604,0)</f>
        <v>587</v>
      </c>
      <c r="H604">
        <f>COUNTIF(D604:D$828,"0")</f>
        <v>225</v>
      </c>
      <c r="I604" s="1">
        <f>表1[[#This Row],[FP真没病预测有病]]/(表1[[#This Row],[FP真没病预测有病]]+表1[[#This Row],[FN真没病预测没病]])</f>
        <v>0.71875</v>
      </c>
    </row>
    <row r="605" spans="1:9" x14ac:dyDescent="0.2">
      <c r="A605">
        <v>3</v>
      </c>
      <c r="B605">
        <v>39</v>
      </c>
      <c r="C605" s="1">
        <v>4.2199999999999999E-7</v>
      </c>
      <c r="D605">
        <v>0</v>
      </c>
      <c r="E605">
        <f>COUNTIF(D$2:D605,1)</f>
        <v>16</v>
      </c>
      <c r="F605">
        <f>COUNTIF(D606:D$828,1)</f>
        <v>0</v>
      </c>
      <c r="G605">
        <f>COUNTIF(D$2:D605,0)</f>
        <v>588</v>
      </c>
      <c r="H605">
        <f>COUNTIF(D605:D$828,"0")</f>
        <v>224</v>
      </c>
      <c r="I605" s="1">
        <f>表1[[#This Row],[FP真没病预测有病]]/(表1[[#This Row],[FP真没病预测有病]]+表1[[#This Row],[FN真没病预测没病]])</f>
        <v>0.72</v>
      </c>
    </row>
    <row r="606" spans="1:9" x14ac:dyDescent="0.2">
      <c r="A606">
        <v>3</v>
      </c>
      <c r="B606">
        <v>119</v>
      </c>
      <c r="C606" s="1">
        <v>4.15E-7</v>
      </c>
      <c r="D606">
        <v>0</v>
      </c>
      <c r="E606">
        <f>COUNTIF(D$2:D606,1)</f>
        <v>16</v>
      </c>
      <c r="F606">
        <f>COUNTIF(D607:D$828,1)</f>
        <v>0</v>
      </c>
      <c r="G606">
        <f>COUNTIF(D$2:D606,0)</f>
        <v>589</v>
      </c>
      <c r="H606">
        <f>COUNTIF(D606:D$828,"0")</f>
        <v>223</v>
      </c>
      <c r="I606" s="1">
        <f>表1[[#This Row],[FP真没病预测有病]]/(表1[[#This Row],[FP真没病预测有病]]+表1[[#This Row],[FN真没病预测没病]])</f>
        <v>0.72124999999999995</v>
      </c>
    </row>
    <row r="607" spans="1:9" x14ac:dyDescent="0.2">
      <c r="A607">
        <v>3</v>
      </c>
      <c r="B607">
        <v>225</v>
      </c>
      <c r="C607" s="1">
        <v>4.1199999999999998E-7</v>
      </c>
      <c r="D607">
        <v>0</v>
      </c>
      <c r="E607">
        <f>COUNTIF(D$2:D607,1)</f>
        <v>16</v>
      </c>
      <c r="F607">
        <f>COUNTIF(D608:D$828,1)</f>
        <v>0</v>
      </c>
      <c r="G607">
        <f>COUNTIF(D$2:D607,0)</f>
        <v>590</v>
      </c>
      <c r="H607">
        <f>COUNTIF(D607:D$828,"0")</f>
        <v>222</v>
      </c>
      <c r="I607" s="1">
        <f>表1[[#This Row],[FP真没病预测有病]]/(表1[[#This Row],[FP真没病预测有病]]+表1[[#This Row],[FN真没病预测没病]])</f>
        <v>0.72250000000000003</v>
      </c>
    </row>
    <row r="608" spans="1:9" x14ac:dyDescent="0.2">
      <c r="A608">
        <v>3</v>
      </c>
      <c r="B608">
        <v>421</v>
      </c>
      <c r="C608" s="1">
        <v>4.1199999999999998E-7</v>
      </c>
      <c r="D608">
        <v>0</v>
      </c>
      <c r="E608">
        <f>COUNTIF(D$2:D608,1)</f>
        <v>16</v>
      </c>
      <c r="F608">
        <f>COUNTIF(D609:D$828,1)</f>
        <v>0</v>
      </c>
      <c r="G608">
        <f>COUNTIF(D$2:D608,0)</f>
        <v>591</v>
      </c>
      <c r="H608">
        <f>COUNTIF(D608:D$828,"0")</f>
        <v>221</v>
      </c>
      <c r="I608" s="1">
        <f>表1[[#This Row],[FP真没病预测有病]]/(表1[[#This Row],[FP真没病预测有病]]+表1[[#This Row],[FN真没病预测没病]])</f>
        <v>0.72375</v>
      </c>
    </row>
    <row r="609" spans="1:9" x14ac:dyDescent="0.2">
      <c r="A609">
        <v>3</v>
      </c>
      <c r="B609">
        <v>470</v>
      </c>
      <c r="C609" s="1">
        <v>4.1100000000000001E-7</v>
      </c>
      <c r="D609">
        <v>0</v>
      </c>
      <c r="E609">
        <f>COUNTIF(D$2:D609,1)</f>
        <v>16</v>
      </c>
      <c r="F609">
        <f>COUNTIF(D610:D$828,1)</f>
        <v>0</v>
      </c>
      <c r="G609">
        <f>COUNTIF(D$2:D609,0)</f>
        <v>592</v>
      </c>
      <c r="H609">
        <f>COUNTIF(D609:D$828,"0")</f>
        <v>220</v>
      </c>
      <c r="I609" s="1">
        <f>表1[[#This Row],[FP真没病预测有病]]/(表1[[#This Row],[FP真没病预测有病]]+表1[[#This Row],[FN真没病预测没病]])</f>
        <v>0.72499999999999998</v>
      </c>
    </row>
    <row r="610" spans="1:9" x14ac:dyDescent="0.2">
      <c r="A610">
        <v>3</v>
      </c>
      <c r="B610">
        <v>17</v>
      </c>
      <c r="C610" s="1">
        <v>4.0400000000000002E-7</v>
      </c>
      <c r="D610">
        <v>0</v>
      </c>
      <c r="E610">
        <f>COUNTIF(D$2:D610,1)</f>
        <v>16</v>
      </c>
      <c r="F610">
        <f>COUNTIF(D611:D$828,1)</f>
        <v>0</v>
      </c>
      <c r="G610">
        <f>COUNTIF(D$2:D610,0)</f>
        <v>593</v>
      </c>
      <c r="H610">
        <f>COUNTIF(D610:D$828,"0")</f>
        <v>219</v>
      </c>
      <c r="I610" s="1">
        <f>表1[[#This Row],[FP真没病预测有病]]/(表1[[#This Row],[FP真没病预测有病]]+表1[[#This Row],[FN真没病预测没病]])</f>
        <v>0.72624999999999995</v>
      </c>
    </row>
    <row r="611" spans="1:9" x14ac:dyDescent="0.2">
      <c r="A611">
        <v>3</v>
      </c>
      <c r="B611">
        <v>78</v>
      </c>
      <c r="C611" s="1">
        <v>4.0200000000000003E-7</v>
      </c>
      <c r="D611">
        <v>0</v>
      </c>
      <c r="E611">
        <f>COUNTIF(D$2:D611,1)</f>
        <v>16</v>
      </c>
      <c r="F611">
        <f>COUNTIF(D612:D$828,1)</f>
        <v>0</v>
      </c>
      <c r="G611">
        <f>COUNTIF(D$2:D611,0)</f>
        <v>594</v>
      </c>
      <c r="H611">
        <f>COUNTIF(D611:D$828,"0")</f>
        <v>218</v>
      </c>
      <c r="I611" s="1">
        <f>表1[[#This Row],[FP真没病预测有病]]/(表1[[#This Row],[FP真没病预测有病]]+表1[[#This Row],[FN真没病预测没病]])</f>
        <v>0.72750000000000004</v>
      </c>
    </row>
    <row r="612" spans="1:9" x14ac:dyDescent="0.2">
      <c r="A612">
        <v>3</v>
      </c>
      <c r="B612">
        <v>100</v>
      </c>
      <c r="C612" s="1">
        <v>3.9999999999999998E-7</v>
      </c>
      <c r="D612">
        <v>0</v>
      </c>
      <c r="E612">
        <f>COUNTIF(D$2:D612,1)</f>
        <v>16</v>
      </c>
      <c r="F612">
        <f>COUNTIF(D613:D$828,1)</f>
        <v>0</v>
      </c>
      <c r="G612">
        <f>COUNTIF(D$2:D612,0)</f>
        <v>595</v>
      </c>
      <c r="H612">
        <f>COUNTIF(D612:D$828,"0")</f>
        <v>217</v>
      </c>
      <c r="I612" s="1">
        <f>表1[[#This Row],[FP真没病预测有病]]/(表1[[#This Row],[FP真没病预测有病]]+表1[[#This Row],[FN真没病预测没病]])</f>
        <v>0.72875000000000001</v>
      </c>
    </row>
    <row r="613" spans="1:9" x14ac:dyDescent="0.2">
      <c r="A613">
        <v>3</v>
      </c>
      <c r="B613">
        <v>118</v>
      </c>
      <c r="C613" s="1">
        <v>3.9999999999999998E-7</v>
      </c>
      <c r="D613">
        <v>0</v>
      </c>
      <c r="E613">
        <f>COUNTIF(D$2:D613,1)</f>
        <v>16</v>
      </c>
      <c r="F613">
        <f>COUNTIF(D614:D$828,1)</f>
        <v>0</v>
      </c>
      <c r="G613">
        <f>COUNTIF(D$2:D613,0)</f>
        <v>596</v>
      </c>
      <c r="H613">
        <f>COUNTIF(D613:D$828,"0")</f>
        <v>216</v>
      </c>
      <c r="I613" s="1">
        <f>表1[[#This Row],[FP真没病预测有病]]/(表1[[#This Row],[FP真没病预测有病]]+表1[[#This Row],[FN真没病预测没病]])</f>
        <v>0.73</v>
      </c>
    </row>
    <row r="614" spans="1:9" x14ac:dyDescent="0.2">
      <c r="A614">
        <v>3</v>
      </c>
      <c r="B614">
        <v>619</v>
      </c>
      <c r="C614" s="1">
        <v>3.9900000000000001E-7</v>
      </c>
      <c r="D614">
        <v>0</v>
      </c>
      <c r="E614">
        <f>COUNTIF(D$2:D614,1)</f>
        <v>16</v>
      </c>
      <c r="F614">
        <f>COUNTIF(D615:D$828,1)</f>
        <v>0</v>
      </c>
      <c r="G614">
        <f>COUNTIF(D$2:D614,0)</f>
        <v>597</v>
      </c>
      <c r="H614">
        <f>COUNTIF(D614:D$828,"0")</f>
        <v>215</v>
      </c>
      <c r="I614" s="1">
        <f>表1[[#This Row],[FP真没病预测有病]]/(表1[[#This Row],[FP真没病预测有病]]+表1[[#This Row],[FN真没病预测没病]])</f>
        <v>0.73124999999999996</v>
      </c>
    </row>
    <row r="615" spans="1:9" x14ac:dyDescent="0.2">
      <c r="A615">
        <v>3</v>
      </c>
      <c r="B615">
        <v>796</v>
      </c>
      <c r="C615" s="1">
        <v>3.9700000000000002E-7</v>
      </c>
      <c r="D615">
        <v>0</v>
      </c>
      <c r="E615">
        <f>COUNTIF(D$2:D615,1)</f>
        <v>16</v>
      </c>
      <c r="F615">
        <f>COUNTIF(D616:D$828,1)</f>
        <v>0</v>
      </c>
      <c r="G615">
        <f>COUNTIF(D$2:D615,0)</f>
        <v>598</v>
      </c>
      <c r="H615">
        <f>COUNTIF(D615:D$828,"0")</f>
        <v>214</v>
      </c>
      <c r="I615" s="1">
        <f>表1[[#This Row],[FP真没病预测有病]]/(表1[[#This Row],[FP真没病预测有病]]+表1[[#This Row],[FN真没病预测没病]])</f>
        <v>0.73250000000000004</v>
      </c>
    </row>
    <row r="616" spans="1:9" x14ac:dyDescent="0.2">
      <c r="A616">
        <v>3</v>
      </c>
      <c r="B616">
        <v>530</v>
      </c>
      <c r="C616" s="1">
        <v>3.96E-7</v>
      </c>
      <c r="D616">
        <v>0</v>
      </c>
      <c r="E616">
        <f>COUNTIF(D$2:D616,1)</f>
        <v>16</v>
      </c>
      <c r="F616">
        <f>COUNTIF(D617:D$828,1)</f>
        <v>0</v>
      </c>
      <c r="G616">
        <f>COUNTIF(D$2:D616,0)</f>
        <v>599</v>
      </c>
      <c r="H616">
        <f>COUNTIF(D616:D$828,"0")</f>
        <v>213</v>
      </c>
      <c r="I616" s="1">
        <f>表1[[#This Row],[FP真没病预测有病]]/(表1[[#This Row],[FP真没病预测有病]]+表1[[#This Row],[FN真没病预测没病]])</f>
        <v>0.73375000000000001</v>
      </c>
    </row>
    <row r="617" spans="1:9" x14ac:dyDescent="0.2">
      <c r="A617">
        <v>3</v>
      </c>
      <c r="B617">
        <v>386</v>
      </c>
      <c r="C617" s="1">
        <v>3.9400000000000001E-7</v>
      </c>
      <c r="D617">
        <v>0</v>
      </c>
      <c r="E617">
        <f>COUNTIF(D$2:D617,1)</f>
        <v>16</v>
      </c>
      <c r="F617">
        <f>COUNTIF(D618:D$828,1)</f>
        <v>0</v>
      </c>
      <c r="G617">
        <f>COUNTIF(D$2:D617,0)</f>
        <v>600</v>
      </c>
      <c r="H617">
        <f>COUNTIF(D617:D$828,"0")</f>
        <v>212</v>
      </c>
      <c r="I617" s="1">
        <f>表1[[#This Row],[FP真没病预测有病]]/(表1[[#This Row],[FP真没病预测有病]]+表1[[#This Row],[FN真没病预测没病]])</f>
        <v>0.73499999999999999</v>
      </c>
    </row>
    <row r="618" spans="1:9" x14ac:dyDescent="0.2">
      <c r="A618">
        <v>3</v>
      </c>
      <c r="B618">
        <v>467</v>
      </c>
      <c r="C618" s="1">
        <v>3.9400000000000001E-7</v>
      </c>
      <c r="D618">
        <v>0</v>
      </c>
      <c r="E618">
        <f>COUNTIF(D$2:D618,1)</f>
        <v>16</v>
      </c>
      <c r="F618">
        <f>COUNTIF(D619:D$828,1)</f>
        <v>0</v>
      </c>
      <c r="G618">
        <f>COUNTIF(D$2:D618,0)</f>
        <v>601</v>
      </c>
      <c r="H618">
        <f>COUNTIF(D618:D$828,"0")</f>
        <v>211</v>
      </c>
      <c r="I618" s="1">
        <f>表1[[#This Row],[FP真没病预测有病]]/(表1[[#This Row],[FP真没病预测有病]]+表1[[#This Row],[FN真没病预测没病]])</f>
        <v>0.73624999999999996</v>
      </c>
    </row>
    <row r="619" spans="1:9" x14ac:dyDescent="0.2">
      <c r="A619">
        <v>3</v>
      </c>
      <c r="B619">
        <v>284</v>
      </c>
      <c r="C619" s="1">
        <v>3.9099999999999999E-7</v>
      </c>
      <c r="D619">
        <v>0</v>
      </c>
      <c r="E619">
        <f>COUNTIF(D$2:D619,1)</f>
        <v>16</v>
      </c>
      <c r="F619">
        <f>COUNTIF(D620:D$828,1)</f>
        <v>0</v>
      </c>
      <c r="G619">
        <f>COUNTIF(D$2:D619,0)</f>
        <v>602</v>
      </c>
      <c r="H619">
        <f>COUNTIF(D619:D$828,"0")</f>
        <v>210</v>
      </c>
      <c r="I619" s="1">
        <f>表1[[#This Row],[FP真没病预测有病]]/(表1[[#This Row],[FP真没病预测有病]]+表1[[#This Row],[FN真没病预测没病]])</f>
        <v>0.73750000000000004</v>
      </c>
    </row>
    <row r="620" spans="1:9" x14ac:dyDescent="0.2">
      <c r="A620">
        <v>3</v>
      </c>
      <c r="B620">
        <v>663</v>
      </c>
      <c r="C620" s="1">
        <v>3.9099999999999999E-7</v>
      </c>
      <c r="D620">
        <v>0</v>
      </c>
      <c r="E620">
        <f>COUNTIF(D$2:D620,1)</f>
        <v>16</v>
      </c>
      <c r="F620">
        <f>COUNTIF(D621:D$828,1)</f>
        <v>0</v>
      </c>
      <c r="G620">
        <f>COUNTIF(D$2:D620,0)</f>
        <v>603</v>
      </c>
      <c r="H620">
        <f>COUNTIF(D620:D$828,"0")</f>
        <v>209</v>
      </c>
      <c r="I620" s="1">
        <f>表1[[#This Row],[FP真没病预测有病]]/(表1[[#This Row],[FP真没病预测有病]]+表1[[#This Row],[FN真没病预测没病]])</f>
        <v>0.73875000000000002</v>
      </c>
    </row>
    <row r="621" spans="1:9" x14ac:dyDescent="0.2">
      <c r="A621">
        <v>3</v>
      </c>
      <c r="B621">
        <v>237</v>
      </c>
      <c r="C621" s="1">
        <v>3.9000000000000002E-7</v>
      </c>
      <c r="D621">
        <v>0</v>
      </c>
      <c r="E621">
        <f>COUNTIF(D$2:D621,1)</f>
        <v>16</v>
      </c>
      <c r="F621">
        <f>COUNTIF(D622:D$828,1)</f>
        <v>0</v>
      </c>
      <c r="G621">
        <f>COUNTIF(D$2:D621,0)</f>
        <v>604</v>
      </c>
      <c r="H621">
        <f>COUNTIF(D621:D$828,"0")</f>
        <v>208</v>
      </c>
      <c r="I621" s="1">
        <f>表1[[#This Row],[FP真没病预测有病]]/(表1[[#This Row],[FP真没病预测有病]]+表1[[#This Row],[FN真没病预测没病]])</f>
        <v>0.74</v>
      </c>
    </row>
    <row r="622" spans="1:9" x14ac:dyDescent="0.2">
      <c r="A622">
        <v>3</v>
      </c>
      <c r="B622">
        <v>11</v>
      </c>
      <c r="C622" s="1">
        <v>3.8700000000000001E-7</v>
      </c>
      <c r="D622">
        <v>0</v>
      </c>
      <c r="E622">
        <f>COUNTIF(D$2:D622,1)</f>
        <v>16</v>
      </c>
      <c r="F622">
        <f>COUNTIF(D623:D$828,1)</f>
        <v>0</v>
      </c>
      <c r="G622">
        <f>COUNTIF(D$2:D622,0)</f>
        <v>605</v>
      </c>
      <c r="H622">
        <f>COUNTIF(D622:D$828,"0")</f>
        <v>207</v>
      </c>
      <c r="I622" s="1">
        <f>表1[[#This Row],[FP真没病预测有病]]/(表1[[#This Row],[FP真没病预测有病]]+表1[[#This Row],[FN真没病预测没病]])</f>
        <v>0.74124999999999996</v>
      </c>
    </row>
    <row r="623" spans="1:9" x14ac:dyDescent="0.2">
      <c r="A623">
        <v>3</v>
      </c>
      <c r="B623">
        <v>617</v>
      </c>
      <c r="C623" s="1">
        <v>3.7800000000000002E-7</v>
      </c>
      <c r="D623">
        <v>0</v>
      </c>
      <c r="E623">
        <f>COUNTIF(D$2:D623,1)</f>
        <v>16</v>
      </c>
      <c r="F623">
        <f>COUNTIF(D624:D$828,1)</f>
        <v>0</v>
      </c>
      <c r="G623">
        <f>COUNTIF(D$2:D623,0)</f>
        <v>606</v>
      </c>
      <c r="H623">
        <f>COUNTIF(D623:D$828,"0")</f>
        <v>206</v>
      </c>
      <c r="I623" s="1">
        <f>表1[[#This Row],[FP真没病预测有病]]/(表1[[#This Row],[FP真没病预测有病]]+表1[[#This Row],[FN真没病预测没病]])</f>
        <v>0.74250000000000005</v>
      </c>
    </row>
    <row r="624" spans="1:9" x14ac:dyDescent="0.2">
      <c r="A624">
        <v>3</v>
      </c>
      <c r="B624">
        <v>153</v>
      </c>
      <c r="C624" s="1">
        <v>3.7300000000000002E-7</v>
      </c>
      <c r="D624">
        <v>0</v>
      </c>
      <c r="E624">
        <f>COUNTIF(D$2:D624,1)</f>
        <v>16</v>
      </c>
      <c r="F624">
        <f>COUNTIF(D625:D$828,1)</f>
        <v>0</v>
      </c>
      <c r="G624">
        <f>COUNTIF(D$2:D624,0)</f>
        <v>607</v>
      </c>
      <c r="H624">
        <f>COUNTIF(D624:D$828,"0")</f>
        <v>205</v>
      </c>
      <c r="I624" s="1">
        <f>表1[[#This Row],[FP真没病预测有病]]/(表1[[#This Row],[FP真没病预测有病]]+表1[[#This Row],[FN真没病预测没病]])</f>
        <v>0.74375000000000002</v>
      </c>
    </row>
    <row r="625" spans="1:9" x14ac:dyDescent="0.2">
      <c r="A625">
        <v>3</v>
      </c>
      <c r="B625">
        <v>197</v>
      </c>
      <c r="C625" s="1">
        <v>3.7099999999999997E-7</v>
      </c>
      <c r="D625">
        <v>0</v>
      </c>
      <c r="E625">
        <f>COUNTIF(D$2:D625,1)</f>
        <v>16</v>
      </c>
      <c r="F625">
        <f>COUNTIF(D626:D$828,1)</f>
        <v>0</v>
      </c>
      <c r="G625">
        <f>COUNTIF(D$2:D625,0)</f>
        <v>608</v>
      </c>
      <c r="H625">
        <f>COUNTIF(D625:D$828,"0")</f>
        <v>204</v>
      </c>
      <c r="I625" s="1">
        <f>表1[[#This Row],[FP真没病预测有病]]/(表1[[#This Row],[FP真没病预测有病]]+表1[[#This Row],[FN真没病预测没病]])</f>
        <v>0.745</v>
      </c>
    </row>
    <row r="626" spans="1:9" x14ac:dyDescent="0.2">
      <c r="A626">
        <v>3</v>
      </c>
      <c r="B626">
        <v>114</v>
      </c>
      <c r="C626" s="1">
        <v>3.5999999999999999E-7</v>
      </c>
      <c r="D626">
        <v>0</v>
      </c>
      <c r="E626">
        <f>COUNTIF(D$2:D626,1)</f>
        <v>16</v>
      </c>
      <c r="F626">
        <f>COUNTIF(D627:D$828,1)</f>
        <v>0</v>
      </c>
      <c r="G626">
        <f>COUNTIF(D$2:D626,0)</f>
        <v>609</v>
      </c>
      <c r="H626">
        <f>COUNTIF(D626:D$828,"0")</f>
        <v>203</v>
      </c>
      <c r="I626" s="1">
        <f>表1[[#This Row],[FP真没病预测有病]]/(表1[[#This Row],[FP真没病预测有病]]+表1[[#This Row],[FN真没病预测没病]])</f>
        <v>0.74624999999999997</v>
      </c>
    </row>
    <row r="627" spans="1:9" x14ac:dyDescent="0.2">
      <c r="A627">
        <v>3</v>
      </c>
      <c r="B627">
        <v>694</v>
      </c>
      <c r="C627" s="1">
        <v>3.5999999999999999E-7</v>
      </c>
      <c r="D627">
        <v>0</v>
      </c>
      <c r="E627">
        <f>COUNTIF(D$2:D627,1)</f>
        <v>16</v>
      </c>
      <c r="F627">
        <f>COUNTIF(D628:D$828,1)</f>
        <v>0</v>
      </c>
      <c r="G627">
        <f>COUNTIF(D$2:D627,0)</f>
        <v>610</v>
      </c>
      <c r="H627">
        <f>COUNTIF(D627:D$828,"0")</f>
        <v>202</v>
      </c>
      <c r="I627" s="1">
        <f>表1[[#This Row],[FP真没病预测有病]]/(表1[[#This Row],[FP真没病预测有病]]+表1[[#This Row],[FN真没病预测没病]])</f>
        <v>0.74750000000000005</v>
      </c>
    </row>
    <row r="628" spans="1:9" x14ac:dyDescent="0.2">
      <c r="A628">
        <v>3</v>
      </c>
      <c r="B628">
        <v>250</v>
      </c>
      <c r="C628" s="1">
        <v>3.5400000000000002E-7</v>
      </c>
      <c r="D628">
        <v>0</v>
      </c>
      <c r="E628">
        <f>COUNTIF(D$2:D628,1)</f>
        <v>16</v>
      </c>
      <c r="F628">
        <f>COUNTIF(D629:D$828,1)</f>
        <v>0</v>
      </c>
      <c r="G628">
        <f>COUNTIF(D$2:D628,0)</f>
        <v>611</v>
      </c>
      <c r="H628">
        <f>COUNTIF(D628:D$828,"0")</f>
        <v>201</v>
      </c>
      <c r="I628" s="1">
        <f>表1[[#This Row],[FP真没病预测有病]]/(表1[[#This Row],[FP真没病预测有病]]+表1[[#This Row],[FN真没病预测没病]])</f>
        <v>0.74875000000000003</v>
      </c>
    </row>
    <row r="629" spans="1:9" x14ac:dyDescent="0.2">
      <c r="A629">
        <v>3</v>
      </c>
      <c r="B629">
        <v>163</v>
      </c>
      <c r="C629" s="1">
        <v>3.4799999999999999E-7</v>
      </c>
      <c r="D629">
        <v>0</v>
      </c>
      <c r="E629">
        <f>COUNTIF(D$2:D629,1)</f>
        <v>16</v>
      </c>
      <c r="F629">
        <f>COUNTIF(D630:D$828,1)</f>
        <v>0</v>
      </c>
      <c r="G629">
        <f>COUNTIF(D$2:D629,0)</f>
        <v>612</v>
      </c>
      <c r="H629">
        <f>COUNTIF(D629:D$828,"0")</f>
        <v>200</v>
      </c>
      <c r="I629" s="1">
        <f>表1[[#This Row],[FP真没病预测有病]]/(表1[[#This Row],[FP真没病预测有病]]+表1[[#This Row],[FN真没病预测没病]])</f>
        <v>0.75</v>
      </c>
    </row>
    <row r="630" spans="1:9" x14ac:dyDescent="0.2">
      <c r="A630">
        <v>3</v>
      </c>
      <c r="B630">
        <v>696</v>
      </c>
      <c r="C630" s="1">
        <v>3.4200000000000002E-7</v>
      </c>
      <c r="D630">
        <v>0</v>
      </c>
      <c r="E630">
        <f>COUNTIF(D$2:D630,1)</f>
        <v>16</v>
      </c>
      <c r="F630">
        <f>COUNTIF(D631:D$828,1)</f>
        <v>0</v>
      </c>
      <c r="G630">
        <f>COUNTIF(D$2:D630,0)</f>
        <v>613</v>
      </c>
      <c r="H630">
        <f>COUNTIF(D630:D$828,"0")</f>
        <v>199</v>
      </c>
      <c r="I630" s="1">
        <f>表1[[#This Row],[FP真没病预测有病]]/(表1[[#This Row],[FP真没病预测有病]]+表1[[#This Row],[FN真没病预测没病]])</f>
        <v>0.75124999999999997</v>
      </c>
    </row>
    <row r="631" spans="1:9" x14ac:dyDescent="0.2">
      <c r="A631">
        <v>3</v>
      </c>
      <c r="B631">
        <v>347</v>
      </c>
      <c r="C631" s="1">
        <v>3.3999999999999997E-7</v>
      </c>
      <c r="D631">
        <v>0</v>
      </c>
      <c r="E631">
        <f>COUNTIF(D$2:D631,1)</f>
        <v>16</v>
      </c>
      <c r="F631">
        <f>COUNTIF(D632:D$828,1)</f>
        <v>0</v>
      </c>
      <c r="G631">
        <f>COUNTIF(D$2:D631,0)</f>
        <v>614</v>
      </c>
      <c r="H631">
        <f>COUNTIF(D631:D$828,"0")</f>
        <v>198</v>
      </c>
      <c r="I631" s="1">
        <f>表1[[#This Row],[FP真没病预测有病]]/(表1[[#This Row],[FP真没病预测有病]]+表1[[#This Row],[FN真没病预测没病]])</f>
        <v>0.75249999999999995</v>
      </c>
    </row>
    <row r="632" spans="1:9" x14ac:dyDescent="0.2">
      <c r="A632">
        <v>3</v>
      </c>
      <c r="B632">
        <v>561</v>
      </c>
      <c r="C632" s="1">
        <v>3.3700000000000001E-7</v>
      </c>
      <c r="D632">
        <v>0</v>
      </c>
      <c r="E632">
        <f>COUNTIF(D$2:D632,1)</f>
        <v>16</v>
      </c>
      <c r="F632">
        <f>COUNTIF(D633:D$828,1)</f>
        <v>0</v>
      </c>
      <c r="G632">
        <f>COUNTIF(D$2:D632,0)</f>
        <v>615</v>
      </c>
      <c r="H632">
        <f>COUNTIF(D632:D$828,"0")</f>
        <v>197</v>
      </c>
      <c r="I632" s="1">
        <f>表1[[#This Row],[FP真没病预测有病]]/(表1[[#This Row],[FP真没病预测有病]]+表1[[#This Row],[FN真没病预测没病]])</f>
        <v>0.75375000000000003</v>
      </c>
    </row>
    <row r="633" spans="1:9" x14ac:dyDescent="0.2">
      <c r="A633">
        <v>3</v>
      </c>
      <c r="B633">
        <v>504</v>
      </c>
      <c r="C633" s="1">
        <v>3.3500000000000002E-7</v>
      </c>
      <c r="D633">
        <v>0</v>
      </c>
      <c r="E633">
        <f>COUNTIF(D$2:D633,1)</f>
        <v>16</v>
      </c>
      <c r="F633">
        <f>COUNTIF(D634:D$828,1)</f>
        <v>0</v>
      </c>
      <c r="G633">
        <f>COUNTIF(D$2:D633,0)</f>
        <v>616</v>
      </c>
      <c r="H633">
        <f>COUNTIF(D633:D$828,"0")</f>
        <v>196</v>
      </c>
      <c r="I633" s="1">
        <f>表1[[#This Row],[FP真没病预测有病]]/(表1[[#This Row],[FP真没病预测有病]]+表1[[#This Row],[FN真没病预测没病]])</f>
        <v>0.755</v>
      </c>
    </row>
    <row r="634" spans="1:9" x14ac:dyDescent="0.2">
      <c r="A634">
        <v>3</v>
      </c>
      <c r="B634">
        <v>204</v>
      </c>
      <c r="C634" s="1">
        <v>3.2899999999999999E-7</v>
      </c>
      <c r="D634">
        <v>0</v>
      </c>
      <c r="E634">
        <f>COUNTIF(D$2:D634,1)</f>
        <v>16</v>
      </c>
      <c r="F634">
        <f>COUNTIF(D635:D$828,1)</f>
        <v>0</v>
      </c>
      <c r="G634">
        <f>COUNTIF(D$2:D634,0)</f>
        <v>617</v>
      </c>
      <c r="H634">
        <f>COUNTIF(D634:D$828,"0")</f>
        <v>195</v>
      </c>
      <c r="I634" s="1">
        <f>表1[[#This Row],[FP真没病预测有病]]/(表1[[#This Row],[FP真没病预测有病]]+表1[[#This Row],[FN真没病预测没病]])</f>
        <v>0.75624999999999998</v>
      </c>
    </row>
    <row r="635" spans="1:9" x14ac:dyDescent="0.2">
      <c r="A635">
        <v>3</v>
      </c>
      <c r="B635">
        <v>544</v>
      </c>
      <c r="C635" s="1">
        <v>3.2099999999999998E-7</v>
      </c>
      <c r="D635">
        <v>0</v>
      </c>
      <c r="E635">
        <f>COUNTIF(D$2:D635,1)</f>
        <v>16</v>
      </c>
      <c r="F635">
        <f>COUNTIF(D636:D$828,1)</f>
        <v>0</v>
      </c>
      <c r="G635">
        <f>COUNTIF(D$2:D635,0)</f>
        <v>618</v>
      </c>
      <c r="H635">
        <f>COUNTIF(D635:D$828,"0")</f>
        <v>194</v>
      </c>
      <c r="I635" s="1">
        <f>表1[[#This Row],[FP真没病预测有病]]/(表1[[#This Row],[FP真没病预测有病]]+表1[[#This Row],[FN真没病预测没病]])</f>
        <v>0.75749999999999995</v>
      </c>
    </row>
    <row r="636" spans="1:9" x14ac:dyDescent="0.2">
      <c r="A636">
        <v>3</v>
      </c>
      <c r="B636">
        <v>83</v>
      </c>
      <c r="C636" s="1">
        <v>3.0800000000000001E-7</v>
      </c>
      <c r="D636">
        <v>0</v>
      </c>
      <c r="E636">
        <f>COUNTIF(D$2:D636,1)</f>
        <v>16</v>
      </c>
      <c r="F636">
        <f>COUNTIF(D637:D$828,1)</f>
        <v>0</v>
      </c>
      <c r="G636">
        <f>COUNTIF(D$2:D636,0)</f>
        <v>619</v>
      </c>
      <c r="H636">
        <f>COUNTIF(D636:D$828,"0")</f>
        <v>193</v>
      </c>
      <c r="I636" s="1">
        <f>表1[[#This Row],[FP真没病预测有病]]/(表1[[#This Row],[FP真没病预测有病]]+表1[[#This Row],[FN真没病预测没病]])</f>
        <v>0.75875000000000004</v>
      </c>
    </row>
    <row r="637" spans="1:9" x14ac:dyDescent="0.2">
      <c r="A637">
        <v>3</v>
      </c>
      <c r="B637">
        <v>404</v>
      </c>
      <c r="C637" s="1">
        <v>3.0800000000000001E-7</v>
      </c>
      <c r="D637">
        <v>0</v>
      </c>
      <c r="E637">
        <f>COUNTIF(D$2:D637,1)</f>
        <v>16</v>
      </c>
      <c r="F637">
        <f>COUNTIF(D638:D$828,1)</f>
        <v>0</v>
      </c>
      <c r="G637">
        <f>COUNTIF(D$2:D637,0)</f>
        <v>620</v>
      </c>
      <c r="H637">
        <f>COUNTIF(D637:D$828,"0")</f>
        <v>192</v>
      </c>
      <c r="I637" s="1">
        <f>表1[[#This Row],[FP真没病预测有病]]/(表1[[#This Row],[FP真没病预测有病]]+表1[[#This Row],[FN真没病预测没病]])</f>
        <v>0.76</v>
      </c>
    </row>
    <row r="638" spans="1:9" x14ac:dyDescent="0.2">
      <c r="A638">
        <v>3</v>
      </c>
      <c r="B638">
        <v>21</v>
      </c>
      <c r="C638" s="1">
        <v>3.0499999999999999E-7</v>
      </c>
      <c r="D638">
        <v>0</v>
      </c>
      <c r="E638">
        <f>COUNTIF(D$2:D638,1)</f>
        <v>16</v>
      </c>
      <c r="F638">
        <f>COUNTIF(D639:D$828,1)</f>
        <v>0</v>
      </c>
      <c r="G638">
        <f>COUNTIF(D$2:D638,0)</f>
        <v>621</v>
      </c>
      <c r="H638">
        <f>COUNTIF(D638:D$828,"0")</f>
        <v>191</v>
      </c>
      <c r="I638" s="1">
        <f>表1[[#This Row],[FP真没病预测有病]]/(表1[[#This Row],[FP真没病预测有病]]+表1[[#This Row],[FN真没病预测没病]])</f>
        <v>0.76124999999999998</v>
      </c>
    </row>
    <row r="639" spans="1:9" x14ac:dyDescent="0.2">
      <c r="A639">
        <v>3</v>
      </c>
      <c r="B639">
        <v>179</v>
      </c>
      <c r="C639" s="1">
        <v>3.0400000000000002E-7</v>
      </c>
      <c r="D639">
        <v>0</v>
      </c>
      <c r="E639">
        <f>COUNTIF(D$2:D639,1)</f>
        <v>16</v>
      </c>
      <c r="F639">
        <f>COUNTIF(D640:D$828,1)</f>
        <v>0</v>
      </c>
      <c r="G639">
        <f>COUNTIF(D$2:D639,0)</f>
        <v>622</v>
      </c>
      <c r="H639">
        <f>COUNTIF(D639:D$828,"0")</f>
        <v>190</v>
      </c>
      <c r="I639" s="1">
        <f>表1[[#This Row],[FP真没病预测有病]]/(表1[[#This Row],[FP真没病预测有病]]+表1[[#This Row],[FN真没病预测没病]])</f>
        <v>0.76249999999999996</v>
      </c>
    </row>
    <row r="640" spans="1:9" x14ac:dyDescent="0.2">
      <c r="A640">
        <v>3</v>
      </c>
      <c r="B640">
        <v>614</v>
      </c>
      <c r="C640" s="1">
        <v>3.03E-7</v>
      </c>
      <c r="D640">
        <v>0</v>
      </c>
      <c r="E640">
        <f>COUNTIF(D$2:D640,1)</f>
        <v>16</v>
      </c>
      <c r="F640">
        <f>COUNTIF(D641:D$828,1)</f>
        <v>0</v>
      </c>
      <c r="G640">
        <f>COUNTIF(D$2:D640,0)</f>
        <v>623</v>
      </c>
      <c r="H640">
        <f>COUNTIF(D640:D$828,"0")</f>
        <v>189</v>
      </c>
      <c r="I640" s="1">
        <f>表1[[#This Row],[FP真没病预测有病]]/(表1[[#This Row],[FP真没病预测有病]]+表1[[#This Row],[FN真没病预测没病]])</f>
        <v>0.76375000000000004</v>
      </c>
    </row>
    <row r="641" spans="1:9" x14ac:dyDescent="0.2">
      <c r="A641">
        <v>3</v>
      </c>
      <c r="B641">
        <v>532</v>
      </c>
      <c r="C641" s="1">
        <v>3.0199999999999998E-7</v>
      </c>
      <c r="D641">
        <v>0</v>
      </c>
      <c r="E641">
        <f>COUNTIF(D$2:D641,1)</f>
        <v>16</v>
      </c>
      <c r="F641">
        <f>COUNTIF(D642:D$828,1)</f>
        <v>0</v>
      </c>
      <c r="G641">
        <f>COUNTIF(D$2:D641,0)</f>
        <v>624</v>
      </c>
      <c r="H641">
        <f>COUNTIF(D641:D$828,"0")</f>
        <v>188</v>
      </c>
      <c r="I641" s="1">
        <f>表1[[#This Row],[FP真没病预测有病]]/(表1[[#This Row],[FP真没病预测有病]]+表1[[#This Row],[FN真没病预测没病]])</f>
        <v>0.76500000000000001</v>
      </c>
    </row>
    <row r="642" spans="1:9" x14ac:dyDescent="0.2">
      <c r="A642">
        <v>3</v>
      </c>
      <c r="B642">
        <v>806</v>
      </c>
      <c r="C642" s="1">
        <v>2.9799999999999999E-7</v>
      </c>
      <c r="D642">
        <v>0</v>
      </c>
      <c r="E642">
        <f>COUNTIF(D$2:D642,1)</f>
        <v>16</v>
      </c>
      <c r="F642">
        <f>COUNTIF(D643:D$828,1)</f>
        <v>0</v>
      </c>
      <c r="G642">
        <f>COUNTIF(D$2:D642,0)</f>
        <v>625</v>
      </c>
      <c r="H642">
        <f>COUNTIF(D642:D$828,"0")</f>
        <v>187</v>
      </c>
      <c r="I642" s="1">
        <f>表1[[#This Row],[FP真没病预测有病]]/(表1[[#This Row],[FP真没病预测有病]]+表1[[#This Row],[FN真没病预测没病]])</f>
        <v>0.76624999999999999</v>
      </c>
    </row>
    <row r="643" spans="1:9" x14ac:dyDescent="0.2">
      <c r="A643">
        <v>3</v>
      </c>
      <c r="B643">
        <v>593</v>
      </c>
      <c r="C643" s="1">
        <v>2.9499999999999998E-7</v>
      </c>
      <c r="D643">
        <v>0</v>
      </c>
      <c r="E643">
        <f>COUNTIF(D$2:D643,1)</f>
        <v>16</v>
      </c>
      <c r="F643">
        <f>COUNTIF(D644:D$828,1)</f>
        <v>0</v>
      </c>
      <c r="G643">
        <f>COUNTIF(D$2:D643,0)</f>
        <v>626</v>
      </c>
      <c r="H643">
        <f>COUNTIF(D643:D$828,"0")</f>
        <v>186</v>
      </c>
      <c r="I643" s="1">
        <f>表1[[#This Row],[FP真没病预测有病]]/(表1[[#This Row],[FP真没病预测有病]]+表1[[#This Row],[FN真没病预测没病]])</f>
        <v>0.76749999999999996</v>
      </c>
    </row>
    <row r="644" spans="1:9" x14ac:dyDescent="0.2">
      <c r="A644">
        <v>3</v>
      </c>
      <c r="B644">
        <v>434</v>
      </c>
      <c r="C644" s="1">
        <v>2.8599999999999999E-7</v>
      </c>
      <c r="D644">
        <v>0</v>
      </c>
      <c r="E644">
        <f>COUNTIF(D$2:D644,1)</f>
        <v>16</v>
      </c>
      <c r="F644">
        <f>COUNTIF(D645:D$828,1)</f>
        <v>0</v>
      </c>
      <c r="G644">
        <f>COUNTIF(D$2:D644,0)</f>
        <v>627</v>
      </c>
      <c r="H644">
        <f>COUNTIF(D644:D$828,"0")</f>
        <v>185</v>
      </c>
      <c r="I644" s="1">
        <f>表1[[#This Row],[FP真没病预测有病]]/(表1[[#This Row],[FP真没病预测有病]]+表1[[#This Row],[FN真没病预测没病]])</f>
        <v>0.76875000000000004</v>
      </c>
    </row>
    <row r="645" spans="1:9" x14ac:dyDescent="0.2">
      <c r="A645">
        <v>3</v>
      </c>
      <c r="B645">
        <v>465</v>
      </c>
      <c r="C645" s="1">
        <v>2.8200000000000001E-7</v>
      </c>
      <c r="D645">
        <v>0</v>
      </c>
      <c r="E645">
        <f>COUNTIF(D$2:D645,1)</f>
        <v>16</v>
      </c>
      <c r="F645">
        <f>COUNTIF(D646:D$828,1)</f>
        <v>0</v>
      </c>
      <c r="G645">
        <f>COUNTIF(D$2:D645,0)</f>
        <v>628</v>
      </c>
      <c r="H645">
        <f>COUNTIF(D645:D$828,"0")</f>
        <v>184</v>
      </c>
      <c r="I645" s="1">
        <f>表1[[#This Row],[FP真没病预测有病]]/(表1[[#This Row],[FP真没病预测有病]]+表1[[#This Row],[FN真没病预测没病]])</f>
        <v>0.77</v>
      </c>
    </row>
    <row r="646" spans="1:9" x14ac:dyDescent="0.2">
      <c r="A646">
        <v>3</v>
      </c>
      <c r="B646">
        <v>9</v>
      </c>
      <c r="C646" s="1">
        <v>2.8000000000000002E-7</v>
      </c>
      <c r="D646">
        <v>0</v>
      </c>
      <c r="E646">
        <f>COUNTIF(D$2:D646,1)</f>
        <v>16</v>
      </c>
      <c r="F646">
        <f>COUNTIF(D647:D$828,1)</f>
        <v>0</v>
      </c>
      <c r="G646">
        <f>COUNTIF(D$2:D646,0)</f>
        <v>629</v>
      </c>
      <c r="H646">
        <f>COUNTIF(D646:D$828,"0")</f>
        <v>183</v>
      </c>
      <c r="I646" s="1">
        <f>表1[[#This Row],[FP真没病预测有病]]/(表1[[#This Row],[FP真没病预测有病]]+表1[[#This Row],[FN真没病预测没病]])</f>
        <v>0.77124999999999999</v>
      </c>
    </row>
    <row r="647" spans="1:9" x14ac:dyDescent="0.2">
      <c r="A647">
        <v>3</v>
      </c>
      <c r="B647">
        <v>400</v>
      </c>
      <c r="C647" s="1">
        <v>2.7000000000000001E-7</v>
      </c>
      <c r="D647">
        <v>0</v>
      </c>
      <c r="E647">
        <f>COUNTIF(D$2:D647,1)</f>
        <v>16</v>
      </c>
      <c r="F647">
        <f>COUNTIF(D648:D$828,1)</f>
        <v>0</v>
      </c>
      <c r="G647">
        <f>COUNTIF(D$2:D647,0)</f>
        <v>630</v>
      </c>
      <c r="H647">
        <f>COUNTIF(D647:D$828,"0")</f>
        <v>182</v>
      </c>
      <c r="I647" s="1">
        <f>表1[[#This Row],[FP真没病预测有病]]/(表1[[#This Row],[FP真没病预测有病]]+表1[[#This Row],[FN真没病预测没病]])</f>
        <v>0.77249999999999996</v>
      </c>
    </row>
    <row r="648" spans="1:9" x14ac:dyDescent="0.2">
      <c r="A648">
        <v>3</v>
      </c>
      <c r="B648">
        <v>516</v>
      </c>
      <c r="C648" s="1">
        <v>2.67E-7</v>
      </c>
      <c r="D648">
        <v>0</v>
      </c>
      <c r="E648">
        <f>COUNTIF(D$2:D648,1)</f>
        <v>16</v>
      </c>
      <c r="F648">
        <f>COUNTIF(D649:D$828,1)</f>
        <v>0</v>
      </c>
      <c r="G648">
        <f>COUNTIF(D$2:D648,0)</f>
        <v>631</v>
      </c>
      <c r="H648">
        <f>COUNTIF(D648:D$828,"0")</f>
        <v>181</v>
      </c>
      <c r="I648" s="1">
        <f>表1[[#This Row],[FP真没病预测有病]]/(表1[[#This Row],[FP真没病预测有病]]+表1[[#This Row],[FN真没病预测没病]])</f>
        <v>0.77375000000000005</v>
      </c>
    </row>
    <row r="649" spans="1:9" x14ac:dyDescent="0.2">
      <c r="A649">
        <v>3</v>
      </c>
      <c r="B649">
        <v>299</v>
      </c>
      <c r="C649" s="1">
        <v>2.6399999999999998E-7</v>
      </c>
      <c r="D649">
        <v>0</v>
      </c>
      <c r="E649">
        <f>COUNTIF(D$2:D649,1)</f>
        <v>16</v>
      </c>
      <c r="F649">
        <f>COUNTIF(D650:D$828,1)</f>
        <v>0</v>
      </c>
      <c r="G649">
        <f>COUNTIF(D$2:D649,0)</f>
        <v>632</v>
      </c>
      <c r="H649">
        <f>COUNTIF(D649:D$828,"0")</f>
        <v>180</v>
      </c>
      <c r="I649" s="1">
        <f>表1[[#This Row],[FP真没病预测有病]]/(表1[[#This Row],[FP真没病预测有病]]+表1[[#This Row],[FN真没病预测没病]])</f>
        <v>0.77500000000000002</v>
      </c>
    </row>
    <row r="650" spans="1:9" x14ac:dyDescent="0.2">
      <c r="A650">
        <v>3</v>
      </c>
      <c r="B650">
        <v>583</v>
      </c>
      <c r="C650" s="1">
        <v>2.6199999999999999E-7</v>
      </c>
      <c r="D650">
        <v>0</v>
      </c>
      <c r="E650">
        <f>COUNTIF(D$2:D650,1)</f>
        <v>16</v>
      </c>
      <c r="F650">
        <f>COUNTIF(D651:D$828,1)</f>
        <v>0</v>
      </c>
      <c r="G650">
        <f>COUNTIF(D$2:D650,0)</f>
        <v>633</v>
      </c>
      <c r="H650">
        <f>COUNTIF(D650:D$828,"0")</f>
        <v>179</v>
      </c>
      <c r="I650" s="1">
        <f>表1[[#This Row],[FP真没病预测有病]]/(表1[[#This Row],[FP真没病预测有病]]+表1[[#This Row],[FN真没病预测没病]])</f>
        <v>0.77625</v>
      </c>
    </row>
    <row r="651" spans="1:9" x14ac:dyDescent="0.2">
      <c r="A651">
        <v>3</v>
      </c>
      <c r="B651">
        <v>687</v>
      </c>
      <c r="C651" s="1">
        <v>2.6199999999999999E-7</v>
      </c>
      <c r="D651">
        <v>0</v>
      </c>
      <c r="E651">
        <f>COUNTIF(D$2:D651,1)</f>
        <v>16</v>
      </c>
      <c r="F651">
        <f>COUNTIF(D652:D$828,1)</f>
        <v>0</v>
      </c>
      <c r="G651">
        <f>COUNTIF(D$2:D651,0)</f>
        <v>634</v>
      </c>
      <c r="H651">
        <f>COUNTIF(D651:D$828,"0")</f>
        <v>178</v>
      </c>
      <c r="I651" s="1">
        <f>表1[[#This Row],[FP真没病预测有病]]/(表1[[#This Row],[FP真没病预测有病]]+表1[[#This Row],[FN真没病预测没病]])</f>
        <v>0.77749999999999997</v>
      </c>
    </row>
    <row r="652" spans="1:9" x14ac:dyDescent="0.2">
      <c r="A652">
        <v>3</v>
      </c>
      <c r="B652">
        <v>54</v>
      </c>
      <c r="C652" s="1">
        <v>2.5800000000000001E-7</v>
      </c>
      <c r="D652">
        <v>0</v>
      </c>
      <c r="E652">
        <f>COUNTIF(D$2:D652,1)</f>
        <v>16</v>
      </c>
      <c r="F652">
        <f>COUNTIF(D653:D$828,1)</f>
        <v>0</v>
      </c>
      <c r="G652">
        <f>COUNTIF(D$2:D652,0)</f>
        <v>635</v>
      </c>
      <c r="H652">
        <f>COUNTIF(D652:D$828,"0")</f>
        <v>177</v>
      </c>
      <c r="I652" s="1">
        <f>表1[[#This Row],[FP真没病预测有病]]/(表1[[#This Row],[FP真没病预测有病]]+表1[[#This Row],[FN真没病预测没病]])</f>
        <v>0.77875000000000005</v>
      </c>
    </row>
    <row r="653" spans="1:9" x14ac:dyDescent="0.2">
      <c r="A653">
        <v>3</v>
      </c>
      <c r="B653">
        <v>254</v>
      </c>
      <c r="C653" s="1">
        <v>2.5699999999999999E-7</v>
      </c>
      <c r="D653">
        <v>0</v>
      </c>
      <c r="E653">
        <f>COUNTIF(D$2:D653,1)</f>
        <v>16</v>
      </c>
      <c r="F653">
        <f>COUNTIF(D654:D$828,1)</f>
        <v>0</v>
      </c>
      <c r="G653">
        <f>COUNTIF(D$2:D653,0)</f>
        <v>636</v>
      </c>
      <c r="H653">
        <f>COUNTIF(D653:D$828,"0")</f>
        <v>176</v>
      </c>
      <c r="I653" s="1">
        <f>表1[[#This Row],[FP真没病预测有病]]/(表1[[#This Row],[FP真没病预测有病]]+表1[[#This Row],[FN真没病预测没病]])</f>
        <v>0.78</v>
      </c>
    </row>
    <row r="654" spans="1:9" x14ac:dyDescent="0.2">
      <c r="A654">
        <v>3</v>
      </c>
      <c r="B654">
        <v>432</v>
      </c>
      <c r="C654" s="1">
        <v>2.5600000000000002E-7</v>
      </c>
      <c r="D654">
        <v>0</v>
      </c>
      <c r="E654">
        <f>COUNTIF(D$2:D654,1)</f>
        <v>16</v>
      </c>
      <c r="F654">
        <f>COUNTIF(D655:D$828,1)</f>
        <v>0</v>
      </c>
      <c r="G654">
        <f>COUNTIF(D$2:D654,0)</f>
        <v>637</v>
      </c>
      <c r="H654">
        <f>COUNTIF(D654:D$828,"0")</f>
        <v>175</v>
      </c>
      <c r="I654" s="1">
        <f>表1[[#This Row],[FP真没病预测有病]]/(表1[[#This Row],[FP真没病预测有病]]+表1[[#This Row],[FN真没病预测没病]])</f>
        <v>0.78125</v>
      </c>
    </row>
    <row r="655" spans="1:9" x14ac:dyDescent="0.2">
      <c r="A655">
        <v>3</v>
      </c>
      <c r="B655">
        <v>817</v>
      </c>
      <c r="C655" s="1">
        <v>2.5600000000000002E-7</v>
      </c>
      <c r="D655">
        <v>0</v>
      </c>
      <c r="E655">
        <f>COUNTIF(D$2:D655,1)</f>
        <v>16</v>
      </c>
      <c r="F655">
        <f>COUNTIF(D656:D$828,1)</f>
        <v>0</v>
      </c>
      <c r="G655">
        <f>COUNTIF(D$2:D655,0)</f>
        <v>638</v>
      </c>
      <c r="H655">
        <f>COUNTIF(D655:D$828,"0")</f>
        <v>174</v>
      </c>
      <c r="I655" s="1">
        <f>表1[[#This Row],[FP真没病预测有病]]/(表1[[#This Row],[FP真没病预测有病]]+表1[[#This Row],[FN真没病预测没病]])</f>
        <v>0.78249999999999997</v>
      </c>
    </row>
    <row r="656" spans="1:9" x14ac:dyDescent="0.2">
      <c r="A656">
        <v>3</v>
      </c>
      <c r="B656">
        <v>509</v>
      </c>
      <c r="C656" s="1">
        <v>2.5100000000000001E-7</v>
      </c>
      <c r="D656">
        <v>0</v>
      </c>
      <c r="E656">
        <f>COUNTIF(D$2:D656,1)</f>
        <v>16</v>
      </c>
      <c r="F656">
        <f>COUNTIF(D657:D$828,1)</f>
        <v>0</v>
      </c>
      <c r="G656">
        <f>COUNTIF(D$2:D656,0)</f>
        <v>639</v>
      </c>
      <c r="H656">
        <f>COUNTIF(D656:D$828,"0")</f>
        <v>173</v>
      </c>
      <c r="I656" s="1">
        <f>表1[[#This Row],[FP真没病预测有病]]/(表1[[#This Row],[FP真没病预测有病]]+表1[[#This Row],[FN真没病预测没病]])</f>
        <v>0.78374999999999995</v>
      </c>
    </row>
    <row r="657" spans="1:9" x14ac:dyDescent="0.2">
      <c r="A657">
        <v>3</v>
      </c>
      <c r="B657">
        <v>66</v>
      </c>
      <c r="C657" s="1">
        <v>2.4999999999999999E-7</v>
      </c>
      <c r="D657">
        <v>0</v>
      </c>
      <c r="E657">
        <f>COUNTIF(D$2:D657,1)</f>
        <v>16</v>
      </c>
      <c r="F657">
        <f>COUNTIF(D658:D$828,1)</f>
        <v>0</v>
      </c>
      <c r="G657">
        <f>COUNTIF(D$2:D657,0)</f>
        <v>640</v>
      </c>
      <c r="H657">
        <f>COUNTIF(D657:D$828,"0")</f>
        <v>172</v>
      </c>
      <c r="I657" s="1">
        <f>表1[[#This Row],[FP真没病预测有病]]/(表1[[#This Row],[FP真没病预测有病]]+表1[[#This Row],[FN真没病预测没病]])</f>
        <v>0.78500000000000003</v>
      </c>
    </row>
    <row r="658" spans="1:9" x14ac:dyDescent="0.2">
      <c r="A658">
        <v>3</v>
      </c>
      <c r="B658">
        <v>429</v>
      </c>
      <c r="C658" s="1">
        <v>2.4600000000000001E-7</v>
      </c>
      <c r="D658">
        <v>0</v>
      </c>
      <c r="E658">
        <f>COUNTIF(D$2:D658,1)</f>
        <v>16</v>
      </c>
      <c r="F658">
        <f>COUNTIF(D659:D$828,1)</f>
        <v>0</v>
      </c>
      <c r="G658">
        <f>COUNTIF(D$2:D658,0)</f>
        <v>641</v>
      </c>
      <c r="H658">
        <f>COUNTIF(D658:D$828,"0")</f>
        <v>171</v>
      </c>
      <c r="I658" s="1">
        <f>表1[[#This Row],[FP真没病预测有病]]/(表1[[#This Row],[FP真没病预测有病]]+表1[[#This Row],[FN真没病预测没病]])</f>
        <v>0.78625</v>
      </c>
    </row>
    <row r="659" spans="1:9" x14ac:dyDescent="0.2">
      <c r="A659">
        <v>3</v>
      </c>
      <c r="B659">
        <v>360</v>
      </c>
      <c r="C659" s="1">
        <v>2.4400000000000001E-7</v>
      </c>
      <c r="D659">
        <v>0</v>
      </c>
      <c r="E659">
        <f>COUNTIF(D$2:D659,1)</f>
        <v>16</v>
      </c>
      <c r="F659">
        <f>COUNTIF(D660:D$828,1)</f>
        <v>0</v>
      </c>
      <c r="G659">
        <f>COUNTIF(D$2:D659,0)</f>
        <v>642</v>
      </c>
      <c r="H659">
        <f>COUNTIF(D659:D$828,"0")</f>
        <v>170</v>
      </c>
      <c r="I659" s="1">
        <f>表1[[#This Row],[FP真没病预测有病]]/(表1[[#This Row],[FP真没病预测有病]]+表1[[#This Row],[FN真没病预测没病]])</f>
        <v>0.78749999999999998</v>
      </c>
    </row>
    <row r="660" spans="1:9" x14ac:dyDescent="0.2">
      <c r="A660">
        <v>3</v>
      </c>
      <c r="B660">
        <v>820</v>
      </c>
      <c r="C660" s="1">
        <v>2.41E-7</v>
      </c>
      <c r="D660">
        <v>0</v>
      </c>
      <c r="E660">
        <f>COUNTIF(D$2:D660,1)</f>
        <v>16</v>
      </c>
      <c r="F660">
        <f>COUNTIF(D661:D$828,1)</f>
        <v>0</v>
      </c>
      <c r="G660">
        <f>COUNTIF(D$2:D660,0)</f>
        <v>643</v>
      </c>
      <c r="H660">
        <f>COUNTIF(D660:D$828,"0")</f>
        <v>169</v>
      </c>
      <c r="I660" s="1">
        <f>表1[[#This Row],[FP真没病预测有病]]/(表1[[#This Row],[FP真没病预测有病]]+表1[[#This Row],[FN真没病预测没病]])</f>
        <v>0.78874999999999995</v>
      </c>
    </row>
    <row r="661" spans="1:9" x14ac:dyDescent="0.2">
      <c r="A661">
        <v>3</v>
      </c>
      <c r="B661">
        <v>494</v>
      </c>
      <c r="C661" s="1">
        <v>2.3999999999999998E-7</v>
      </c>
      <c r="D661">
        <v>0</v>
      </c>
      <c r="E661">
        <f>COUNTIF(D$2:D661,1)</f>
        <v>16</v>
      </c>
      <c r="F661">
        <f>COUNTIF(D662:D$828,1)</f>
        <v>0</v>
      </c>
      <c r="G661">
        <f>COUNTIF(D$2:D661,0)</f>
        <v>644</v>
      </c>
      <c r="H661">
        <f>COUNTIF(D661:D$828,"0")</f>
        <v>168</v>
      </c>
      <c r="I661" s="1">
        <f>表1[[#This Row],[FP真没病预测有病]]/(表1[[#This Row],[FP真没病预测有病]]+表1[[#This Row],[FN真没病预测没病]])</f>
        <v>0.79</v>
      </c>
    </row>
    <row r="662" spans="1:9" x14ac:dyDescent="0.2">
      <c r="A662">
        <v>3</v>
      </c>
      <c r="B662">
        <v>286</v>
      </c>
      <c r="C662" s="1">
        <v>2.3799999999999999E-7</v>
      </c>
      <c r="D662">
        <v>0</v>
      </c>
      <c r="E662">
        <f>COUNTIF(D$2:D662,1)</f>
        <v>16</v>
      </c>
      <c r="F662">
        <f>COUNTIF(D663:D$828,1)</f>
        <v>0</v>
      </c>
      <c r="G662">
        <f>COUNTIF(D$2:D662,0)</f>
        <v>645</v>
      </c>
      <c r="H662">
        <f>COUNTIF(D662:D$828,"0")</f>
        <v>167</v>
      </c>
      <c r="I662" s="1">
        <f>表1[[#This Row],[FP真没病预测有病]]/(表1[[#This Row],[FP真没病预测有病]]+表1[[#This Row],[FN真没病预测没病]])</f>
        <v>0.79125000000000001</v>
      </c>
    </row>
    <row r="663" spans="1:9" x14ac:dyDescent="0.2">
      <c r="A663">
        <v>3</v>
      </c>
      <c r="B663">
        <v>450</v>
      </c>
      <c r="C663" s="1">
        <v>2.3799999999999999E-7</v>
      </c>
      <c r="D663">
        <v>0</v>
      </c>
      <c r="E663">
        <f>COUNTIF(D$2:D663,1)</f>
        <v>16</v>
      </c>
      <c r="F663">
        <f>COUNTIF(D664:D$828,1)</f>
        <v>0</v>
      </c>
      <c r="G663">
        <f>COUNTIF(D$2:D663,0)</f>
        <v>646</v>
      </c>
      <c r="H663">
        <f>COUNTIF(D663:D$828,"0")</f>
        <v>166</v>
      </c>
      <c r="I663" s="1">
        <f>表1[[#This Row],[FP真没病预测有病]]/(表1[[#This Row],[FP真没病预测有病]]+表1[[#This Row],[FN真没病预测没病]])</f>
        <v>0.79249999999999998</v>
      </c>
    </row>
    <row r="664" spans="1:9" x14ac:dyDescent="0.2">
      <c r="A664">
        <v>3</v>
      </c>
      <c r="B664">
        <v>399</v>
      </c>
      <c r="C664" s="1">
        <v>2.3699999999999999E-7</v>
      </c>
      <c r="D664">
        <v>0</v>
      </c>
      <c r="E664">
        <f>COUNTIF(D$2:D664,1)</f>
        <v>16</v>
      </c>
      <c r="F664">
        <f>COUNTIF(D665:D$828,1)</f>
        <v>0</v>
      </c>
      <c r="G664">
        <f>COUNTIF(D$2:D664,0)</f>
        <v>647</v>
      </c>
      <c r="H664">
        <f>COUNTIF(D664:D$828,"0")</f>
        <v>165</v>
      </c>
      <c r="I664" s="1">
        <f>表1[[#This Row],[FP真没病预测有病]]/(表1[[#This Row],[FP真没病预测有病]]+表1[[#This Row],[FN真没病预测没病]])</f>
        <v>0.79374999999999996</v>
      </c>
    </row>
    <row r="665" spans="1:9" x14ac:dyDescent="0.2">
      <c r="A665">
        <v>3</v>
      </c>
      <c r="B665">
        <v>371</v>
      </c>
      <c r="C665" s="1">
        <v>2.3300000000000001E-7</v>
      </c>
      <c r="D665">
        <v>0</v>
      </c>
      <c r="E665">
        <f>COUNTIF(D$2:D665,1)</f>
        <v>16</v>
      </c>
      <c r="F665">
        <f>COUNTIF(D666:D$828,1)</f>
        <v>0</v>
      </c>
      <c r="G665">
        <f>COUNTIF(D$2:D665,0)</f>
        <v>648</v>
      </c>
      <c r="H665">
        <f>COUNTIF(D665:D$828,"0")</f>
        <v>164</v>
      </c>
      <c r="I665" s="1">
        <f>表1[[#This Row],[FP真没病预测有病]]/(表1[[#This Row],[FP真没病预测有病]]+表1[[#This Row],[FN真没病预测没病]])</f>
        <v>0.79500000000000004</v>
      </c>
    </row>
    <row r="666" spans="1:9" x14ac:dyDescent="0.2">
      <c r="A666">
        <v>3</v>
      </c>
      <c r="B666">
        <v>24</v>
      </c>
      <c r="C666" s="1">
        <v>2.29E-7</v>
      </c>
      <c r="D666">
        <v>0</v>
      </c>
      <c r="E666">
        <f>COUNTIF(D$2:D666,1)</f>
        <v>16</v>
      </c>
      <c r="F666">
        <f>COUNTIF(D667:D$828,1)</f>
        <v>0</v>
      </c>
      <c r="G666">
        <f>COUNTIF(D$2:D666,0)</f>
        <v>649</v>
      </c>
      <c r="H666">
        <f>COUNTIF(D666:D$828,"0")</f>
        <v>163</v>
      </c>
      <c r="I666" s="1">
        <f>表1[[#This Row],[FP真没病预测有病]]/(表1[[#This Row],[FP真没病预测有病]]+表1[[#This Row],[FN真没病预测没病]])</f>
        <v>0.79625000000000001</v>
      </c>
    </row>
    <row r="667" spans="1:9" x14ac:dyDescent="0.2">
      <c r="A667">
        <v>3</v>
      </c>
      <c r="B667">
        <v>787</v>
      </c>
      <c r="C667" s="1">
        <v>2.2499999999999999E-7</v>
      </c>
      <c r="D667">
        <v>0</v>
      </c>
      <c r="E667">
        <f>COUNTIF(D$2:D667,1)</f>
        <v>16</v>
      </c>
      <c r="F667">
        <f>COUNTIF(D668:D$828,1)</f>
        <v>0</v>
      </c>
      <c r="G667">
        <f>COUNTIF(D$2:D667,0)</f>
        <v>650</v>
      </c>
      <c r="H667">
        <f>COUNTIF(D667:D$828,"0")</f>
        <v>162</v>
      </c>
      <c r="I667" s="1">
        <f>表1[[#This Row],[FP真没病预测有病]]/(表1[[#This Row],[FP真没病预测有病]]+表1[[#This Row],[FN真没病预测没病]])</f>
        <v>0.79749999999999999</v>
      </c>
    </row>
    <row r="668" spans="1:9" x14ac:dyDescent="0.2">
      <c r="A668">
        <v>3</v>
      </c>
      <c r="B668">
        <v>373</v>
      </c>
      <c r="C668" s="1">
        <v>2.2100000000000001E-7</v>
      </c>
      <c r="D668">
        <v>0</v>
      </c>
      <c r="E668">
        <f>COUNTIF(D$2:D668,1)</f>
        <v>16</v>
      </c>
      <c r="F668">
        <f>COUNTIF(D669:D$828,1)</f>
        <v>0</v>
      </c>
      <c r="G668">
        <f>COUNTIF(D$2:D668,0)</f>
        <v>651</v>
      </c>
      <c r="H668">
        <f>COUNTIF(D668:D$828,"0")</f>
        <v>161</v>
      </c>
      <c r="I668" s="1">
        <f>表1[[#This Row],[FP真没病预测有病]]/(表1[[#This Row],[FP真没病预测有病]]+表1[[#This Row],[FN真没病预测没病]])</f>
        <v>0.79874999999999996</v>
      </c>
    </row>
    <row r="669" spans="1:9" x14ac:dyDescent="0.2">
      <c r="A669">
        <v>3</v>
      </c>
      <c r="B669">
        <v>473</v>
      </c>
      <c r="C669" s="1">
        <v>2.16E-7</v>
      </c>
      <c r="D669">
        <v>0</v>
      </c>
      <c r="E669">
        <f>COUNTIF(D$2:D669,1)</f>
        <v>16</v>
      </c>
      <c r="F669">
        <f>COUNTIF(D670:D$828,1)</f>
        <v>0</v>
      </c>
      <c r="G669">
        <f>COUNTIF(D$2:D669,0)</f>
        <v>652</v>
      </c>
      <c r="H669">
        <f>COUNTIF(D669:D$828,"0")</f>
        <v>160</v>
      </c>
      <c r="I669" s="1">
        <f>表1[[#This Row],[FP真没病预测有病]]/(表1[[#This Row],[FP真没病预测有病]]+表1[[#This Row],[FN真没病预测没病]])</f>
        <v>0.8</v>
      </c>
    </row>
    <row r="670" spans="1:9" x14ac:dyDescent="0.2">
      <c r="A670">
        <v>3</v>
      </c>
      <c r="B670">
        <v>802</v>
      </c>
      <c r="C670" s="1">
        <v>2.1500000000000001E-7</v>
      </c>
      <c r="D670">
        <v>0</v>
      </c>
      <c r="E670">
        <f>COUNTIF(D$2:D670,1)</f>
        <v>16</v>
      </c>
      <c r="F670">
        <f>COUNTIF(D671:D$828,1)</f>
        <v>0</v>
      </c>
      <c r="G670">
        <f>COUNTIF(D$2:D670,0)</f>
        <v>653</v>
      </c>
      <c r="H670">
        <f>COUNTIF(D670:D$828,"0")</f>
        <v>159</v>
      </c>
      <c r="I670" s="1">
        <f>表1[[#This Row],[FP真没病预测有病]]/(表1[[#This Row],[FP真没病预测有病]]+表1[[#This Row],[FN真没病预测没病]])</f>
        <v>0.80125000000000002</v>
      </c>
    </row>
    <row r="671" spans="1:9" x14ac:dyDescent="0.2">
      <c r="A671">
        <v>3</v>
      </c>
      <c r="B671">
        <v>394</v>
      </c>
      <c r="C671" s="1">
        <v>2.1400000000000001E-7</v>
      </c>
      <c r="D671">
        <v>0</v>
      </c>
      <c r="E671">
        <f>COUNTIF(D$2:D671,1)</f>
        <v>16</v>
      </c>
      <c r="F671">
        <f>COUNTIF(D672:D$828,1)</f>
        <v>0</v>
      </c>
      <c r="G671">
        <f>COUNTIF(D$2:D671,0)</f>
        <v>654</v>
      </c>
      <c r="H671">
        <f>COUNTIF(D671:D$828,"0")</f>
        <v>158</v>
      </c>
      <c r="I671" s="1">
        <f>表1[[#This Row],[FP真没病预测有病]]/(表1[[#This Row],[FP真没病预测有病]]+表1[[#This Row],[FN真没病预测没病]])</f>
        <v>0.80249999999999999</v>
      </c>
    </row>
    <row r="672" spans="1:9" x14ac:dyDescent="0.2">
      <c r="A672">
        <v>3</v>
      </c>
      <c r="B672">
        <v>172</v>
      </c>
      <c r="C672" s="1">
        <v>2.0699999999999999E-7</v>
      </c>
      <c r="D672">
        <v>0</v>
      </c>
      <c r="E672">
        <f>COUNTIF(D$2:D672,1)</f>
        <v>16</v>
      </c>
      <c r="F672">
        <f>COUNTIF(D673:D$828,1)</f>
        <v>0</v>
      </c>
      <c r="G672">
        <f>COUNTIF(D$2:D672,0)</f>
        <v>655</v>
      </c>
      <c r="H672">
        <f>COUNTIF(D672:D$828,"0")</f>
        <v>157</v>
      </c>
      <c r="I672" s="1">
        <f>表1[[#This Row],[FP真没病预测有病]]/(表1[[#This Row],[FP真没病预测有病]]+表1[[#This Row],[FN真没病预测没病]])</f>
        <v>0.80374999999999996</v>
      </c>
    </row>
    <row r="673" spans="1:9" x14ac:dyDescent="0.2">
      <c r="A673">
        <v>3</v>
      </c>
      <c r="B673">
        <v>244</v>
      </c>
      <c r="C673" s="1">
        <v>2.05E-7</v>
      </c>
      <c r="D673">
        <v>0</v>
      </c>
      <c r="E673">
        <f>COUNTIF(D$2:D673,1)</f>
        <v>16</v>
      </c>
      <c r="F673">
        <f>COUNTIF(D674:D$828,1)</f>
        <v>0</v>
      </c>
      <c r="G673">
        <f>COUNTIF(D$2:D673,0)</f>
        <v>656</v>
      </c>
      <c r="H673">
        <f>COUNTIF(D673:D$828,"0")</f>
        <v>156</v>
      </c>
      <c r="I673" s="1">
        <f>表1[[#This Row],[FP真没病预测有病]]/(表1[[#This Row],[FP真没病预测有病]]+表1[[#This Row],[FN真没病预测没病]])</f>
        <v>0.80500000000000005</v>
      </c>
    </row>
    <row r="674" spans="1:9" x14ac:dyDescent="0.2">
      <c r="A674">
        <v>3</v>
      </c>
      <c r="B674">
        <v>297</v>
      </c>
      <c r="C674" s="1">
        <v>2.05E-7</v>
      </c>
      <c r="D674">
        <v>0</v>
      </c>
      <c r="E674">
        <f>COUNTIF(D$2:D674,1)</f>
        <v>16</v>
      </c>
      <c r="F674">
        <f>COUNTIF(D675:D$828,1)</f>
        <v>0</v>
      </c>
      <c r="G674">
        <f>COUNTIF(D$2:D674,0)</f>
        <v>657</v>
      </c>
      <c r="H674">
        <f>COUNTIF(D674:D$828,"0")</f>
        <v>155</v>
      </c>
      <c r="I674" s="1">
        <f>表1[[#This Row],[FP真没病预测有病]]/(表1[[#This Row],[FP真没病预测有病]]+表1[[#This Row],[FN真没病预测没病]])</f>
        <v>0.80625000000000002</v>
      </c>
    </row>
    <row r="675" spans="1:9" x14ac:dyDescent="0.2">
      <c r="A675">
        <v>3</v>
      </c>
      <c r="B675">
        <v>620</v>
      </c>
      <c r="C675" s="1">
        <v>1.9999999999999999E-7</v>
      </c>
      <c r="D675">
        <v>0</v>
      </c>
      <c r="E675">
        <f>COUNTIF(D$2:D675,1)</f>
        <v>16</v>
      </c>
      <c r="F675">
        <f>COUNTIF(D676:D$828,1)</f>
        <v>0</v>
      </c>
      <c r="G675">
        <f>COUNTIF(D$2:D675,0)</f>
        <v>658</v>
      </c>
      <c r="H675">
        <f>COUNTIF(D675:D$828,"0")</f>
        <v>154</v>
      </c>
      <c r="I675" s="1">
        <f>表1[[#This Row],[FP真没病预测有病]]/(表1[[#This Row],[FP真没病预测有病]]+表1[[#This Row],[FN真没病预测没病]])</f>
        <v>0.8075</v>
      </c>
    </row>
    <row r="676" spans="1:9" x14ac:dyDescent="0.2">
      <c r="A676">
        <v>3</v>
      </c>
      <c r="B676">
        <v>822</v>
      </c>
      <c r="C676" s="1">
        <v>1.97E-7</v>
      </c>
      <c r="D676">
        <v>0</v>
      </c>
      <c r="E676">
        <f>COUNTIF(D$2:D676,1)</f>
        <v>16</v>
      </c>
      <c r="F676">
        <f>COUNTIF(D677:D$828,1)</f>
        <v>0</v>
      </c>
      <c r="G676">
        <f>COUNTIF(D$2:D676,0)</f>
        <v>659</v>
      </c>
      <c r="H676">
        <f>COUNTIF(D676:D$828,"0")</f>
        <v>153</v>
      </c>
      <c r="I676" s="1">
        <f>表1[[#This Row],[FP真没病预测有病]]/(表1[[#This Row],[FP真没病预测有病]]+表1[[#This Row],[FN真没病预测没病]])</f>
        <v>0.80874999999999997</v>
      </c>
    </row>
    <row r="677" spans="1:9" x14ac:dyDescent="0.2">
      <c r="A677">
        <v>3</v>
      </c>
      <c r="B677">
        <v>640</v>
      </c>
      <c r="C677" s="1">
        <v>1.9299999999999999E-7</v>
      </c>
      <c r="D677">
        <v>0</v>
      </c>
      <c r="E677">
        <f>COUNTIF(D$2:D677,1)</f>
        <v>16</v>
      </c>
      <c r="F677">
        <f>COUNTIF(D678:D$828,1)</f>
        <v>0</v>
      </c>
      <c r="G677">
        <f>COUNTIF(D$2:D677,0)</f>
        <v>660</v>
      </c>
      <c r="H677">
        <f>COUNTIF(D677:D$828,"0")</f>
        <v>152</v>
      </c>
      <c r="I677" s="1">
        <f>表1[[#This Row],[FP真没病预测有病]]/(表1[[#This Row],[FP真没病预测有病]]+表1[[#This Row],[FN真没病预测没病]])</f>
        <v>0.81</v>
      </c>
    </row>
    <row r="678" spans="1:9" x14ac:dyDescent="0.2">
      <c r="A678">
        <v>3</v>
      </c>
      <c r="B678">
        <v>214</v>
      </c>
      <c r="C678" s="1">
        <v>1.91E-7</v>
      </c>
      <c r="D678">
        <v>0</v>
      </c>
      <c r="E678">
        <f>COUNTIF(D$2:D678,1)</f>
        <v>16</v>
      </c>
      <c r="F678">
        <f>COUNTIF(D679:D$828,1)</f>
        <v>0</v>
      </c>
      <c r="G678">
        <f>COUNTIF(D$2:D678,0)</f>
        <v>661</v>
      </c>
      <c r="H678">
        <f>COUNTIF(D678:D$828,"0")</f>
        <v>151</v>
      </c>
      <c r="I678" s="1">
        <f>表1[[#This Row],[FP真没病预测有病]]/(表1[[#This Row],[FP真没病预测有病]]+表1[[#This Row],[FN真没病预测没病]])</f>
        <v>0.81125000000000003</v>
      </c>
    </row>
    <row r="679" spans="1:9" x14ac:dyDescent="0.2">
      <c r="A679">
        <v>3</v>
      </c>
      <c r="B679">
        <v>216</v>
      </c>
      <c r="C679" s="1">
        <v>1.8900000000000001E-7</v>
      </c>
      <c r="D679">
        <v>0</v>
      </c>
      <c r="E679">
        <f>COUNTIF(D$2:D679,1)</f>
        <v>16</v>
      </c>
      <c r="F679">
        <f>COUNTIF(D680:D$828,1)</f>
        <v>0</v>
      </c>
      <c r="G679">
        <f>COUNTIF(D$2:D679,0)</f>
        <v>662</v>
      </c>
      <c r="H679">
        <f>COUNTIF(D679:D$828,"0")</f>
        <v>150</v>
      </c>
      <c r="I679" s="1">
        <f>表1[[#This Row],[FP真没病预测有病]]/(表1[[#This Row],[FP真没病预测有病]]+表1[[#This Row],[FN真没病预测没病]])</f>
        <v>0.8125</v>
      </c>
    </row>
    <row r="680" spans="1:9" x14ac:dyDescent="0.2">
      <c r="A680">
        <v>3</v>
      </c>
      <c r="B680">
        <v>622</v>
      </c>
      <c r="C680" s="1">
        <v>1.8799999999999999E-7</v>
      </c>
      <c r="D680">
        <v>0</v>
      </c>
      <c r="E680">
        <f>COUNTIF(D$2:D680,1)</f>
        <v>16</v>
      </c>
      <c r="F680">
        <f>COUNTIF(D681:D$828,1)</f>
        <v>0</v>
      </c>
      <c r="G680">
        <f>COUNTIF(D$2:D680,0)</f>
        <v>663</v>
      </c>
      <c r="H680">
        <f>COUNTIF(D680:D$828,"0")</f>
        <v>149</v>
      </c>
      <c r="I680" s="1">
        <f>表1[[#This Row],[FP真没病预测有病]]/(表1[[#This Row],[FP真没病预测有病]]+表1[[#This Row],[FN真没病预测没病]])</f>
        <v>0.81374999999999997</v>
      </c>
    </row>
    <row r="681" spans="1:9" x14ac:dyDescent="0.2">
      <c r="A681">
        <v>3</v>
      </c>
      <c r="B681">
        <v>521</v>
      </c>
      <c r="C681" s="1">
        <v>1.86E-7</v>
      </c>
      <c r="D681">
        <v>0</v>
      </c>
      <c r="E681">
        <f>COUNTIF(D$2:D681,1)</f>
        <v>16</v>
      </c>
      <c r="F681">
        <f>COUNTIF(D682:D$828,1)</f>
        <v>0</v>
      </c>
      <c r="G681">
        <f>COUNTIF(D$2:D681,0)</f>
        <v>664</v>
      </c>
      <c r="H681">
        <f>COUNTIF(D681:D$828,"0")</f>
        <v>148</v>
      </c>
      <c r="I681" s="1">
        <f>表1[[#This Row],[FP真没病预测有病]]/(表1[[#This Row],[FP真没病预测有病]]+表1[[#This Row],[FN真没病预测没病]])</f>
        <v>0.81499999999999995</v>
      </c>
    </row>
    <row r="682" spans="1:9" x14ac:dyDescent="0.2">
      <c r="A682">
        <v>3</v>
      </c>
      <c r="B682">
        <v>508</v>
      </c>
      <c r="C682" s="1">
        <v>1.8300000000000001E-7</v>
      </c>
      <c r="D682">
        <v>0</v>
      </c>
      <c r="E682">
        <f>COUNTIF(D$2:D682,1)</f>
        <v>16</v>
      </c>
      <c r="F682">
        <f>COUNTIF(D683:D$828,1)</f>
        <v>0</v>
      </c>
      <c r="G682">
        <f>COUNTIF(D$2:D682,0)</f>
        <v>665</v>
      </c>
      <c r="H682">
        <f>COUNTIF(D682:D$828,"0")</f>
        <v>147</v>
      </c>
      <c r="I682" s="1">
        <f>表1[[#This Row],[FP真没病预测有病]]/(表1[[#This Row],[FP真没病预测有病]]+表1[[#This Row],[FN真没病预测没病]])</f>
        <v>0.81625000000000003</v>
      </c>
    </row>
    <row r="683" spans="1:9" x14ac:dyDescent="0.2">
      <c r="A683">
        <v>3</v>
      </c>
      <c r="B683">
        <v>560</v>
      </c>
      <c r="C683" s="1">
        <v>1.8300000000000001E-7</v>
      </c>
      <c r="D683">
        <v>0</v>
      </c>
      <c r="E683">
        <f>COUNTIF(D$2:D683,1)</f>
        <v>16</v>
      </c>
      <c r="F683">
        <f>COUNTIF(D684:D$828,1)</f>
        <v>0</v>
      </c>
      <c r="G683">
        <f>COUNTIF(D$2:D683,0)</f>
        <v>666</v>
      </c>
      <c r="H683">
        <f>COUNTIF(D683:D$828,"0")</f>
        <v>146</v>
      </c>
      <c r="I683" s="1">
        <f>表1[[#This Row],[FP真没病预测有病]]/(表1[[#This Row],[FP真没病预测有病]]+表1[[#This Row],[FN真没病预测没病]])</f>
        <v>0.8175</v>
      </c>
    </row>
    <row r="684" spans="1:9" x14ac:dyDescent="0.2">
      <c r="A684">
        <v>3</v>
      </c>
      <c r="B684">
        <v>157</v>
      </c>
      <c r="C684" s="1">
        <v>1.7800000000000001E-7</v>
      </c>
      <c r="D684">
        <v>0</v>
      </c>
      <c r="E684">
        <f>COUNTIF(D$2:D684,1)</f>
        <v>16</v>
      </c>
      <c r="F684">
        <f>COUNTIF(D685:D$828,1)</f>
        <v>0</v>
      </c>
      <c r="G684">
        <f>COUNTIF(D$2:D684,0)</f>
        <v>667</v>
      </c>
      <c r="H684">
        <f>COUNTIF(D684:D$828,"0")</f>
        <v>145</v>
      </c>
      <c r="I684" s="1">
        <f>表1[[#This Row],[FP真没病预测有病]]/(表1[[#This Row],[FP真没病预测有病]]+表1[[#This Row],[FN真没病预测没病]])</f>
        <v>0.81874999999999998</v>
      </c>
    </row>
    <row r="685" spans="1:9" x14ac:dyDescent="0.2">
      <c r="A685">
        <v>3</v>
      </c>
      <c r="B685">
        <v>256</v>
      </c>
      <c r="C685" s="1">
        <v>1.7800000000000001E-7</v>
      </c>
      <c r="D685">
        <v>0</v>
      </c>
      <c r="E685">
        <f>COUNTIF(D$2:D685,1)</f>
        <v>16</v>
      </c>
      <c r="F685">
        <f>COUNTIF(D686:D$828,1)</f>
        <v>0</v>
      </c>
      <c r="G685">
        <f>COUNTIF(D$2:D685,0)</f>
        <v>668</v>
      </c>
      <c r="H685">
        <f>COUNTIF(D685:D$828,"0")</f>
        <v>144</v>
      </c>
      <c r="I685" s="1">
        <f>表1[[#This Row],[FP真没病预测有病]]/(表1[[#This Row],[FP真没病预测有病]]+表1[[#This Row],[FN真没病预测没病]])</f>
        <v>0.82</v>
      </c>
    </row>
    <row r="686" spans="1:9" x14ac:dyDescent="0.2">
      <c r="A686">
        <v>3</v>
      </c>
      <c r="B686">
        <v>542</v>
      </c>
      <c r="C686" s="1">
        <v>1.7800000000000001E-7</v>
      </c>
      <c r="D686">
        <v>0</v>
      </c>
      <c r="E686">
        <f>COUNTIF(D$2:D686,1)</f>
        <v>16</v>
      </c>
      <c r="F686">
        <f>COUNTIF(D687:D$828,1)</f>
        <v>0</v>
      </c>
      <c r="G686">
        <f>COUNTIF(D$2:D686,0)</f>
        <v>669</v>
      </c>
      <c r="H686">
        <f>COUNTIF(D686:D$828,"0")</f>
        <v>143</v>
      </c>
      <c r="I686" s="1">
        <f>表1[[#This Row],[FP真没病预测有病]]/(表1[[#This Row],[FP真没病预测有病]]+表1[[#This Row],[FN真没病预测没病]])</f>
        <v>0.82125000000000004</v>
      </c>
    </row>
    <row r="687" spans="1:9" x14ac:dyDescent="0.2">
      <c r="A687">
        <v>3</v>
      </c>
      <c r="B687">
        <v>228</v>
      </c>
      <c r="C687" s="1">
        <v>1.7700000000000001E-7</v>
      </c>
      <c r="D687">
        <v>0</v>
      </c>
      <c r="E687">
        <f>COUNTIF(D$2:D687,1)</f>
        <v>16</v>
      </c>
      <c r="F687">
        <f>COUNTIF(D688:D$828,1)</f>
        <v>0</v>
      </c>
      <c r="G687">
        <f>COUNTIF(D$2:D687,0)</f>
        <v>670</v>
      </c>
      <c r="H687">
        <f>COUNTIF(D687:D$828,"0")</f>
        <v>142</v>
      </c>
      <c r="I687" s="1">
        <f>表1[[#This Row],[FP真没病预测有病]]/(表1[[#This Row],[FP真没病预测有病]]+表1[[#This Row],[FN真没病预测没病]])</f>
        <v>0.82250000000000001</v>
      </c>
    </row>
    <row r="688" spans="1:9" x14ac:dyDescent="0.2">
      <c r="A688">
        <v>3</v>
      </c>
      <c r="B688">
        <v>445</v>
      </c>
      <c r="C688" s="1">
        <v>1.68E-7</v>
      </c>
      <c r="D688">
        <v>0</v>
      </c>
      <c r="E688">
        <f>COUNTIF(D$2:D688,1)</f>
        <v>16</v>
      </c>
      <c r="F688">
        <f>COUNTIF(D689:D$828,1)</f>
        <v>0</v>
      </c>
      <c r="G688">
        <f>COUNTIF(D$2:D688,0)</f>
        <v>671</v>
      </c>
      <c r="H688">
        <f>COUNTIF(D688:D$828,"0")</f>
        <v>141</v>
      </c>
      <c r="I688" s="1">
        <f>表1[[#This Row],[FP真没病预测有病]]/(表1[[#This Row],[FP真没病预测有病]]+表1[[#This Row],[FN真没病预测没病]])</f>
        <v>0.82374999999999998</v>
      </c>
    </row>
    <row r="689" spans="1:9" x14ac:dyDescent="0.2">
      <c r="A689">
        <v>3</v>
      </c>
      <c r="B689">
        <v>729</v>
      </c>
      <c r="C689" s="1">
        <v>1.6500000000000001E-7</v>
      </c>
      <c r="D689">
        <v>0</v>
      </c>
      <c r="E689">
        <f>COUNTIF(D$2:D689,1)</f>
        <v>16</v>
      </c>
      <c r="F689">
        <f>COUNTIF(D690:D$828,1)</f>
        <v>0</v>
      </c>
      <c r="G689">
        <f>COUNTIF(D$2:D689,0)</f>
        <v>672</v>
      </c>
      <c r="H689">
        <f>COUNTIF(D689:D$828,"0")</f>
        <v>140</v>
      </c>
      <c r="I689" s="1">
        <f>表1[[#This Row],[FP真没病预测有病]]/(表1[[#This Row],[FP真没病预测有病]]+表1[[#This Row],[FN真没病预测没病]])</f>
        <v>0.82499999999999996</v>
      </c>
    </row>
    <row r="690" spans="1:9" x14ac:dyDescent="0.2">
      <c r="A690">
        <v>3</v>
      </c>
      <c r="B690">
        <v>146</v>
      </c>
      <c r="C690" s="1">
        <v>1.6299999999999999E-7</v>
      </c>
      <c r="D690">
        <v>0</v>
      </c>
      <c r="E690">
        <f>COUNTIF(D$2:D690,1)</f>
        <v>16</v>
      </c>
      <c r="F690">
        <f>COUNTIF(D691:D$828,1)</f>
        <v>0</v>
      </c>
      <c r="G690">
        <f>COUNTIF(D$2:D690,0)</f>
        <v>673</v>
      </c>
      <c r="H690">
        <f>COUNTIF(D690:D$828,"0")</f>
        <v>139</v>
      </c>
      <c r="I690" s="1">
        <f>表1[[#This Row],[FP真没病预测有病]]/(表1[[#This Row],[FP真没病预测有病]]+表1[[#This Row],[FN真没病预测没病]])</f>
        <v>0.82625000000000004</v>
      </c>
    </row>
    <row r="691" spans="1:9" x14ac:dyDescent="0.2">
      <c r="A691">
        <v>3</v>
      </c>
      <c r="B691">
        <v>546</v>
      </c>
      <c r="C691" s="1">
        <v>1.6199999999999999E-7</v>
      </c>
      <c r="D691">
        <v>0</v>
      </c>
      <c r="E691">
        <f>COUNTIF(D$2:D691,1)</f>
        <v>16</v>
      </c>
      <c r="F691">
        <f>COUNTIF(D692:D$828,1)</f>
        <v>0</v>
      </c>
      <c r="G691">
        <f>COUNTIF(D$2:D691,0)</f>
        <v>674</v>
      </c>
      <c r="H691">
        <f>COUNTIF(D691:D$828,"0")</f>
        <v>138</v>
      </c>
      <c r="I691" s="1">
        <f>表1[[#This Row],[FP真没病预测有病]]/(表1[[#This Row],[FP真没病预测有病]]+表1[[#This Row],[FN真没病预测没病]])</f>
        <v>0.82750000000000001</v>
      </c>
    </row>
    <row r="692" spans="1:9" x14ac:dyDescent="0.2">
      <c r="A692">
        <v>3</v>
      </c>
      <c r="B692">
        <v>409</v>
      </c>
      <c r="C692" s="1">
        <v>1.6E-7</v>
      </c>
      <c r="D692">
        <v>0</v>
      </c>
      <c r="E692">
        <f>COUNTIF(D$2:D692,1)</f>
        <v>16</v>
      </c>
      <c r="F692">
        <f>COUNTIF(D693:D$828,1)</f>
        <v>0</v>
      </c>
      <c r="G692">
        <f>COUNTIF(D$2:D692,0)</f>
        <v>675</v>
      </c>
      <c r="H692">
        <f>COUNTIF(D692:D$828,"0")</f>
        <v>137</v>
      </c>
      <c r="I692" s="1">
        <f>表1[[#This Row],[FP真没病预测有病]]/(表1[[#This Row],[FP真没病预测有病]]+表1[[#This Row],[FN真没病预测没病]])</f>
        <v>0.82874999999999999</v>
      </c>
    </row>
    <row r="693" spans="1:9" x14ac:dyDescent="0.2">
      <c r="A693">
        <v>3</v>
      </c>
      <c r="B693">
        <v>741</v>
      </c>
      <c r="C693" s="1">
        <v>1.5800000000000001E-7</v>
      </c>
      <c r="D693">
        <v>0</v>
      </c>
      <c r="E693">
        <f>COUNTIF(D$2:D693,1)</f>
        <v>16</v>
      </c>
      <c r="F693">
        <f>COUNTIF(D694:D$828,1)</f>
        <v>0</v>
      </c>
      <c r="G693">
        <f>COUNTIF(D$2:D693,0)</f>
        <v>676</v>
      </c>
      <c r="H693">
        <f>COUNTIF(D693:D$828,"0")</f>
        <v>136</v>
      </c>
      <c r="I693" s="1">
        <f>表1[[#This Row],[FP真没病预测有病]]/(表1[[#This Row],[FP真没病预测有病]]+表1[[#This Row],[FN真没病预测没病]])</f>
        <v>0.83</v>
      </c>
    </row>
    <row r="694" spans="1:9" x14ac:dyDescent="0.2">
      <c r="A694">
        <v>3</v>
      </c>
      <c r="B694">
        <v>326</v>
      </c>
      <c r="C694" s="1">
        <v>1.54E-7</v>
      </c>
      <c r="D694">
        <v>0</v>
      </c>
      <c r="E694">
        <f>COUNTIF(D$2:D694,1)</f>
        <v>16</v>
      </c>
      <c r="F694">
        <f>COUNTIF(D695:D$828,1)</f>
        <v>0</v>
      </c>
      <c r="G694">
        <f>COUNTIF(D$2:D694,0)</f>
        <v>677</v>
      </c>
      <c r="H694">
        <f>COUNTIF(D694:D$828,"0")</f>
        <v>135</v>
      </c>
      <c r="I694" s="1">
        <f>表1[[#This Row],[FP真没病预测有病]]/(表1[[#This Row],[FP真没病预测有病]]+表1[[#This Row],[FN真没病预测没病]])</f>
        <v>0.83125000000000004</v>
      </c>
    </row>
    <row r="695" spans="1:9" x14ac:dyDescent="0.2">
      <c r="A695">
        <v>3</v>
      </c>
      <c r="B695">
        <v>633</v>
      </c>
      <c r="C695" s="1">
        <v>1.5300000000000001E-7</v>
      </c>
      <c r="D695">
        <v>0</v>
      </c>
      <c r="E695">
        <f>COUNTIF(D$2:D695,1)</f>
        <v>16</v>
      </c>
      <c r="F695">
        <f>COUNTIF(D696:D$828,1)</f>
        <v>0</v>
      </c>
      <c r="G695">
        <f>COUNTIF(D$2:D695,0)</f>
        <v>678</v>
      </c>
      <c r="H695">
        <f>COUNTIF(D695:D$828,"0")</f>
        <v>134</v>
      </c>
      <c r="I695" s="1">
        <f>表1[[#This Row],[FP真没病预测有病]]/(表1[[#This Row],[FP真没病预测有病]]+表1[[#This Row],[FN真没病预测没病]])</f>
        <v>0.83250000000000002</v>
      </c>
    </row>
    <row r="696" spans="1:9" x14ac:dyDescent="0.2">
      <c r="A696">
        <v>3</v>
      </c>
      <c r="B696">
        <v>692</v>
      </c>
      <c r="C696" s="1">
        <v>1.49E-7</v>
      </c>
      <c r="D696">
        <v>0</v>
      </c>
      <c r="E696">
        <f>COUNTIF(D$2:D696,1)</f>
        <v>16</v>
      </c>
      <c r="F696">
        <f>COUNTIF(D697:D$828,1)</f>
        <v>0</v>
      </c>
      <c r="G696">
        <f>COUNTIF(D$2:D696,0)</f>
        <v>679</v>
      </c>
      <c r="H696">
        <f>COUNTIF(D696:D$828,"0")</f>
        <v>133</v>
      </c>
      <c r="I696" s="1">
        <f>表1[[#This Row],[FP真没病预测有病]]/(表1[[#This Row],[FP真没病预测有病]]+表1[[#This Row],[FN真没病预测没病]])</f>
        <v>0.83374999999999999</v>
      </c>
    </row>
    <row r="697" spans="1:9" x14ac:dyDescent="0.2">
      <c r="A697">
        <v>3</v>
      </c>
      <c r="B697">
        <v>653</v>
      </c>
      <c r="C697" s="1">
        <v>1.4600000000000001E-7</v>
      </c>
      <c r="D697">
        <v>0</v>
      </c>
      <c r="E697">
        <f>COUNTIF(D$2:D697,1)</f>
        <v>16</v>
      </c>
      <c r="F697">
        <f>COUNTIF(D698:D$828,1)</f>
        <v>0</v>
      </c>
      <c r="G697">
        <f>COUNTIF(D$2:D697,0)</f>
        <v>680</v>
      </c>
      <c r="H697">
        <f>COUNTIF(D697:D$828,"0")</f>
        <v>132</v>
      </c>
      <c r="I697" s="1">
        <f>表1[[#This Row],[FP真没病预测有病]]/(表1[[#This Row],[FP真没病预测有病]]+表1[[#This Row],[FN真没病预测没病]])</f>
        <v>0.83499999999999996</v>
      </c>
    </row>
    <row r="698" spans="1:9" x14ac:dyDescent="0.2">
      <c r="A698">
        <v>3</v>
      </c>
      <c r="B698">
        <v>174</v>
      </c>
      <c r="C698" s="1">
        <v>1.4000000000000001E-7</v>
      </c>
      <c r="D698">
        <v>0</v>
      </c>
      <c r="E698">
        <f>COUNTIF(D$2:D698,1)</f>
        <v>16</v>
      </c>
      <c r="F698">
        <f>COUNTIF(D699:D$828,1)</f>
        <v>0</v>
      </c>
      <c r="G698">
        <f>COUNTIF(D$2:D698,0)</f>
        <v>681</v>
      </c>
      <c r="H698">
        <f>COUNTIF(D698:D$828,"0")</f>
        <v>131</v>
      </c>
      <c r="I698" s="1">
        <f>表1[[#This Row],[FP真没病预测有病]]/(表1[[#This Row],[FP真没病预测有病]]+表1[[#This Row],[FN真没病预测没病]])</f>
        <v>0.83625000000000005</v>
      </c>
    </row>
    <row r="699" spans="1:9" x14ac:dyDescent="0.2">
      <c r="A699">
        <v>3</v>
      </c>
      <c r="B699">
        <v>20</v>
      </c>
      <c r="C699" s="1">
        <v>1.3899999999999999E-7</v>
      </c>
      <c r="D699">
        <v>0</v>
      </c>
      <c r="E699">
        <f>COUNTIF(D$2:D699,1)</f>
        <v>16</v>
      </c>
      <c r="F699">
        <f>COUNTIF(D700:D$828,1)</f>
        <v>0</v>
      </c>
      <c r="G699">
        <f>COUNTIF(D$2:D699,0)</f>
        <v>682</v>
      </c>
      <c r="H699">
        <f>COUNTIF(D699:D$828,"0")</f>
        <v>130</v>
      </c>
      <c r="I699" s="1">
        <f>表1[[#This Row],[FP真没病预测有病]]/(表1[[#This Row],[FP真没病预测有病]]+表1[[#This Row],[FN真没病预测没病]])</f>
        <v>0.83750000000000002</v>
      </c>
    </row>
    <row r="700" spans="1:9" x14ac:dyDescent="0.2">
      <c r="A700">
        <v>3</v>
      </c>
      <c r="B700">
        <v>296</v>
      </c>
      <c r="C700" s="1">
        <v>1.37E-7</v>
      </c>
      <c r="D700">
        <v>0</v>
      </c>
      <c r="E700">
        <f>COUNTIF(D$2:D700,1)</f>
        <v>16</v>
      </c>
      <c r="F700">
        <f>COUNTIF(D701:D$828,1)</f>
        <v>0</v>
      </c>
      <c r="G700">
        <f>COUNTIF(D$2:D700,0)</f>
        <v>683</v>
      </c>
      <c r="H700">
        <f>COUNTIF(D700:D$828,"0")</f>
        <v>129</v>
      </c>
      <c r="I700" s="1">
        <f>表1[[#This Row],[FP真没病预测有病]]/(表1[[#This Row],[FP真没病预测有病]]+表1[[#This Row],[FN真没病预测没病]])</f>
        <v>0.83875</v>
      </c>
    </row>
    <row r="701" spans="1:9" x14ac:dyDescent="0.2">
      <c r="A701">
        <v>3</v>
      </c>
      <c r="B701">
        <v>92</v>
      </c>
      <c r="C701" s="1">
        <v>1.36E-7</v>
      </c>
      <c r="D701">
        <v>0</v>
      </c>
      <c r="E701">
        <f>COUNTIF(D$2:D701,1)</f>
        <v>16</v>
      </c>
      <c r="F701">
        <f>COUNTIF(D702:D$828,1)</f>
        <v>0</v>
      </c>
      <c r="G701">
        <f>COUNTIF(D$2:D701,0)</f>
        <v>684</v>
      </c>
      <c r="H701">
        <f>COUNTIF(D701:D$828,"0")</f>
        <v>128</v>
      </c>
      <c r="I701" s="1">
        <f>表1[[#This Row],[FP真没病预测有病]]/(表1[[#This Row],[FP真没病预测有病]]+表1[[#This Row],[FN真没病预测没病]])</f>
        <v>0.84</v>
      </c>
    </row>
    <row r="702" spans="1:9" x14ac:dyDescent="0.2">
      <c r="A702">
        <v>3</v>
      </c>
      <c r="B702">
        <v>811</v>
      </c>
      <c r="C702" s="1">
        <v>1.24E-7</v>
      </c>
      <c r="D702">
        <v>0</v>
      </c>
      <c r="E702">
        <f>COUNTIF(D$2:D702,1)</f>
        <v>16</v>
      </c>
      <c r="F702">
        <f>COUNTIF(D703:D$828,1)</f>
        <v>0</v>
      </c>
      <c r="G702">
        <f>COUNTIF(D$2:D702,0)</f>
        <v>685</v>
      </c>
      <c r="H702">
        <f>COUNTIF(D702:D$828,"0")</f>
        <v>127</v>
      </c>
      <c r="I702" s="1">
        <f>表1[[#This Row],[FP真没病预测有病]]/(表1[[#This Row],[FP真没病预测有病]]+表1[[#This Row],[FN真没病预测没病]])</f>
        <v>0.84125000000000005</v>
      </c>
    </row>
    <row r="703" spans="1:9" x14ac:dyDescent="0.2">
      <c r="A703">
        <v>3</v>
      </c>
      <c r="B703">
        <v>426</v>
      </c>
      <c r="C703" s="1">
        <v>1.2200000000000001E-7</v>
      </c>
      <c r="D703">
        <v>0</v>
      </c>
      <c r="E703">
        <f>COUNTIF(D$2:D703,1)</f>
        <v>16</v>
      </c>
      <c r="F703">
        <f>COUNTIF(D704:D$828,1)</f>
        <v>0</v>
      </c>
      <c r="G703">
        <f>COUNTIF(D$2:D703,0)</f>
        <v>686</v>
      </c>
      <c r="H703">
        <f>COUNTIF(D703:D$828,"0")</f>
        <v>126</v>
      </c>
      <c r="I703" s="1">
        <f>表1[[#This Row],[FP真没病预测有病]]/(表1[[#This Row],[FP真没病预测有病]]+表1[[#This Row],[FN真没病预测没病]])</f>
        <v>0.84250000000000003</v>
      </c>
    </row>
    <row r="704" spans="1:9" x14ac:dyDescent="0.2">
      <c r="A704">
        <v>3</v>
      </c>
      <c r="B704">
        <v>754</v>
      </c>
      <c r="C704" s="1">
        <v>1.2100000000000001E-7</v>
      </c>
      <c r="D704">
        <v>0</v>
      </c>
      <c r="E704">
        <f>COUNTIF(D$2:D704,1)</f>
        <v>16</v>
      </c>
      <c r="F704">
        <f>COUNTIF(D705:D$828,1)</f>
        <v>0</v>
      </c>
      <c r="G704">
        <f>COUNTIF(D$2:D704,0)</f>
        <v>687</v>
      </c>
      <c r="H704">
        <f>COUNTIF(D704:D$828,"0")</f>
        <v>125</v>
      </c>
      <c r="I704" s="1">
        <f>表1[[#This Row],[FP真没病预测有病]]/(表1[[#This Row],[FP真没病预测有病]]+表1[[#This Row],[FN真没病预测没病]])</f>
        <v>0.84375</v>
      </c>
    </row>
    <row r="705" spans="1:9" x14ac:dyDescent="0.2">
      <c r="A705">
        <v>3</v>
      </c>
      <c r="B705">
        <v>331</v>
      </c>
      <c r="C705" s="1">
        <v>1.1999999999999999E-7</v>
      </c>
      <c r="D705">
        <v>0</v>
      </c>
      <c r="E705">
        <f>COUNTIF(D$2:D705,1)</f>
        <v>16</v>
      </c>
      <c r="F705">
        <f>COUNTIF(D706:D$828,1)</f>
        <v>0</v>
      </c>
      <c r="G705">
        <f>COUNTIF(D$2:D705,0)</f>
        <v>688</v>
      </c>
      <c r="H705">
        <f>COUNTIF(D705:D$828,"0")</f>
        <v>124</v>
      </c>
      <c r="I705" s="1">
        <f>表1[[#This Row],[FP真没病预测有病]]/(表1[[#This Row],[FP真没病预测有病]]+表1[[#This Row],[FN真没病预测没病]])</f>
        <v>0.84499999999999997</v>
      </c>
    </row>
    <row r="706" spans="1:9" x14ac:dyDescent="0.2">
      <c r="A706">
        <v>3</v>
      </c>
      <c r="B706">
        <v>430</v>
      </c>
      <c r="C706" s="1">
        <v>1.1999999999999999E-7</v>
      </c>
      <c r="D706">
        <v>0</v>
      </c>
      <c r="E706">
        <f>COUNTIF(D$2:D706,1)</f>
        <v>16</v>
      </c>
      <c r="F706">
        <f>COUNTIF(D707:D$828,1)</f>
        <v>0</v>
      </c>
      <c r="G706">
        <f>COUNTIF(D$2:D706,0)</f>
        <v>689</v>
      </c>
      <c r="H706">
        <f>COUNTIF(D706:D$828,"0")</f>
        <v>123</v>
      </c>
      <c r="I706" s="1">
        <f>表1[[#This Row],[FP真没病预测有病]]/(表1[[#This Row],[FP真没病预测有病]]+表1[[#This Row],[FN真没病预测没病]])</f>
        <v>0.84624999999999995</v>
      </c>
    </row>
    <row r="707" spans="1:9" x14ac:dyDescent="0.2">
      <c r="A707">
        <v>3</v>
      </c>
      <c r="B707">
        <v>669</v>
      </c>
      <c r="C707" s="1">
        <v>1.1600000000000001E-7</v>
      </c>
      <c r="D707">
        <v>0</v>
      </c>
      <c r="E707">
        <f>COUNTIF(D$2:D707,1)</f>
        <v>16</v>
      </c>
      <c r="F707">
        <f>COUNTIF(D708:D$828,1)</f>
        <v>0</v>
      </c>
      <c r="G707">
        <f>COUNTIF(D$2:D707,0)</f>
        <v>690</v>
      </c>
      <c r="H707">
        <f>COUNTIF(D707:D$828,"0")</f>
        <v>122</v>
      </c>
      <c r="I707" s="1">
        <f>表1[[#This Row],[FP真没病预测有病]]/(表1[[#This Row],[FP真没病预测有病]]+表1[[#This Row],[FN真没病预测没病]])</f>
        <v>0.84750000000000003</v>
      </c>
    </row>
    <row r="708" spans="1:9" x14ac:dyDescent="0.2">
      <c r="A708">
        <v>3</v>
      </c>
      <c r="B708">
        <v>276</v>
      </c>
      <c r="C708" s="1">
        <v>1.14E-7</v>
      </c>
      <c r="D708">
        <v>0</v>
      </c>
      <c r="E708">
        <f>COUNTIF(D$2:D708,1)</f>
        <v>16</v>
      </c>
      <c r="F708">
        <f>COUNTIF(D709:D$828,1)</f>
        <v>0</v>
      </c>
      <c r="G708">
        <f>COUNTIF(D$2:D708,0)</f>
        <v>691</v>
      </c>
      <c r="H708">
        <f>COUNTIF(D708:D$828,"0")</f>
        <v>121</v>
      </c>
      <c r="I708" s="1">
        <f>表1[[#This Row],[FP真没病预测有病]]/(表1[[#This Row],[FP真没病预测有病]]+表1[[#This Row],[FN真没病预测没病]])</f>
        <v>0.84875</v>
      </c>
    </row>
    <row r="709" spans="1:9" x14ac:dyDescent="0.2">
      <c r="A709">
        <v>3</v>
      </c>
      <c r="B709">
        <v>655</v>
      </c>
      <c r="C709" s="1">
        <v>1.12E-7</v>
      </c>
      <c r="D709">
        <v>0</v>
      </c>
      <c r="E709">
        <f>COUNTIF(D$2:D709,1)</f>
        <v>16</v>
      </c>
      <c r="F709">
        <f>COUNTIF(D710:D$828,1)</f>
        <v>0</v>
      </c>
      <c r="G709">
        <f>COUNTIF(D$2:D709,0)</f>
        <v>692</v>
      </c>
      <c r="H709">
        <f>COUNTIF(D709:D$828,"0")</f>
        <v>120</v>
      </c>
      <c r="I709" s="1">
        <f>表1[[#This Row],[FP真没病预测有病]]/(表1[[#This Row],[FP真没病预测有病]]+表1[[#This Row],[FN真没病预测没病]])</f>
        <v>0.85</v>
      </c>
    </row>
    <row r="710" spans="1:9" x14ac:dyDescent="0.2">
      <c r="A710">
        <v>3</v>
      </c>
      <c r="B710">
        <v>405</v>
      </c>
      <c r="C710" s="1">
        <v>1.09E-7</v>
      </c>
      <c r="D710">
        <v>0</v>
      </c>
      <c r="E710">
        <f>COUNTIF(D$2:D710,1)</f>
        <v>16</v>
      </c>
      <c r="F710">
        <f>COUNTIF(D711:D$828,1)</f>
        <v>0</v>
      </c>
      <c r="G710">
        <f>COUNTIF(D$2:D710,0)</f>
        <v>693</v>
      </c>
      <c r="H710">
        <f>COUNTIF(D710:D$828,"0")</f>
        <v>119</v>
      </c>
      <c r="I710" s="1">
        <f>表1[[#This Row],[FP真没病预测有病]]/(表1[[#This Row],[FP真没病预测有病]]+表1[[#This Row],[FN真没病预测没病]])</f>
        <v>0.85124999999999995</v>
      </c>
    </row>
    <row r="711" spans="1:9" x14ac:dyDescent="0.2">
      <c r="A711">
        <v>3</v>
      </c>
      <c r="B711">
        <v>55</v>
      </c>
      <c r="C711" s="1">
        <v>1.08E-7</v>
      </c>
      <c r="D711">
        <v>0</v>
      </c>
      <c r="E711">
        <f>COUNTIF(D$2:D711,1)</f>
        <v>16</v>
      </c>
      <c r="F711">
        <f>COUNTIF(D712:D$828,1)</f>
        <v>0</v>
      </c>
      <c r="G711">
        <f>COUNTIF(D$2:D711,0)</f>
        <v>694</v>
      </c>
      <c r="H711">
        <f>COUNTIF(D711:D$828,"0")</f>
        <v>118</v>
      </c>
      <c r="I711" s="1">
        <f>表1[[#This Row],[FP真没病预测有病]]/(表1[[#This Row],[FP真没病预测有病]]+表1[[#This Row],[FN真没病预测没病]])</f>
        <v>0.85250000000000004</v>
      </c>
    </row>
    <row r="712" spans="1:9" x14ac:dyDescent="0.2">
      <c r="A712">
        <v>3</v>
      </c>
      <c r="B712">
        <v>233</v>
      </c>
      <c r="C712" s="1">
        <v>1.08E-7</v>
      </c>
      <c r="D712">
        <v>0</v>
      </c>
      <c r="E712">
        <f>COUNTIF(D$2:D712,1)</f>
        <v>16</v>
      </c>
      <c r="F712">
        <f>COUNTIF(D713:D$828,1)</f>
        <v>0</v>
      </c>
      <c r="G712">
        <f>COUNTIF(D$2:D712,0)</f>
        <v>695</v>
      </c>
      <c r="H712">
        <f>COUNTIF(D712:D$828,"0")</f>
        <v>117</v>
      </c>
      <c r="I712" s="1">
        <f>表1[[#This Row],[FP真没病预测有病]]/(表1[[#This Row],[FP真没病预测有病]]+表1[[#This Row],[FN真没病预测没病]])</f>
        <v>0.85375000000000001</v>
      </c>
    </row>
    <row r="713" spans="1:9" x14ac:dyDescent="0.2">
      <c r="A713">
        <v>3</v>
      </c>
      <c r="B713">
        <v>52</v>
      </c>
      <c r="C713" s="1">
        <v>1.0700000000000001E-7</v>
      </c>
      <c r="D713">
        <v>0</v>
      </c>
      <c r="E713">
        <f>COUNTIF(D$2:D713,1)</f>
        <v>16</v>
      </c>
      <c r="F713">
        <f>COUNTIF(D714:D$828,1)</f>
        <v>0</v>
      </c>
      <c r="G713">
        <f>COUNTIF(D$2:D713,0)</f>
        <v>696</v>
      </c>
      <c r="H713">
        <f>COUNTIF(D713:D$828,"0")</f>
        <v>116</v>
      </c>
      <c r="I713" s="1">
        <f>表1[[#This Row],[FP真没病预测有病]]/(表1[[#This Row],[FP真没病预测有病]]+表1[[#This Row],[FN真没病预测没病]])</f>
        <v>0.85499999999999998</v>
      </c>
    </row>
    <row r="714" spans="1:9" x14ac:dyDescent="0.2">
      <c r="A714">
        <v>3</v>
      </c>
      <c r="B714">
        <v>329</v>
      </c>
      <c r="C714" s="1">
        <v>1.06E-7</v>
      </c>
      <c r="D714">
        <v>0</v>
      </c>
      <c r="E714">
        <f>COUNTIF(D$2:D714,1)</f>
        <v>16</v>
      </c>
      <c r="F714">
        <f>COUNTIF(D715:D$828,1)</f>
        <v>0</v>
      </c>
      <c r="G714">
        <f>COUNTIF(D$2:D714,0)</f>
        <v>697</v>
      </c>
      <c r="H714">
        <f>COUNTIF(D714:D$828,"0")</f>
        <v>115</v>
      </c>
      <c r="I714" s="1">
        <f>表1[[#This Row],[FP真没病预测有病]]/(表1[[#This Row],[FP真没病预测有病]]+表1[[#This Row],[FN真没病预测没病]])</f>
        <v>0.85624999999999996</v>
      </c>
    </row>
    <row r="715" spans="1:9" x14ac:dyDescent="0.2">
      <c r="A715">
        <v>3</v>
      </c>
      <c r="B715">
        <v>226</v>
      </c>
      <c r="C715" s="1">
        <v>1.05E-7</v>
      </c>
      <c r="D715">
        <v>0</v>
      </c>
      <c r="E715">
        <f>COUNTIF(D$2:D715,1)</f>
        <v>16</v>
      </c>
      <c r="F715">
        <f>COUNTIF(D716:D$828,1)</f>
        <v>0</v>
      </c>
      <c r="G715">
        <f>COUNTIF(D$2:D715,0)</f>
        <v>698</v>
      </c>
      <c r="H715">
        <f>COUNTIF(D715:D$828,"0")</f>
        <v>114</v>
      </c>
      <c r="I715" s="1">
        <f>表1[[#This Row],[FP真没病预测有病]]/(表1[[#This Row],[FP真没病预测有病]]+表1[[#This Row],[FN真没病预测没病]])</f>
        <v>0.85750000000000004</v>
      </c>
    </row>
    <row r="716" spans="1:9" x14ac:dyDescent="0.2">
      <c r="A716">
        <v>3</v>
      </c>
      <c r="B716">
        <v>173</v>
      </c>
      <c r="C716" s="1">
        <v>1.04E-7</v>
      </c>
      <c r="D716">
        <v>0</v>
      </c>
      <c r="E716">
        <f>COUNTIF(D$2:D716,1)</f>
        <v>16</v>
      </c>
      <c r="F716">
        <f>COUNTIF(D717:D$828,1)</f>
        <v>0</v>
      </c>
      <c r="G716">
        <f>COUNTIF(D$2:D716,0)</f>
        <v>699</v>
      </c>
      <c r="H716">
        <f>COUNTIF(D716:D$828,"0")</f>
        <v>113</v>
      </c>
      <c r="I716" s="1">
        <f>表1[[#This Row],[FP真没病预测有病]]/(表1[[#This Row],[FP真没病预测有病]]+表1[[#This Row],[FN真没病预测没病]])</f>
        <v>0.85875000000000001</v>
      </c>
    </row>
    <row r="717" spans="1:9" x14ac:dyDescent="0.2">
      <c r="A717">
        <v>3</v>
      </c>
      <c r="B717">
        <v>547</v>
      </c>
      <c r="C717" s="1">
        <v>1.03E-7</v>
      </c>
      <c r="D717">
        <v>0</v>
      </c>
      <c r="E717">
        <f>COUNTIF(D$2:D717,1)</f>
        <v>16</v>
      </c>
      <c r="F717">
        <f>COUNTIF(D718:D$828,1)</f>
        <v>0</v>
      </c>
      <c r="G717">
        <f>COUNTIF(D$2:D717,0)</f>
        <v>700</v>
      </c>
      <c r="H717">
        <f>COUNTIF(D717:D$828,"0")</f>
        <v>112</v>
      </c>
      <c r="I717" s="1">
        <f>表1[[#This Row],[FP真没病预测有病]]/(表1[[#This Row],[FP真没病预测有病]]+表1[[#This Row],[FN真没病预测没病]])</f>
        <v>0.86</v>
      </c>
    </row>
    <row r="718" spans="1:9" x14ac:dyDescent="0.2">
      <c r="A718">
        <v>3</v>
      </c>
      <c r="B718">
        <v>311</v>
      </c>
      <c r="C718" s="1">
        <v>9.8700000000000004E-8</v>
      </c>
      <c r="D718">
        <v>0</v>
      </c>
      <c r="E718">
        <f>COUNTIF(D$2:D718,1)</f>
        <v>16</v>
      </c>
      <c r="F718">
        <f>COUNTIF(D719:D$828,1)</f>
        <v>0</v>
      </c>
      <c r="G718">
        <f>COUNTIF(D$2:D718,0)</f>
        <v>701</v>
      </c>
      <c r="H718">
        <f>COUNTIF(D718:D$828,"0")</f>
        <v>111</v>
      </c>
      <c r="I718" s="1">
        <f>表1[[#This Row],[FP真没病预测有病]]/(表1[[#This Row],[FP真没病预测有病]]+表1[[#This Row],[FN真没病预测没病]])</f>
        <v>0.86124999999999996</v>
      </c>
    </row>
    <row r="719" spans="1:9" x14ac:dyDescent="0.2">
      <c r="A719">
        <v>3</v>
      </c>
      <c r="B719">
        <v>316</v>
      </c>
      <c r="C719" s="1">
        <v>9.5799999999999998E-8</v>
      </c>
      <c r="D719">
        <v>0</v>
      </c>
      <c r="E719">
        <f>COUNTIF(D$2:D719,1)</f>
        <v>16</v>
      </c>
      <c r="F719">
        <f>COUNTIF(D720:D$828,1)</f>
        <v>0</v>
      </c>
      <c r="G719">
        <f>COUNTIF(D$2:D719,0)</f>
        <v>702</v>
      </c>
      <c r="H719">
        <f>COUNTIF(D719:D$828,"0")</f>
        <v>110</v>
      </c>
      <c r="I719" s="1">
        <f>表1[[#This Row],[FP真没病预测有病]]/(表1[[#This Row],[FP真没病预测有病]]+表1[[#This Row],[FN真没病预测没病]])</f>
        <v>0.86250000000000004</v>
      </c>
    </row>
    <row r="720" spans="1:9" x14ac:dyDescent="0.2">
      <c r="A720">
        <v>3</v>
      </c>
      <c r="B720">
        <v>791</v>
      </c>
      <c r="C720" s="1">
        <v>9.5399999999999994E-8</v>
      </c>
      <c r="D720">
        <v>0</v>
      </c>
      <c r="E720">
        <f>COUNTIF(D$2:D720,1)</f>
        <v>16</v>
      </c>
      <c r="F720">
        <f>COUNTIF(D721:D$828,1)</f>
        <v>0</v>
      </c>
      <c r="G720">
        <f>COUNTIF(D$2:D720,0)</f>
        <v>703</v>
      </c>
      <c r="H720">
        <f>COUNTIF(D720:D$828,"0")</f>
        <v>109</v>
      </c>
      <c r="I720" s="1">
        <f>表1[[#This Row],[FP真没病预测有病]]/(表1[[#This Row],[FP真没病预测有病]]+表1[[#This Row],[FN真没病预测没病]])</f>
        <v>0.86375000000000002</v>
      </c>
    </row>
    <row r="721" spans="1:9" x14ac:dyDescent="0.2">
      <c r="A721">
        <v>3</v>
      </c>
      <c r="B721">
        <v>6</v>
      </c>
      <c r="C721" s="1">
        <v>9.4100000000000002E-8</v>
      </c>
      <c r="D721">
        <v>0</v>
      </c>
      <c r="E721">
        <f>COUNTIF(D$2:D721,1)</f>
        <v>16</v>
      </c>
      <c r="F721">
        <f>COUNTIF(D722:D$828,1)</f>
        <v>0</v>
      </c>
      <c r="G721">
        <f>COUNTIF(D$2:D721,0)</f>
        <v>704</v>
      </c>
      <c r="H721">
        <f>COUNTIF(D721:D$828,"0")</f>
        <v>108</v>
      </c>
      <c r="I721" s="1">
        <f>表1[[#This Row],[FP真没病预测有病]]/(表1[[#This Row],[FP真没病预测有病]]+表1[[#This Row],[FN真没病预测没病]])</f>
        <v>0.86499999999999999</v>
      </c>
    </row>
    <row r="722" spans="1:9" x14ac:dyDescent="0.2">
      <c r="A722">
        <v>3</v>
      </c>
      <c r="B722">
        <v>277</v>
      </c>
      <c r="C722" s="1">
        <v>9.1500000000000005E-8</v>
      </c>
      <c r="D722">
        <v>0</v>
      </c>
      <c r="E722">
        <f>COUNTIF(D$2:D722,1)</f>
        <v>16</v>
      </c>
      <c r="F722">
        <f>COUNTIF(D723:D$828,1)</f>
        <v>0</v>
      </c>
      <c r="G722">
        <f>COUNTIF(D$2:D722,0)</f>
        <v>705</v>
      </c>
      <c r="H722">
        <f>COUNTIF(D722:D$828,"0")</f>
        <v>107</v>
      </c>
      <c r="I722" s="1">
        <f>表1[[#This Row],[FP真没病预测有病]]/(表1[[#This Row],[FP真没病预测有病]]+表1[[#This Row],[FN真没病预测没病]])</f>
        <v>0.86624999999999996</v>
      </c>
    </row>
    <row r="723" spans="1:9" x14ac:dyDescent="0.2">
      <c r="A723">
        <v>3</v>
      </c>
      <c r="B723">
        <v>130</v>
      </c>
      <c r="C723" s="1">
        <v>9.0600000000000004E-8</v>
      </c>
      <c r="D723">
        <v>0</v>
      </c>
      <c r="E723">
        <f>COUNTIF(D$2:D723,1)</f>
        <v>16</v>
      </c>
      <c r="F723">
        <f>COUNTIF(D724:D$828,1)</f>
        <v>0</v>
      </c>
      <c r="G723">
        <f>COUNTIF(D$2:D723,0)</f>
        <v>706</v>
      </c>
      <c r="H723">
        <f>COUNTIF(D723:D$828,"0")</f>
        <v>106</v>
      </c>
      <c r="I723" s="1">
        <f>表1[[#This Row],[FP真没病预测有病]]/(表1[[#This Row],[FP真没病预测有病]]+表1[[#This Row],[FN真没病预测没病]])</f>
        <v>0.86750000000000005</v>
      </c>
    </row>
    <row r="724" spans="1:9" x14ac:dyDescent="0.2">
      <c r="A724">
        <v>3</v>
      </c>
      <c r="B724">
        <v>278</v>
      </c>
      <c r="C724" s="1">
        <v>8.9700000000000003E-8</v>
      </c>
      <c r="D724">
        <v>0</v>
      </c>
      <c r="E724">
        <f>COUNTIF(D$2:D724,1)</f>
        <v>16</v>
      </c>
      <c r="F724">
        <f>COUNTIF(D725:D$828,1)</f>
        <v>0</v>
      </c>
      <c r="G724">
        <f>COUNTIF(D$2:D724,0)</f>
        <v>707</v>
      </c>
      <c r="H724">
        <f>COUNTIF(D724:D$828,"0")</f>
        <v>105</v>
      </c>
      <c r="I724" s="1">
        <f>表1[[#This Row],[FP真没病预测有病]]/(表1[[#This Row],[FP真没病预测有病]]+表1[[#This Row],[FN真没病预测没病]])</f>
        <v>0.86875000000000002</v>
      </c>
    </row>
    <row r="725" spans="1:9" x14ac:dyDescent="0.2">
      <c r="A725">
        <v>3</v>
      </c>
      <c r="B725">
        <v>292</v>
      </c>
      <c r="C725" s="1">
        <v>8.9299999999999999E-8</v>
      </c>
      <c r="D725">
        <v>0</v>
      </c>
      <c r="E725">
        <f>COUNTIF(D$2:D725,1)</f>
        <v>16</v>
      </c>
      <c r="F725">
        <f>COUNTIF(D726:D$828,1)</f>
        <v>0</v>
      </c>
      <c r="G725">
        <f>COUNTIF(D$2:D725,0)</f>
        <v>708</v>
      </c>
      <c r="H725">
        <f>COUNTIF(D725:D$828,"0")</f>
        <v>104</v>
      </c>
      <c r="I725" s="1">
        <f>表1[[#This Row],[FP真没病预测有病]]/(表1[[#This Row],[FP真没病预测有病]]+表1[[#This Row],[FN真没病预测没病]])</f>
        <v>0.87</v>
      </c>
    </row>
    <row r="726" spans="1:9" x14ac:dyDescent="0.2">
      <c r="A726">
        <v>3</v>
      </c>
      <c r="B726">
        <v>152</v>
      </c>
      <c r="C726" s="1">
        <v>8.7600000000000004E-8</v>
      </c>
      <c r="D726">
        <v>0</v>
      </c>
      <c r="E726">
        <f>COUNTIF(D$2:D726,1)</f>
        <v>16</v>
      </c>
      <c r="F726">
        <f>COUNTIF(D727:D$828,1)</f>
        <v>0</v>
      </c>
      <c r="G726">
        <f>COUNTIF(D$2:D726,0)</f>
        <v>709</v>
      </c>
      <c r="H726">
        <f>COUNTIF(D726:D$828,"0")</f>
        <v>103</v>
      </c>
      <c r="I726" s="1">
        <f>表1[[#This Row],[FP真没病预测有病]]/(表1[[#This Row],[FP真没病预测有病]]+表1[[#This Row],[FN真没病预测没病]])</f>
        <v>0.87124999999999997</v>
      </c>
    </row>
    <row r="727" spans="1:9" x14ac:dyDescent="0.2">
      <c r="A727">
        <v>3</v>
      </c>
      <c r="B727">
        <v>29</v>
      </c>
      <c r="C727" s="1">
        <v>8.5899999999999995E-8</v>
      </c>
      <c r="D727">
        <v>0</v>
      </c>
      <c r="E727">
        <f>COUNTIF(D$2:D727,1)</f>
        <v>16</v>
      </c>
      <c r="F727">
        <f>COUNTIF(D728:D$828,1)</f>
        <v>0</v>
      </c>
      <c r="G727">
        <f>COUNTIF(D$2:D727,0)</f>
        <v>710</v>
      </c>
      <c r="H727">
        <f>COUNTIF(D727:D$828,"0")</f>
        <v>102</v>
      </c>
      <c r="I727" s="1">
        <f>表1[[#This Row],[FP真没病预测有病]]/(表1[[#This Row],[FP真没病预测有病]]+表1[[#This Row],[FN真没病预测没病]])</f>
        <v>0.87250000000000005</v>
      </c>
    </row>
    <row r="728" spans="1:9" x14ac:dyDescent="0.2">
      <c r="A728">
        <v>3</v>
      </c>
      <c r="B728">
        <v>352</v>
      </c>
      <c r="C728" s="1">
        <v>8.4400000000000001E-8</v>
      </c>
      <c r="D728">
        <v>0</v>
      </c>
      <c r="E728">
        <f>COUNTIF(D$2:D728,1)</f>
        <v>16</v>
      </c>
      <c r="F728">
        <f>COUNTIF(D729:D$828,1)</f>
        <v>0</v>
      </c>
      <c r="G728">
        <f>COUNTIF(D$2:D728,0)</f>
        <v>711</v>
      </c>
      <c r="H728">
        <f>COUNTIF(D728:D$828,"0")</f>
        <v>101</v>
      </c>
      <c r="I728" s="1">
        <f>表1[[#This Row],[FP真没病预测有病]]/(表1[[#This Row],[FP真没病预测有病]]+表1[[#This Row],[FN真没病预测没病]])</f>
        <v>0.87375000000000003</v>
      </c>
    </row>
    <row r="729" spans="1:9" x14ac:dyDescent="0.2">
      <c r="A729">
        <v>3</v>
      </c>
      <c r="B729">
        <v>697</v>
      </c>
      <c r="C729" s="1">
        <v>8.4400000000000001E-8</v>
      </c>
      <c r="D729">
        <v>0</v>
      </c>
      <c r="E729">
        <f>COUNTIF(D$2:D729,1)</f>
        <v>16</v>
      </c>
      <c r="F729">
        <f>COUNTIF(D730:D$828,1)</f>
        <v>0</v>
      </c>
      <c r="G729">
        <f>COUNTIF(D$2:D729,0)</f>
        <v>712</v>
      </c>
      <c r="H729">
        <f>COUNTIF(D729:D$828,"0")</f>
        <v>100</v>
      </c>
      <c r="I729" s="1">
        <f>表1[[#This Row],[FP真没病预测有病]]/(表1[[#This Row],[FP真没病预测有病]]+表1[[#This Row],[FN真没病预测没病]])</f>
        <v>0.875</v>
      </c>
    </row>
    <row r="730" spans="1:9" x14ac:dyDescent="0.2">
      <c r="A730">
        <v>3</v>
      </c>
      <c r="B730">
        <v>649</v>
      </c>
      <c r="C730" s="1">
        <v>8.2700000000000006E-8</v>
      </c>
      <c r="D730">
        <v>0</v>
      </c>
      <c r="E730">
        <f>COUNTIF(D$2:D730,1)</f>
        <v>16</v>
      </c>
      <c r="F730">
        <f>COUNTIF(D731:D$828,1)</f>
        <v>0</v>
      </c>
      <c r="G730">
        <f>COUNTIF(D$2:D730,0)</f>
        <v>713</v>
      </c>
      <c r="H730">
        <f>COUNTIF(D730:D$828,"0")</f>
        <v>99</v>
      </c>
      <c r="I730" s="1">
        <f>表1[[#This Row],[FP真没病预测有病]]/(表1[[#This Row],[FP真没病预测有病]]+表1[[#This Row],[FN真没病预测没病]])</f>
        <v>0.87624999999999997</v>
      </c>
    </row>
    <row r="731" spans="1:9" x14ac:dyDescent="0.2">
      <c r="A731">
        <v>3</v>
      </c>
      <c r="B731">
        <v>651</v>
      </c>
      <c r="C731" s="1">
        <v>8.0700000000000001E-8</v>
      </c>
      <c r="D731">
        <v>0</v>
      </c>
      <c r="E731">
        <f>COUNTIF(D$2:D731,1)</f>
        <v>16</v>
      </c>
      <c r="F731">
        <f>COUNTIF(D732:D$828,1)</f>
        <v>0</v>
      </c>
      <c r="G731">
        <f>COUNTIF(D$2:D731,0)</f>
        <v>714</v>
      </c>
      <c r="H731">
        <f>COUNTIF(D731:D$828,"0")</f>
        <v>98</v>
      </c>
      <c r="I731" s="1">
        <f>表1[[#This Row],[FP真没病预测有病]]/(表1[[#This Row],[FP真没病预测有病]]+表1[[#This Row],[FN真没病预测没病]])</f>
        <v>0.87749999999999995</v>
      </c>
    </row>
    <row r="732" spans="1:9" x14ac:dyDescent="0.2">
      <c r="A732">
        <v>3</v>
      </c>
      <c r="B732">
        <v>340</v>
      </c>
      <c r="C732" s="1">
        <v>7.9500000000000004E-8</v>
      </c>
      <c r="D732">
        <v>0</v>
      </c>
      <c r="E732">
        <f>COUNTIF(D$2:D732,1)</f>
        <v>16</v>
      </c>
      <c r="F732">
        <f>COUNTIF(D733:D$828,1)</f>
        <v>0</v>
      </c>
      <c r="G732">
        <f>COUNTIF(D$2:D732,0)</f>
        <v>715</v>
      </c>
      <c r="H732">
        <f>COUNTIF(D732:D$828,"0")</f>
        <v>97</v>
      </c>
      <c r="I732" s="1">
        <f>表1[[#This Row],[FP真没病预测有病]]/(表1[[#This Row],[FP真没病预测有病]]+表1[[#This Row],[FN真没病预测没病]])</f>
        <v>0.87875000000000003</v>
      </c>
    </row>
    <row r="733" spans="1:9" x14ac:dyDescent="0.2">
      <c r="A733">
        <v>3</v>
      </c>
      <c r="B733">
        <v>72</v>
      </c>
      <c r="C733" s="1">
        <v>7.8100000000000005E-8</v>
      </c>
      <c r="D733">
        <v>0</v>
      </c>
      <c r="E733">
        <f>COUNTIF(D$2:D733,1)</f>
        <v>16</v>
      </c>
      <c r="F733">
        <f>COUNTIF(D734:D$828,1)</f>
        <v>0</v>
      </c>
      <c r="G733">
        <f>COUNTIF(D$2:D733,0)</f>
        <v>716</v>
      </c>
      <c r="H733">
        <f>COUNTIF(D733:D$828,"0")</f>
        <v>96</v>
      </c>
      <c r="I733" s="1">
        <f>表1[[#This Row],[FP真没病预测有病]]/(表1[[#This Row],[FP真没病预测有病]]+表1[[#This Row],[FN真没病预测没病]])</f>
        <v>0.88</v>
      </c>
    </row>
    <row r="734" spans="1:9" x14ac:dyDescent="0.2">
      <c r="A734">
        <v>3</v>
      </c>
      <c r="B734">
        <v>777</v>
      </c>
      <c r="C734" s="1">
        <v>7.7499999999999999E-8</v>
      </c>
      <c r="D734">
        <v>0</v>
      </c>
      <c r="E734">
        <f>COUNTIF(D$2:D734,1)</f>
        <v>16</v>
      </c>
      <c r="F734">
        <f>COUNTIF(D735:D$828,1)</f>
        <v>0</v>
      </c>
      <c r="G734">
        <f>COUNTIF(D$2:D734,0)</f>
        <v>717</v>
      </c>
      <c r="H734">
        <f>COUNTIF(D734:D$828,"0")</f>
        <v>95</v>
      </c>
      <c r="I734" s="1">
        <f>表1[[#This Row],[FP真没病预测有病]]/(表1[[#This Row],[FP真没病预测有病]]+表1[[#This Row],[FN真没病预测没病]])</f>
        <v>0.88124999999999998</v>
      </c>
    </row>
    <row r="735" spans="1:9" x14ac:dyDescent="0.2">
      <c r="A735">
        <v>3</v>
      </c>
      <c r="B735">
        <v>362</v>
      </c>
      <c r="C735" s="1">
        <v>7.7200000000000003E-8</v>
      </c>
      <c r="D735">
        <v>0</v>
      </c>
      <c r="E735">
        <f>COUNTIF(D$2:D735,1)</f>
        <v>16</v>
      </c>
      <c r="F735">
        <f>COUNTIF(D736:D$828,1)</f>
        <v>0</v>
      </c>
      <c r="G735">
        <f>COUNTIF(D$2:D735,0)</f>
        <v>718</v>
      </c>
      <c r="H735">
        <f>COUNTIF(D735:D$828,"0")</f>
        <v>94</v>
      </c>
      <c r="I735" s="1">
        <f>表1[[#This Row],[FP真没病预测有病]]/(表1[[#This Row],[FP真没病预测有病]]+表1[[#This Row],[FN真没病预测没病]])</f>
        <v>0.88249999999999995</v>
      </c>
    </row>
    <row r="736" spans="1:9" x14ac:dyDescent="0.2">
      <c r="A736">
        <v>3</v>
      </c>
      <c r="B736">
        <v>47</v>
      </c>
      <c r="C736" s="1">
        <v>7.4700000000000001E-8</v>
      </c>
      <c r="D736">
        <v>0</v>
      </c>
      <c r="E736">
        <f>COUNTIF(D$2:D736,1)</f>
        <v>16</v>
      </c>
      <c r="F736">
        <f>COUNTIF(D737:D$828,1)</f>
        <v>0</v>
      </c>
      <c r="G736">
        <f>COUNTIF(D$2:D736,0)</f>
        <v>719</v>
      </c>
      <c r="H736">
        <f>COUNTIF(D736:D$828,"0")</f>
        <v>93</v>
      </c>
      <c r="I736" s="1">
        <f>表1[[#This Row],[FP真没病预测有病]]/(表1[[#This Row],[FP真没病预测有病]]+表1[[#This Row],[FN真没病预测没病]])</f>
        <v>0.88375000000000004</v>
      </c>
    </row>
    <row r="737" spans="1:9" x14ac:dyDescent="0.2">
      <c r="A737">
        <v>3</v>
      </c>
      <c r="B737">
        <v>117</v>
      </c>
      <c r="C737" s="1">
        <v>7.3700000000000005E-8</v>
      </c>
      <c r="D737">
        <v>0</v>
      </c>
      <c r="E737">
        <f>COUNTIF(D$2:D737,1)</f>
        <v>16</v>
      </c>
      <c r="F737">
        <f>COUNTIF(D738:D$828,1)</f>
        <v>0</v>
      </c>
      <c r="G737">
        <f>COUNTIF(D$2:D737,0)</f>
        <v>720</v>
      </c>
      <c r="H737">
        <f>COUNTIF(D737:D$828,"0")</f>
        <v>92</v>
      </c>
      <c r="I737" s="1">
        <f>表1[[#This Row],[FP真没病预测有病]]/(表1[[#This Row],[FP真没病预测有病]]+表1[[#This Row],[FN真没病预测没病]])</f>
        <v>0.88500000000000001</v>
      </c>
    </row>
    <row r="738" spans="1:9" x14ac:dyDescent="0.2">
      <c r="A738">
        <v>3</v>
      </c>
      <c r="B738">
        <v>536</v>
      </c>
      <c r="C738" s="1">
        <v>7.0700000000000004E-8</v>
      </c>
      <c r="D738">
        <v>0</v>
      </c>
      <c r="E738">
        <f>COUNTIF(D$2:D738,1)</f>
        <v>16</v>
      </c>
      <c r="F738">
        <f>COUNTIF(D739:D$828,1)</f>
        <v>0</v>
      </c>
      <c r="G738">
        <f>COUNTIF(D$2:D738,0)</f>
        <v>721</v>
      </c>
      <c r="H738">
        <f>COUNTIF(D738:D$828,"0")</f>
        <v>91</v>
      </c>
      <c r="I738" s="1">
        <f>表1[[#This Row],[FP真没病预测有病]]/(表1[[#This Row],[FP真没病预测有病]]+表1[[#This Row],[FN真没病预测没病]])</f>
        <v>0.88624999999999998</v>
      </c>
    </row>
    <row r="739" spans="1:9" x14ac:dyDescent="0.2">
      <c r="A739">
        <v>3</v>
      </c>
      <c r="B739">
        <v>602</v>
      </c>
      <c r="C739" s="1">
        <v>6.9699999999999995E-8</v>
      </c>
      <c r="D739">
        <v>0</v>
      </c>
      <c r="E739">
        <f>COUNTIF(D$2:D739,1)</f>
        <v>16</v>
      </c>
      <c r="F739">
        <f>COUNTIF(D740:D$828,1)</f>
        <v>0</v>
      </c>
      <c r="G739">
        <f>COUNTIF(D$2:D739,0)</f>
        <v>722</v>
      </c>
      <c r="H739">
        <f>COUNTIF(D739:D$828,"0")</f>
        <v>90</v>
      </c>
      <c r="I739" s="1">
        <f>表1[[#This Row],[FP真没病预测有病]]/(表1[[#This Row],[FP真没病预测有病]]+表1[[#This Row],[FN真没病预测没病]])</f>
        <v>0.88749999999999996</v>
      </c>
    </row>
    <row r="740" spans="1:9" x14ac:dyDescent="0.2">
      <c r="A740">
        <v>3</v>
      </c>
      <c r="B740">
        <v>793</v>
      </c>
      <c r="C740" s="1">
        <v>6.2299999999999995E-8</v>
      </c>
      <c r="D740">
        <v>0</v>
      </c>
      <c r="E740">
        <f>COUNTIF(D$2:D740,1)</f>
        <v>16</v>
      </c>
      <c r="F740">
        <f>COUNTIF(D741:D$828,1)</f>
        <v>0</v>
      </c>
      <c r="G740">
        <f>COUNTIF(D$2:D740,0)</f>
        <v>723</v>
      </c>
      <c r="H740">
        <f>COUNTIF(D740:D$828,"0")</f>
        <v>89</v>
      </c>
      <c r="I740" s="1">
        <f>表1[[#This Row],[FP真没病预测有病]]/(表1[[#This Row],[FP真没病预测有病]]+表1[[#This Row],[FN真没病预测没病]])</f>
        <v>0.88875000000000004</v>
      </c>
    </row>
    <row r="741" spans="1:9" x14ac:dyDescent="0.2">
      <c r="A741">
        <v>3</v>
      </c>
      <c r="B741">
        <v>483</v>
      </c>
      <c r="C741" s="1">
        <v>6.13E-8</v>
      </c>
      <c r="D741">
        <v>0</v>
      </c>
      <c r="E741">
        <f>COUNTIF(D$2:D741,1)</f>
        <v>16</v>
      </c>
      <c r="F741">
        <f>COUNTIF(D742:D$828,1)</f>
        <v>0</v>
      </c>
      <c r="G741">
        <f>COUNTIF(D$2:D741,0)</f>
        <v>724</v>
      </c>
      <c r="H741">
        <f>COUNTIF(D741:D$828,"0")</f>
        <v>88</v>
      </c>
      <c r="I741" s="1">
        <f>表1[[#This Row],[FP真没病预测有病]]/(表1[[#This Row],[FP真没病预测有病]]+表1[[#This Row],[FN真没病预测没病]])</f>
        <v>0.89</v>
      </c>
    </row>
    <row r="742" spans="1:9" x14ac:dyDescent="0.2">
      <c r="A742">
        <v>3</v>
      </c>
      <c r="B742">
        <v>122</v>
      </c>
      <c r="C742" s="1">
        <v>6.0399999999999998E-8</v>
      </c>
      <c r="D742">
        <v>0</v>
      </c>
      <c r="E742">
        <f>COUNTIF(D$2:D742,1)</f>
        <v>16</v>
      </c>
      <c r="F742">
        <f>COUNTIF(D743:D$828,1)</f>
        <v>0</v>
      </c>
      <c r="G742">
        <f>COUNTIF(D$2:D742,0)</f>
        <v>725</v>
      </c>
      <c r="H742">
        <f>COUNTIF(D742:D$828,"0")</f>
        <v>87</v>
      </c>
      <c r="I742" s="1">
        <f>表1[[#This Row],[FP真没病预测有病]]/(表1[[#This Row],[FP真没病预测有病]]+表1[[#This Row],[FN真没病预测没病]])</f>
        <v>0.89124999999999999</v>
      </c>
    </row>
    <row r="743" spans="1:9" x14ac:dyDescent="0.2">
      <c r="A743">
        <v>3</v>
      </c>
      <c r="B743">
        <v>306</v>
      </c>
      <c r="C743" s="1">
        <v>6.0199999999999996E-8</v>
      </c>
      <c r="D743">
        <v>0</v>
      </c>
      <c r="E743">
        <f>COUNTIF(D$2:D743,1)</f>
        <v>16</v>
      </c>
      <c r="F743">
        <f>COUNTIF(D744:D$828,1)</f>
        <v>0</v>
      </c>
      <c r="G743">
        <f>COUNTIF(D$2:D743,0)</f>
        <v>726</v>
      </c>
      <c r="H743">
        <f>COUNTIF(D743:D$828,"0")</f>
        <v>86</v>
      </c>
      <c r="I743" s="1">
        <f>表1[[#This Row],[FP真没病预测有病]]/(表1[[#This Row],[FP真没病预测有病]]+表1[[#This Row],[FN真没病预测没病]])</f>
        <v>0.89249999999999996</v>
      </c>
    </row>
    <row r="744" spans="1:9" x14ac:dyDescent="0.2">
      <c r="A744">
        <v>3</v>
      </c>
      <c r="B744">
        <v>792</v>
      </c>
      <c r="C744" s="1">
        <v>5.9200000000000001E-8</v>
      </c>
      <c r="D744">
        <v>0</v>
      </c>
      <c r="E744">
        <f>COUNTIF(D$2:D744,1)</f>
        <v>16</v>
      </c>
      <c r="F744">
        <f>COUNTIF(D745:D$828,1)</f>
        <v>0</v>
      </c>
      <c r="G744">
        <f>COUNTIF(D$2:D744,0)</f>
        <v>727</v>
      </c>
      <c r="H744">
        <f>COUNTIF(D744:D$828,"0")</f>
        <v>85</v>
      </c>
      <c r="I744" s="1">
        <f>表1[[#This Row],[FP真没病预测有病]]/(表1[[#This Row],[FP真没病预测有病]]+表1[[#This Row],[FN真没病预测没病]])</f>
        <v>0.89375000000000004</v>
      </c>
    </row>
    <row r="745" spans="1:9" x14ac:dyDescent="0.2">
      <c r="A745">
        <v>3</v>
      </c>
      <c r="B745">
        <v>486</v>
      </c>
      <c r="C745" s="1">
        <v>5.8899999999999998E-8</v>
      </c>
      <c r="D745">
        <v>0</v>
      </c>
      <c r="E745">
        <f>COUNTIF(D$2:D745,1)</f>
        <v>16</v>
      </c>
      <c r="F745">
        <f>COUNTIF(D746:D$828,1)</f>
        <v>0</v>
      </c>
      <c r="G745">
        <f>COUNTIF(D$2:D745,0)</f>
        <v>728</v>
      </c>
      <c r="H745">
        <f>COUNTIF(D745:D$828,"0")</f>
        <v>84</v>
      </c>
      <c r="I745" s="1">
        <f>表1[[#This Row],[FP真没病预测有病]]/(表1[[#This Row],[FP真没病预测有病]]+表1[[#This Row],[FN真没病预测没病]])</f>
        <v>0.89500000000000002</v>
      </c>
    </row>
    <row r="746" spans="1:9" x14ac:dyDescent="0.2">
      <c r="A746">
        <v>3</v>
      </c>
      <c r="B746">
        <v>551</v>
      </c>
      <c r="C746" s="1">
        <v>5.5000000000000003E-8</v>
      </c>
      <c r="D746">
        <v>0</v>
      </c>
      <c r="E746">
        <f>COUNTIF(D$2:D746,1)</f>
        <v>16</v>
      </c>
      <c r="F746">
        <f>COUNTIF(D747:D$828,1)</f>
        <v>0</v>
      </c>
      <c r="G746">
        <f>COUNTIF(D$2:D746,0)</f>
        <v>729</v>
      </c>
      <c r="H746">
        <f>COUNTIF(D746:D$828,"0")</f>
        <v>83</v>
      </c>
      <c r="I746" s="1">
        <f>表1[[#This Row],[FP真没病预测有病]]/(表1[[#This Row],[FP真没病预测有病]]+表1[[#This Row],[FN真没病预测没病]])</f>
        <v>0.89624999999999999</v>
      </c>
    </row>
    <row r="747" spans="1:9" x14ac:dyDescent="0.2">
      <c r="A747">
        <v>3</v>
      </c>
      <c r="B747">
        <v>89</v>
      </c>
      <c r="C747" s="1">
        <v>5.2999999999999998E-8</v>
      </c>
      <c r="D747">
        <v>0</v>
      </c>
      <c r="E747">
        <f>COUNTIF(D$2:D747,1)</f>
        <v>16</v>
      </c>
      <c r="F747">
        <f>COUNTIF(D748:D$828,1)</f>
        <v>0</v>
      </c>
      <c r="G747">
        <f>COUNTIF(D$2:D747,0)</f>
        <v>730</v>
      </c>
      <c r="H747">
        <f>COUNTIF(D747:D$828,"0")</f>
        <v>82</v>
      </c>
      <c r="I747" s="1">
        <f>表1[[#This Row],[FP真没病预测有病]]/(表1[[#This Row],[FP真没病预测有病]]+表1[[#This Row],[FN真没病预测没病]])</f>
        <v>0.89749999999999996</v>
      </c>
    </row>
    <row r="748" spans="1:9" x14ac:dyDescent="0.2">
      <c r="A748">
        <v>3</v>
      </c>
      <c r="B748">
        <v>743</v>
      </c>
      <c r="C748" s="1">
        <v>5.1200000000000002E-8</v>
      </c>
      <c r="D748">
        <v>0</v>
      </c>
      <c r="E748">
        <f>COUNTIF(D$2:D748,1)</f>
        <v>16</v>
      </c>
      <c r="F748">
        <f>COUNTIF(D749:D$828,1)</f>
        <v>0</v>
      </c>
      <c r="G748">
        <f>COUNTIF(D$2:D748,0)</f>
        <v>731</v>
      </c>
      <c r="H748">
        <f>COUNTIF(D748:D$828,"0")</f>
        <v>81</v>
      </c>
      <c r="I748" s="1">
        <f>表1[[#This Row],[FP真没病预测有病]]/(表1[[#This Row],[FP真没病预测有病]]+表1[[#This Row],[FN真没病预测没病]])</f>
        <v>0.89875000000000005</v>
      </c>
    </row>
    <row r="749" spans="1:9" x14ac:dyDescent="0.2">
      <c r="A749">
        <v>3</v>
      </c>
      <c r="B749">
        <v>634</v>
      </c>
      <c r="C749" s="1">
        <v>5.1100000000000001E-8</v>
      </c>
      <c r="D749">
        <v>0</v>
      </c>
      <c r="E749">
        <f>COUNTIF(D$2:D749,1)</f>
        <v>16</v>
      </c>
      <c r="F749">
        <f>COUNTIF(D750:D$828,1)</f>
        <v>0</v>
      </c>
      <c r="G749">
        <f>COUNTIF(D$2:D749,0)</f>
        <v>732</v>
      </c>
      <c r="H749">
        <f>COUNTIF(D749:D$828,"0")</f>
        <v>80</v>
      </c>
      <c r="I749" s="1">
        <f>表1[[#This Row],[FP真没病预测有病]]/(表1[[#This Row],[FP真没病预测有病]]+表1[[#This Row],[FN真没病预测没病]])</f>
        <v>0.9</v>
      </c>
    </row>
    <row r="750" spans="1:9" x14ac:dyDescent="0.2">
      <c r="A750">
        <v>3</v>
      </c>
      <c r="B750">
        <v>652</v>
      </c>
      <c r="C750" s="1">
        <v>4.88E-8</v>
      </c>
      <c r="D750">
        <v>0</v>
      </c>
      <c r="E750">
        <f>COUNTIF(D$2:D750,1)</f>
        <v>16</v>
      </c>
      <c r="F750">
        <f>COUNTIF(D751:D$828,1)</f>
        <v>0</v>
      </c>
      <c r="G750">
        <f>COUNTIF(D$2:D750,0)</f>
        <v>733</v>
      </c>
      <c r="H750">
        <f>COUNTIF(D750:D$828,"0")</f>
        <v>79</v>
      </c>
      <c r="I750" s="1">
        <f>表1[[#This Row],[FP真没病预测有病]]/(表1[[#This Row],[FP真没病预测有病]]+表1[[#This Row],[FN真没病预测没病]])</f>
        <v>0.90125</v>
      </c>
    </row>
    <row r="751" spans="1:9" x14ac:dyDescent="0.2">
      <c r="A751">
        <v>3</v>
      </c>
      <c r="B751">
        <v>261</v>
      </c>
      <c r="C751" s="1">
        <v>4.66E-8</v>
      </c>
      <c r="D751">
        <v>0</v>
      </c>
      <c r="E751">
        <f>COUNTIF(D$2:D751,1)</f>
        <v>16</v>
      </c>
      <c r="F751">
        <f>COUNTIF(D752:D$828,1)</f>
        <v>0</v>
      </c>
      <c r="G751">
        <f>COUNTIF(D$2:D751,0)</f>
        <v>734</v>
      </c>
      <c r="H751">
        <f>COUNTIF(D751:D$828,"0")</f>
        <v>78</v>
      </c>
      <c r="I751" s="1">
        <f>表1[[#This Row],[FP真没病预测有病]]/(表1[[#This Row],[FP真没病预测有病]]+表1[[#This Row],[FN真没病预测没病]])</f>
        <v>0.90249999999999997</v>
      </c>
    </row>
    <row r="752" spans="1:9" x14ac:dyDescent="0.2">
      <c r="A752">
        <v>3</v>
      </c>
      <c r="B752">
        <v>335</v>
      </c>
      <c r="C752" s="1">
        <v>4.6299999999999998E-8</v>
      </c>
      <c r="D752">
        <v>0</v>
      </c>
      <c r="E752">
        <f>COUNTIF(D$2:D752,1)</f>
        <v>16</v>
      </c>
      <c r="F752">
        <f>COUNTIF(D753:D$828,1)</f>
        <v>0</v>
      </c>
      <c r="G752">
        <f>COUNTIF(D$2:D752,0)</f>
        <v>735</v>
      </c>
      <c r="H752">
        <f>COUNTIF(D752:D$828,"0")</f>
        <v>77</v>
      </c>
      <c r="I752" s="1">
        <f>表1[[#This Row],[FP真没病预测有病]]/(表1[[#This Row],[FP真没病预测有病]]+表1[[#This Row],[FN真没病预测没病]])</f>
        <v>0.90375000000000005</v>
      </c>
    </row>
    <row r="753" spans="1:9" x14ac:dyDescent="0.2">
      <c r="A753">
        <v>3</v>
      </c>
      <c r="B753">
        <v>427</v>
      </c>
      <c r="C753" s="1">
        <v>4.4500000000000001E-8</v>
      </c>
      <c r="D753">
        <v>0</v>
      </c>
      <c r="E753">
        <f>COUNTIF(D$2:D753,1)</f>
        <v>16</v>
      </c>
      <c r="F753">
        <f>COUNTIF(D754:D$828,1)</f>
        <v>0</v>
      </c>
      <c r="G753">
        <f>COUNTIF(D$2:D753,0)</f>
        <v>736</v>
      </c>
      <c r="H753">
        <f>COUNTIF(D753:D$828,"0")</f>
        <v>76</v>
      </c>
      <c r="I753" s="1">
        <f>表1[[#This Row],[FP真没病预测有病]]/(表1[[#This Row],[FP真没病预测有病]]+表1[[#This Row],[FN真没病预测没病]])</f>
        <v>0.90500000000000003</v>
      </c>
    </row>
    <row r="754" spans="1:9" x14ac:dyDescent="0.2">
      <c r="A754">
        <v>3</v>
      </c>
      <c r="B754">
        <v>109</v>
      </c>
      <c r="C754" s="1">
        <v>4.4199999999999999E-8</v>
      </c>
      <c r="D754">
        <v>0</v>
      </c>
      <c r="E754">
        <f>COUNTIF(D$2:D754,1)</f>
        <v>16</v>
      </c>
      <c r="F754">
        <f>COUNTIF(D755:D$828,1)</f>
        <v>0</v>
      </c>
      <c r="G754">
        <f>COUNTIF(D$2:D754,0)</f>
        <v>737</v>
      </c>
      <c r="H754">
        <f>COUNTIF(D754:D$828,"0")</f>
        <v>75</v>
      </c>
      <c r="I754" s="1">
        <f>表1[[#This Row],[FP真没病预测有病]]/(表1[[#This Row],[FP真没病预测有病]]+表1[[#This Row],[FN真没病预测没病]])</f>
        <v>0.90625</v>
      </c>
    </row>
    <row r="755" spans="1:9" x14ac:dyDescent="0.2">
      <c r="A755">
        <v>3</v>
      </c>
      <c r="B755">
        <v>189</v>
      </c>
      <c r="C755" s="1">
        <v>4.36E-8</v>
      </c>
      <c r="D755">
        <v>0</v>
      </c>
      <c r="E755">
        <f>COUNTIF(D$2:D755,1)</f>
        <v>16</v>
      </c>
      <c r="F755">
        <f>COUNTIF(D756:D$828,1)</f>
        <v>0</v>
      </c>
      <c r="G755">
        <f>COUNTIF(D$2:D755,0)</f>
        <v>738</v>
      </c>
      <c r="H755">
        <f>COUNTIF(D755:D$828,"0")</f>
        <v>74</v>
      </c>
      <c r="I755" s="1">
        <f>表1[[#This Row],[FP真没病预测有病]]/(表1[[#This Row],[FP真没病预测有病]]+表1[[#This Row],[FN真没病预测没病]])</f>
        <v>0.90749999999999997</v>
      </c>
    </row>
    <row r="756" spans="1:9" x14ac:dyDescent="0.2">
      <c r="A756">
        <v>3</v>
      </c>
      <c r="B756">
        <v>359</v>
      </c>
      <c r="C756" s="1">
        <v>4.1299999999999999E-8</v>
      </c>
      <c r="D756">
        <v>0</v>
      </c>
      <c r="E756">
        <f>COUNTIF(D$2:D756,1)</f>
        <v>16</v>
      </c>
      <c r="F756">
        <f>COUNTIF(D757:D$828,1)</f>
        <v>0</v>
      </c>
      <c r="G756">
        <f>COUNTIF(D$2:D756,0)</f>
        <v>739</v>
      </c>
      <c r="H756">
        <f>COUNTIF(D756:D$828,"0")</f>
        <v>73</v>
      </c>
      <c r="I756" s="1">
        <f>表1[[#This Row],[FP真没病预测有病]]/(表1[[#This Row],[FP真没病预测有病]]+表1[[#This Row],[FN真没病预测没病]])</f>
        <v>0.90874999999999995</v>
      </c>
    </row>
    <row r="757" spans="1:9" x14ac:dyDescent="0.2">
      <c r="A757">
        <v>3</v>
      </c>
      <c r="B757">
        <v>823</v>
      </c>
      <c r="C757" s="1">
        <v>4.0900000000000002E-8</v>
      </c>
      <c r="D757">
        <v>0</v>
      </c>
      <c r="E757">
        <f>COUNTIF(D$2:D757,1)</f>
        <v>16</v>
      </c>
      <c r="F757">
        <f>COUNTIF(D758:D$828,1)</f>
        <v>0</v>
      </c>
      <c r="G757">
        <f>COUNTIF(D$2:D757,0)</f>
        <v>740</v>
      </c>
      <c r="H757">
        <f>COUNTIF(D757:D$828,"0")</f>
        <v>72</v>
      </c>
      <c r="I757" s="1">
        <f>表1[[#This Row],[FP真没病预测有病]]/(表1[[#This Row],[FP真没病预测有病]]+表1[[#This Row],[FN真没病预测没病]])</f>
        <v>0.91</v>
      </c>
    </row>
    <row r="758" spans="1:9" x14ac:dyDescent="0.2">
      <c r="A758">
        <v>3</v>
      </c>
      <c r="B758">
        <v>350</v>
      </c>
      <c r="C758" s="1">
        <v>4.07E-8</v>
      </c>
      <c r="D758">
        <v>0</v>
      </c>
      <c r="E758">
        <f>COUNTIF(D$2:D758,1)</f>
        <v>16</v>
      </c>
      <c r="F758">
        <f>COUNTIF(D759:D$828,1)</f>
        <v>0</v>
      </c>
      <c r="G758">
        <f>COUNTIF(D$2:D758,0)</f>
        <v>741</v>
      </c>
      <c r="H758">
        <f>COUNTIF(D758:D$828,"0")</f>
        <v>71</v>
      </c>
      <c r="I758" s="1">
        <f>表1[[#This Row],[FP真没病预测有病]]/(表1[[#This Row],[FP真没病预测有病]]+表1[[#This Row],[FN真没病预测没病]])</f>
        <v>0.91125</v>
      </c>
    </row>
    <row r="759" spans="1:9" x14ac:dyDescent="0.2">
      <c r="A759">
        <v>3</v>
      </c>
      <c r="B759">
        <v>328</v>
      </c>
      <c r="C759" s="1">
        <v>4.0499999999999999E-8</v>
      </c>
      <c r="D759">
        <v>0</v>
      </c>
      <c r="E759">
        <f>COUNTIF(D$2:D759,1)</f>
        <v>16</v>
      </c>
      <c r="F759">
        <f>COUNTIF(D760:D$828,1)</f>
        <v>0</v>
      </c>
      <c r="G759">
        <f>COUNTIF(D$2:D759,0)</f>
        <v>742</v>
      </c>
      <c r="H759">
        <f>COUNTIF(D759:D$828,"0")</f>
        <v>70</v>
      </c>
      <c r="I759" s="1">
        <f>表1[[#This Row],[FP真没病预测有病]]/(表1[[#This Row],[FP真没病预测有病]]+表1[[#This Row],[FN真没病预测没病]])</f>
        <v>0.91249999999999998</v>
      </c>
    </row>
    <row r="760" spans="1:9" x14ac:dyDescent="0.2">
      <c r="A760">
        <v>3</v>
      </c>
      <c r="B760">
        <v>748</v>
      </c>
      <c r="C760" s="1">
        <v>4.0499999999999999E-8</v>
      </c>
      <c r="D760">
        <v>0</v>
      </c>
      <c r="E760">
        <f>COUNTIF(D$2:D760,1)</f>
        <v>16</v>
      </c>
      <c r="F760">
        <f>COUNTIF(D761:D$828,1)</f>
        <v>0</v>
      </c>
      <c r="G760">
        <f>COUNTIF(D$2:D760,0)</f>
        <v>743</v>
      </c>
      <c r="H760">
        <f>COUNTIF(D760:D$828,"0")</f>
        <v>69</v>
      </c>
      <c r="I760" s="1">
        <f>表1[[#This Row],[FP真没病预测有病]]/(表1[[#This Row],[FP真没病预测有病]]+表1[[#This Row],[FN真没病预测没病]])</f>
        <v>0.91374999999999995</v>
      </c>
    </row>
    <row r="761" spans="1:9" x14ac:dyDescent="0.2">
      <c r="A761">
        <v>3</v>
      </c>
      <c r="B761">
        <v>131</v>
      </c>
      <c r="C761" s="1">
        <v>3.84E-8</v>
      </c>
      <c r="D761">
        <v>0</v>
      </c>
      <c r="E761">
        <f>COUNTIF(D$2:D761,1)</f>
        <v>16</v>
      </c>
      <c r="F761">
        <f>COUNTIF(D762:D$828,1)</f>
        <v>0</v>
      </c>
      <c r="G761">
        <f>COUNTIF(D$2:D761,0)</f>
        <v>744</v>
      </c>
      <c r="H761">
        <f>COUNTIF(D761:D$828,"0")</f>
        <v>68</v>
      </c>
      <c r="I761" s="1">
        <f>表1[[#This Row],[FP真没病预测有病]]/(表1[[#This Row],[FP真没病预测有病]]+表1[[#This Row],[FN真没病预测没病]])</f>
        <v>0.91500000000000004</v>
      </c>
    </row>
    <row r="762" spans="1:9" x14ac:dyDescent="0.2">
      <c r="A762">
        <v>3</v>
      </c>
      <c r="B762">
        <v>245</v>
      </c>
      <c r="C762" s="1">
        <v>3.8299999999999999E-8</v>
      </c>
      <c r="D762">
        <v>0</v>
      </c>
      <c r="E762">
        <f>COUNTIF(D$2:D762,1)</f>
        <v>16</v>
      </c>
      <c r="F762">
        <f>COUNTIF(D763:D$828,1)</f>
        <v>0</v>
      </c>
      <c r="G762">
        <f>COUNTIF(D$2:D762,0)</f>
        <v>745</v>
      </c>
      <c r="H762">
        <f>COUNTIF(D762:D$828,"0")</f>
        <v>67</v>
      </c>
      <c r="I762" s="1">
        <f>表1[[#This Row],[FP真没病预测有病]]/(表1[[#This Row],[FP真没病预测有病]]+表1[[#This Row],[FN真没病预测没病]])</f>
        <v>0.91625000000000001</v>
      </c>
    </row>
    <row r="763" spans="1:9" x14ac:dyDescent="0.2">
      <c r="A763">
        <v>3</v>
      </c>
      <c r="B763">
        <v>552</v>
      </c>
      <c r="C763" s="1">
        <v>3.7900000000000002E-8</v>
      </c>
      <c r="D763">
        <v>0</v>
      </c>
      <c r="E763">
        <f>COUNTIF(D$2:D763,1)</f>
        <v>16</v>
      </c>
      <c r="F763">
        <f>COUNTIF(D764:D$828,1)</f>
        <v>0</v>
      </c>
      <c r="G763">
        <f>COUNTIF(D$2:D763,0)</f>
        <v>746</v>
      </c>
      <c r="H763">
        <f>COUNTIF(D763:D$828,"0")</f>
        <v>66</v>
      </c>
      <c r="I763" s="1">
        <f>表1[[#This Row],[FP真没病预测有病]]/(表1[[#This Row],[FP真没病预测有病]]+表1[[#This Row],[FN真没病预测没病]])</f>
        <v>0.91749999999999998</v>
      </c>
    </row>
    <row r="764" spans="1:9" x14ac:dyDescent="0.2">
      <c r="A764">
        <v>3</v>
      </c>
      <c r="B764">
        <v>396</v>
      </c>
      <c r="C764" s="1">
        <v>3.6500000000000003E-8</v>
      </c>
      <c r="D764">
        <v>0</v>
      </c>
      <c r="E764">
        <f>COUNTIF(D$2:D764,1)</f>
        <v>16</v>
      </c>
      <c r="F764">
        <f>COUNTIF(D765:D$828,1)</f>
        <v>0</v>
      </c>
      <c r="G764">
        <f>COUNTIF(D$2:D764,0)</f>
        <v>747</v>
      </c>
      <c r="H764">
        <f>COUNTIF(D764:D$828,"0")</f>
        <v>65</v>
      </c>
      <c r="I764" s="1">
        <f>表1[[#This Row],[FP真没病预测有病]]/(表1[[#This Row],[FP真没病预测有病]]+表1[[#This Row],[FN真没病预测没病]])</f>
        <v>0.91874999999999996</v>
      </c>
    </row>
    <row r="765" spans="1:9" x14ac:dyDescent="0.2">
      <c r="A765">
        <v>3</v>
      </c>
      <c r="B765">
        <v>671</v>
      </c>
      <c r="C765" s="1">
        <v>3.33E-8</v>
      </c>
      <c r="D765">
        <v>0</v>
      </c>
      <c r="E765">
        <f>COUNTIF(D$2:D765,1)</f>
        <v>16</v>
      </c>
      <c r="F765">
        <f>COUNTIF(D766:D$828,1)</f>
        <v>0</v>
      </c>
      <c r="G765">
        <f>COUNTIF(D$2:D765,0)</f>
        <v>748</v>
      </c>
      <c r="H765">
        <f>COUNTIF(D765:D$828,"0")</f>
        <v>64</v>
      </c>
      <c r="I765" s="1">
        <f>表1[[#This Row],[FP真没病预测有病]]/(表1[[#This Row],[FP真没病预测有病]]+表1[[#This Row],[FN真没病预测没病]])</f>
        <v>0.92</v>
      </c>
    </row>
    <row r="766" spans="1:9" x14ac:dyDescent="0.2">
      <c r="A766">
        <v>3</v>
      </c>
      <c r="B766">
        <v>318</v>
      </c>
      <c r="C766" s="1">
        <v>3.32E-8</v>
      </c>
      <c r="D766">
        <v>0</v>
      </c>
      <c r="E766">
        <f>COUNTIF(D$2:D766,1)</f>
        <v>16</v>
      </c>
      <c r="F766">
        <f>COUNTIF(D767:D$828,1)</f>
        <v>0</v>
      </c>
      <c r="G766">
        <f>COUNTIF(D$2:D766,0)</f>
        <v>749</v>
      </c>
      <c r="H766">
        <f>COUNTIF(D766:D$828,"0")</f>
        <v>63</v>
      </c>
      <c r="I766" s="1">
        <f>表1[[#This Row],[FP真没病预测有病]]/(表1[[#This Row],[FP真没病预测有病]]+表1[[#This Row],[FN真没病预测没病]])</f>
        <v>0.92125000000000001</v>
      </c>
    </row>
    <row r="767" spans="1:9" x14ac:dyDescent="0.2">
      <c r="A767">
        <v>3</v>
      </c>
      <c r="B767">
        <v>812</v>
      </c>
      <c r="C767" s="1">
        <v>3.2600000000000001E-8</v>
      </c>
      <c r="D767">
        <v>0</v>
      </c>
      <c r="E767">
        <f>COUNTIF(D$2:D767,1)</f>
        <v>16</v>
      </c>
      <c r="F767">
        <f>COUNTIF(D768:D$828,1)</f>
        <v>0</v>
      </c>
      <c r="G767">
        <f>COUNTIF(D$2:D767,0)</f>
        <v>750</v>
      </c>
      <c r="H767">
        <f>COUNTIF(D767:D$828,"0")</f>
        <v>62</v>
      </c>
      <c r="I767" s="1">
        <f>表1[[#This Row],[FP真没病预测有病]]/(表1[[#This Row],[FP真没病预测有病]]+表1[[#This Row],[FN真没病预测没病]])</f>
        <v>0.92249999999999999</v>
      </c>
    </row>
    <row r="768" spans="1:9" x14ac:dyDescent="0.2">
      <c r="A768">
        <v>3</v>
      </c>
      <c r="B768">
        <v>739</v>
      </c>
      <c r="C768" s="1">
        <v>3.1900000000000001E-8</v>
      </c>
      <c r="D768">
        <v>0</v>
      </c>
      <c r="E768">
        <f>COUNTIF(D$2:D768,1)</f>
        <v>16</v>
      </c>
      <c r="F768">
        <f>COUNTIF(D769:D$828,1)</f>
        <v>0</v>
      </c>
      <c r="G768">
        <f>COUNTIF(D$2:D768,0)</f>
        <v>751</v>
      </c>
      <c r="H768">
        <f>COUNTIF(D768:D$828,"0")</f>
        <v>61</v>
      </c>
      <c r="I768" s="1">
        <f>表1[[#This Row],[FP真没病预测有病]]/(表1[[#This Row],[FP真没病预测有病]]+表1[[#This Row],[FN真没病预测没病]])</f>
        <v>0.92374999999999996</v>
      </c>
    </row>
    <row r="769" spans="1:9" x14ac:dyDescent="0.2">
      <c r="A769">
        <v>3</v>
      </c>
      <c r="B769">
        <v>472</v>
      </c>
      <c r="C769" s="1">
        <v>3.03E-8</v>
      </c>
      <c r="D769">
        <v>0</v>
      </c>
      <c r="E769">
        <f>COUNTIF(D$2:D769,1)</f>
        <v>16</v>
      </c>
      <c r="F769">
        <f>COUNTIF(D770:D$828,1)</f>
        <v>0</v>
      </c>
      <c r="G769">
        <f>COUNTIF(D$2:D769,0)</f>
        <v>752</v>
      </c>
      <c r="H769">
        <f>COUNTIF(D769:D$828,"0")</f>
        <v>60</v>
      </c>
      <c r="I769" s="1">
        <f>表1[[#This Row],[FP真没病预测有病]]/(表1[[#This Row],[FP真没病预测有病]]+表1[[#This Row],[FN真没病预测没病]])</f>
        <v>0.92500000000000004</v>
      </c>
    </row>
    <row r="770" spans="1:9" x14ac:dyDescent="0.2">
      <c r="A770">
        <v>3</v>
      </c>
      <c r="B770">
        <v>637</v>
      </c>
      <c r="C770" s="1">
        <v>2.9799999999999999E-8</v>
      </c>
      <c r="D770">
        <v>0</v>
      </c>
      <c r="E770">
        <f>COUNTIF(D$2:D770,1)</f>
        <v>16</v>
      </c>
      <c r="F770">
        <f>COUNTIF(D771:D$828,1)</f>
        <v>0</v>
      </c>
      <c r="G770">
        <f>COUNTIF(D$2:D770,0)</f>
        <v>753</v>
      </c>
      <c r="H770">
        <f>COUNTIF(D770:D$828,"0")</f>
        <v>59</v>
      </c>
      <c r="I770" s="1">
        <f>表1[[#This Row],[FP真没病预测有病]]/(表1[[#This Row],[FP真没病预测有病]]+表1[[#This Row],[FN真没病预测没病]])</f>
        <v>0.92625000000000002</v>
      </c>
    </row>
    <row r="771" spans="1:9" x14ac:dyDescent="0.2">
      <c r="A771">
        <v>3</v>
      </c>
      <c r="B771">
        <v>685</v>
      </c>
      <c r="C771" s="1">
        <v>2.9000000000000002E-8</v>
      </c>
      <c r="D771">
        <v>0</v>
      </c>
      <c r="E771">
        <f>COUNTIF(D$2:D771,1)</f>
        <v>16</v>
      </c>
      <c r="F771">
        <f>COUNTIF(D772:D$828,1)</f>
        <v>0</v>
      </c>
      <c r="G771">
        <f>COUNTIF(D$2:D771,0)</f>
        <v>754</v>
      </c>
      <c r="H771">
        <f>COUNTIF(D771:D$828,"0")</f>
        <v>58</v>
      </c>
      <c r="I771" s="1">
        <f>表1[[#This Row],[FP真没病预测有病]]/(表1[[#This Row],[FP真没病预测有病]]+表1[[#This Row],[FN真没病预测没病]])</f>
        <v>0.92749999999999999</v>
      </c>
    </row>
    <row r="772" spans="1:9" x14ac:dyDescent="0.2">
      <c r="A772">
        <v>3</v>
      </c>
      <c r="B772">
        <v>105</v>
      </c>
      <c r="C772" s="1">
        <v>2.8900000000000001E-8</v>
      </c>
      <c r="D772">
        <v>0</v>
      </c>
      <c r="E772">
        <f>COUNTIF(D$2:D772,1)</f>
        <v>16</v>
      </c>
      <c r="F772">
        <f>COUNTIF(D773:D$828,1)</f>
        <v>0</v>
      </c>
      <c r="G772">
        <f>COUNTIF(D$2:D772,0)</f>
        <v>755</v>
      </c>
      <c r="H772">
        <f>COUNTIF(D772:D$828,"0")</f>
        <v>57</v>
      </c>
      <c r="I772" s="1">
        <f>表1[[#This Row],[FP真没病预测有病]]/(表1[[#This Row],[FP真没病预测有病]]+表1[[#This Row],[FN真没病预测没病]])</f>
        <v>0.92874999999999996</v>
      </c>
    </row>
    <row r="773" spans="1:9" x14ac:dyDescent="0.2">
      <c r="A773">
        <v>3</v>
      </c>
      <c r="B773">
        <v>288</v>
      </c>
      <c r="C773" s="1">
        <v>2.5699999999999999E-8</v>
      </c>
      <c r="D773">
        <v>0</v>
      </c>
      <c r="E773">
        <f>COUNTIF(D$2:D773,1)</f>
        <v>16</v>
      </c>
      <c r="F773">
        <f>COUNTIF(D774:D$828,1)</f>
        <v>0</v>
      </c>
      <c r="G773">
        <f>COUNTIF(D$2:D773,0)</f>
        <v>756</v>
      </c>
      <c r="H773">
        <f>COUNTIF(D773:D$828,"0")</f>
        <v>56</v>
      </c>
      <c r="I773" s="1">
        <f>表1[[#This Row],[FP真没病预测有病]]/(表1[[#This Row],[FP真没病预测有病]]+表1[[#This Row],[FN真没病预测没病]])</f>
        <v>0.93</v>
      </c>
    </row>
    <row r="774" spans="1:9" x14ac:dyDescent="0.2">
      <c r="A774">
        <v>3</v>
      </c>
      <c r="B774">
        <v>526</v>
      </c>
      <c r="C774" s="1">
        <v>2.4900000000000001E-8</v>
      </c>
      <c r="D774">
        <v>0</v>
      </c>
      <c r="E774">
        <f>COUNTIF(D$2:D774,1)</f>
        <v>16</v>
      </c>
      <c r="F774">
        <f>COUNTIF(D775:D$828,1)</f>
        <v>0</v>
      </c>
      <c r="G774">
        <f>COUNTIF(D$2:D774,0)</f>
        <v>757</v>
      </c>
      <c r="H774">
        <f>COUNTIF(D774:D$828,"0")</f>
        <v>55</v>
      </c>
      <c r="I774" s="1">
        <f>表1[[#This Row],[FP真没病预测有病]]/(表1[[#This Row],[FP真没病预测有病]]+表1[[#This Row],[FN真没病预测没病]])</f>
        <v>0.93125000000000002</v>
      </c>
    </row>
    <row r="775" spans="1:9" x14ac:dyDescent="0.2">
      <c r="A775">
        <v>3</v>
      </c>
      <c r="B775">
        <v>416</v>
      </c>
      <c r="C775" s="1">
        <v>2.4299999999999999E-8</v>
      </c>
      <c r="D775">
        <v>0</v>
      </c>
      <c r="E775">
        <f>COUNTIF(D$2:D775,1)</f>
        <v>16</v>
      </c>
      <c r="F775">
        <f>COUNTIF(D776:D$828,1)</f>
        <v>0</v>
      </c>
      <c r="G775">
        <f>COUNTIF(D$2:D775,0)</f>
        <v>758</v>
      </c>
      <c r="H775">
        <f>COUNTIF(D775:D$828,"0")</f>
        <v>54</v>
      </c>
      <c r="I775" s="1">
        <f>表1[[#This Row],[FP真没病预测有病]]/(表1[[#This Row],[FP真没病预测有病]]+表1[[#This Row],[FN真没病预测没病]])</f>
        <v>0.9325</v>
      </c>
    </row>
    <row r="776" spans="1:9" x14ac:dyDescent="0.2">
      <c r="A776">
        <v>3</v>
      </c>
      <c r="B776">
        <v>164</v>
      </c>
      <c r="C776" s="1">
        <v>2.3899999999999999E-8</v>
      </c>
      <c r="D776">
        <v>0</v>
      </c>
      <c r="E776">
        <f>COUNTIF(D$2:D776,1)</f>
        <v>16</v>
      </c>
      <c r="F776">
        <f>COUNTIF(D777:D$828,1)</f>
        <v>0</v>
      </c>
      <c r="G776">
        <f>COUNTIF(D$2:D776,0)</f>
        <v>759</v>
      </c>
      <c r="H776">
        <f>COUNTIF(D776:D$828,"0")</f>
        <v>53</v>
      </c>
      <c r="I776" s="1">
        <f>表1[[#This Row],[FP真没病预测有病]]/(表1[[#This Row],[FP真没病预测有病]]+表1[[#This Row],[FN真没病预测没病]])</f>
        <v>0.93374999999999997</v>
      </c>
    </row>
    <row r="777" spans="1:9" x14ac:dyDescent="0.2">
      <c r="A777">
        <v>3</v>
      </c>
      <c r="B777">
        <v>635</v>
      </c>
      <c r="C777" s="1">
        <v>2.37E-8</v>
      </c>
      <c r="D777">
        <v>0</v>
      </c>
      <c r="E777">
        <f>COUNTIF(D$2:D777,1)</f>
        <v>16</v>
      </c>
      <c r="F777">
        <f>COUNTIF(D778:D$828,1)</f>
        <v>0</v>
      </c>
      <c r="G777">
        <f>COUNTIF(D$2:D777,0)</f>
        <v>760</v>
      </c>
      <c r="H777">
        <f>COUNTIF(D777:D$828,"0")</f>
        <v>52</v>
      </c>
      <c r="I777" s="1">
        <f>表1[[#This Row],[FP真没病预测有病]]/(表1[[#This Row],[FP真没病预测有病]]+表1[[#This Row],[FN真没病预测没病]])</f>
        <v>0.93500000000000005</v>
      </c>
    </row>
    <row r="778" spans="1:9" x14ac:dyDescent="0.2">
      <c r="A778">
        <v>3</v>
      </c>
      <c r="B778">
        <v>428</v>
      </c>
      <c r="C778" s="1">
        <v>2.29E-8</v>
      </c>
      <c r="D778">
        <v>0</v>
      </c>
      <c r="E778">
        <f>COUNTIF(D$2:D778,1)</f>
        <v>16</v>
      </c>
      <c r="F778">
        <f>COUNTIF(D779:D$828,1)</f>
        <v>0</v>
      </c>
      <c r="G778">
        <f>COUNTIF(D$2:D778,0)</f>
        <v>761</v>
      </c>
      <c r="H778">
        <f>COUNTIF(D778:D$828,"0")</f>
        <v>51</v>
      </c>
      <c r="I778" s="1">
        <f>表1[[#This Row],[FP真没病预测有病]]/(表1[[#This Row],[FP真没病预测有病]]+表1[[#This Row],[FN真没病预测没病]])</f>
        <v>0.93625000000000003</v>
      </c>
    </row>
    <row r="779" spans="1:9" x14ac:dyDescent="0.2">
      <c r="A779">
        <v>3</v>
      </c>
      <c r="B779">
        <v>144</v>
      </c>
      <c r="C779" s="1">
        <v>2.2600000000000001E-8</v>
      </c>
      <c r="D779">
        <v>0</v>
      </c>
      <c r="E779">
        <f>COUNTIF(D$2:D779,1)</f>
        <v>16</v>
      </c>
      <c r="F779">
        <f>COUNTIF(D780:D$828,1)</f>
        <v>0</v>
      </c>
      <c r="G779">
        <f>COUNTIF(D$2:D779,0)</f>
        <v>762</v>
      </c>
      <c r="H779">
        <f>COUNTIF(D779:D$828,"0")</f>
        <v>50</v>
      </c>
      <c r="I779" s="1">
        <f>表1[[#This Row],[FP真没病预测有病]]/(表1[[#This Row],[FP真没病预测有病]]+表1[[#This Row],[FN真没病预测没病]])</f>
        <v>0.9375</v>
      </c>
    </row>
    <row r="780" spans="1:9" x14ac:dyDescent="0.2">
      <c r="A780">
        <v>3</v>
      </c>
      <c r="B780">
        <v>596</v>
      </c>
      <c r="C780" s="1">
        <v>2.2300000000000001E-8</v>
      </c>
      <c r="D780">
        <v>0</v>
      </c>
      <c r="E780">
        <f>COUNTIF(D$2:D780,1)</f>
        <v>16</v>
      </c>
      <c r="F780">
        <f>COUNTIF(D781:D$828,1)</f>
        <v>0</v>
      </c>
      <c r="G780">
        <f>COUNTIF(D$2:D780,0)</f>
        <v>763</v>
      </c>
      <c r="H780">
        <f>COUNTIF(D780:D$828,"0")</f>
        <v>49</v>
      </c>
      <c r="I780" s="1">
        <f>表1[[#This Row],[FP真没病预测有病]]/(表1[[#This Row],[FP真没病预测有病]]+表1[[#This Row],[FN真没病预测没病]])</f>
        <v>0.93874999999999997</v>
      </c>
    </row>
    <row r="781" spans="1:9" x14ac:dyDescent="0.2">
      <c r="A781">
        <v>3</v>
      </c>
      <c r="B781">
        <v>623</v>
      </c>
      <c r="C781" s="1">
        <v>2.18E-8</v>
      </c>
      <c r="D781">
        <v>0</v>
      </c>
      <c r="E781">
        <f>COUNTIF(D$2:D781,1)</f>
        <v>16</v>
      </c>
      <c r="F781">
        <f>COUNTIF(D782:D$828,1)</f>
        <v>0</v>
      </c>
      <c r="G781">
        <f>COUNTIF(D$2:D781,0)</f>
        <v>764</v>
      </c>
      <c r="H781">
        <f>COUNTIF(D781:D$828,"0")</f>
        <v>48</v>
      </c>
      <c r="I781" s="1">
        <f>表1[[#This Row],[FP真没病预测有病]]/(表1[[#This Row],[FP真没病预测有病]]+表1[[#This Row],[FN真没病预测没病]])</f>
        <v>0.94</v>
      </c>
    </row>
    <row r="782" spans="1:9" x14ac:dyDescent="0.2">
      <c r="A782">
        <v>3</v>
      </c>
      <c r="B782">
        <v>745</v>
      </c>
      <c r="C782" s="1">
        <v>2.11E-8</v>
      </c>
      <c r="D782">
        <v>0</v>
      </c>
      <c r="E782">
        <f>COUNTIF(D$2:D782,1)</f>
        <v>16</v>
      </c>
      <c r="F782">
        <f>COUNTIF(D783:D$828,1)</f>
        <v>0</v>
      </c>
      <c r="G782">
        <f>COUNTIF(D$2:D782,0)</f>
        <v>765</v>
      </c>
      <c r="H782">
        <f>COUNTIF(D782:D$828,"0")</f>
        <v>47</v>
      </c>
      <c r="I782" s="1">
        <f>表1[[#This Row],[FP真没病预测有病]]/(表1[[#This Row],[FP真没病预测有病]]+表1[[#This Row],[FN真没病预测没病]])</f>
        <v>0.94125000000000003</v>
      </c>
    </row>
    <row r="783" spans="1:9" x14ac:dyDescent="0.2">
      <c r="A783">
        <v>3</v>
      </c>
      <c r="B783">
        <v>240</v>
      </c>
      <c r="C783" s="1">
        <v>1.8699999999999999E-8</v>
      </c>
      <c r="D783">
        <v>0</v>
      </c>
      <c r="E783">
        <f>COUNTIF(D$2:D783,1)</f>
        <v>16</v>
      </c>
      <c r="F783">
        <f>COUNTIF(D784:D$828,1)</f>
        <v>0</v>
      </c>
      <c r="G783">
        <f>COUNTIF(D$2:D783,0)</f>
        <v>766</v>
      </c>
      <c r="H783">
        <f>COUNTIF(D783:D$828,"0")</f>
        <v>46</v>
      </c>
      <c r="I783" s="1">
        <f>表1[[#This Row],[FP真没病预测有病]]/(表1[[#This Row],[FP真没病预测有病]]+表1[[#This Row],[FN真没病预测没病]])</f>
        <v>0.9425</v>
      </c>
    </row>
    <row r="784" spans="1:9" x14ac:dyDescent="0.2">
      <c r="A784">
        <v>3</v>
      </c>
      <c r="B784">
        <v>307</v>
      </c>
      <c r="C784" s="1">
        <v>1.8699999999999999E-8</v>
      </c>
      <c r="D784">
        <v>0</v>
      </c>
      <c r="E784">
        <f>COUNTIF(D$2:D784,1)</f>
        <v>16</v>
      </c>
      <c r="F784">
        <f>COUNTIF(D785:D$828,1)</f>
        <v>0</v>
      </c>
      <c r="G784">
        <f>COUNTIF(D$2:D784,0)</f>
        <v>767</v>
      </c>
      <c r="H784">
        <f>COUNTIF(D784:D$828,"0")</f>
        <v>45</v>
      </c>
      <c r="I784" s="1">
        <f>表1[[#This Row],[FP真没病预测有病]]/(表1[[#This Row],[FP真没病预测有病]]+表1[[#This Row],[FN真没病预测没病]])</f>
        <v>0.94374999999999998</v>
      </c>
    </row>
    <row r="785" spans="1:9" x14ac:dyDescent="0.2">
      <c r="A785">
        <v>3</v>
      </c>
      <c r="B785">
        <v>497</v>
      </c>
      <c r="C785" s="1">
        <v>1.8299999999999998E-8</v>
      </c>
      <c r="D785">
        <v>0</v>
      </c>
      <c r="E785">
        <f>COUNTIF(D$2:D785,1)</f>
        <v>16</v>
      </c>
      <c r="F785">
        <f>COUNTIF(D786:D$828,1)</f>
        <v>0</v>
      </c>
      <c r="G785">
        <f>COUNTIF(D$2:D785,0)</f>
        <v>768</v>
      </c>
      <c r="H785">
        <f>COUNTIF(D785:D$828,"0")</f>
        <v>44</v>
      </c>
      <c r="I785" s="1">
        <f>表1[[#This Row],[FP真没病预测有病]]/(表1[[#This Row],[FP真没病预测有病]]+表1[[#This Row],[FN真没病预测没病]])</f>
        <v>0.94499999999999995</v>
      </c>
    </row>
    <row r="786" spans="1:9" x14ac:dyDescent="0.2">
      <c r="A786">
        <v>3</v>
      </c>
      <c r="B786">
        <v>636</v>
      </c>
      <c r="C786" s="1">
        <v>1.8299999999999998E-8</v>
      </c>
      <c r="D786">
        <v>0</v>
      </c>
      <c r="E786">
        <f>COUNTIF(D$2:D786,1)</f>
        <v>16</v>
      </c>
      <c r="F786">
        <f>COUNTIF(D787:D$828,1)</f>
        <v>0</v>
      </c>
      <c r="G786">
        <f>COUNTIF(D$2:D786,0)</f>
        <v>769</v>
      </c>
      <c r="H786">
        <f>COUNTIF(D786:D$828,"0")</f>
        <v>43</v>
      </c>
      <c r="I786" s="1">
        <f>表1[[#This Row],[FP真没病预测有病]]/(表1[[#This Row],[FP真没病预测有病]]+表1[[#This Row],[FN真没病预测没病]])</f>
        <v>0.94625000000000004</v>
      </c>
    </row>
    <row r="787" spans="1:9" x14ac:dyDescent="0.2">
      <c r="A787">
        <v>3</v>
      </c>
      <c r="B787">
        <v>383</v>
      </c>
      <c r="C787" s="1">
        <v>1.7100000000000001E-8</v>
      </c>
      <c r="D787">
        <v>0</v>
      </c>
      <c r="E787">
        <f>COUNTIF(D$2:D787,1)</f>
        <v>16</v>
      </c>
      <c r="F787">
        <f>COUNTIF(D788:D$828,1)</f>
        <v>0</v>
      </c>
      <c r="G787">
        <f>COUNTIF(D$2:D787,0)</f>
        <v>770</v>
      </c>
      <c r="H787">
        <f>COUNTIF(D787:D$828,"0")</f>
        <v>42</v>
      </c>
      <c r="I787" s="1">
        <f>表1[[#This Row],[FP真没病预测有病]]/(表1[[#This Row],[FP真没病预测有病]]+表1[[#This Row],[FN真没病预测没病]])</f>
        <v>0.94750000000000001</v>
      </c>
    </row>
    <row r="788" spans="1:9" x14ac:dyDescent="0.2">
      <c r="A788">
        <v>3</v>
      </c>
      <c r="B788">
        <v>154</v>
      </c>
      <c r="C788" s="1">
        <v>1.6899999999999999E-8</v>
      </c>
      <c r="D788">
        <v>0</v>
      </c>
      <c r="E788">
        <f>COUNTIF(D$2:D788,1)</f>
        <v>16</v>
      </c>
      <c r="F788">
        <f>COUNTIF(D789:D$828,1)</f>
        <v>0</v>
      </c>
      <c r="G788">
        <f>COUNTIF(D$2:D788,0)</f>
        <v>771</v>
      </c>
      <c r="H788">
        <f>COUNTIF(D788:D$828,"0")</f>
        <v>41</v>
      </c>
      <c r="I788" s="1">
        <f>表1[[#This Row],[FP真没病预测有病]]/(表1[[#This Row],[FP真没病预测有病]]+表1[[#This Row],[FN真没病预测没病]])</f>
        <v>0.94874999999999998</v>
      </c>
    </row>
    <row r="789" spans="1:9" x14ac:dyDescent="0.2">
      <c r="A789">
        <v>3</v>
      </c>
      <c r="B789">
        <v>737</v>
      </c>
      <c r="C789" s="1">
        <v>1.6700000000000001E-8</v>
      </c>
      <c r="D789">
        <v>0</v>
      </c>
      <c r="E789">
        <f>COUNTIF(D$2:D789,1)</f>
        <v>16</v>
      </c>
      <c r="F789">
        <f>COUNTIF(D790:D$828,1)</f>
        <v>0</v>
      </c>
      <c r="G789">
        <f>COUNTIF(D$2:D789,0)</f>
        <v>772</v>
      </c>
      <c r="H789">
        <f>COUNTIF(D789:D$828,"0")</f>
        <v>40</v>
      </c>
      <c r="I789" s="1">
        <f>表1[[#This Row],[FP真没病预测有病]]/(表1[[#This Row],[FP真没病预测有病]]+表1[[#This Row],[FN真没病预测没病]])</f>
        <v>0.95</v>
      </c>
    </row>
    <row r="790" spans="1:9" x14ac:dyDescent="0.2">
      <c r="A790">
        <v>3</v>
      </c>
      <c r="B790">
        <v>351</v>
      </c>
      <c r="C790" s="1">
        <v>1.59E-8</v>
      </c>
      <c r="D790">
        <v>0</v>
      </c>
      <c r="E790">
        <f>COUNTIF(D$2:D790,1)</f>
        <v>16</v>
      </c>
      <c r="F790">
        <f>COUNTIF(D791:D$828,1)</f>
        <v>0</v>
      </c>
      <c r="G790">
        <f>COUNTIF(D$2:D790,0)</f>
        <v>773</v>
      </c>
      <c r="H790">
        <f>COUNTIF(D790:D$828,"0")</f>
        <v>39</v>
      </c>
      <c r="I790" s="1">
        <f>表1[[#This Row],[FP真没病预测有病]]/(表1[[#This Row],[FP真没病预测有病]]+表1[[#This Row],[FN真没病预测没病]])</f>
        <v>0.95125000000000004</v>
      </c>
    </row>
    <row r="791" spans="1:9" x14ac:dyDescent="0.2">
      <c r="A791">
        <v>3</v>
      </c>
      <c r="B791">
        <v>431</v>
      </c>
      <c r="C791" s="1">
        <v>1.5300000000000001E-8</v>
      </c>
      <c r="D791">
        <v>0</v>
      </c>
      <c r="E791">
        <f>COUNTIF(D$2:D791,1)</f>
        <v>16</v>
      </c>
      <c r="F791">
        <f>COUNTIF(D792:D$828,1)</f>
        <v>0</v>
      </c>
      <c r="G791">
        <f>COUNTIF(D$2:D791,0)</f>
        <v>774</v>
      </c>
      <c r="H791">
        <f>COUNTIF(D791:D$828,"0")</f>
        <v>38</v>
      </c>
      <c r="I791" s="1">
        <f>表1[[#This Row],[FP真没病预测有病]]/(表1[[#This Row],[FP真没病预测有病]]+表1[[#This Row],[FN真没病预测没病]])</f>
        <v>0.95250000000000001</v>
      </c>
    </row>
    <row r="792" spans="1:9" x14ac:dyDescent="0.2">
      <c r="A792">
        <v>3</v>
      </c>
      <c r="B792">
        <v>716</v>
      </c>
      <c r="C792" s="1">
        <v>1.4899999999999999E-8</v>
      </c>
      <c r="D792">
        <v>0</v>
      </c>
      <c r="E792">
        <f>COUNTIF(D$2:D792,1)</f>
        <v>16</v>
      </c>
      <c r="F792">
        <f>COUNTIF(D793:D$828,1)</f>
        <v>0</v>
      </c>
      <c r="G792">
        <f>COUNTIF(D$2:D792,0)</f>
        <v>775</v>
      </c>
      <c r="H792">
        <f>COUNTIF(D792:D$828,"0")</f>
        <v>37</v>
      </c>
      <c r="I792" s="1">
        <f>表1[[#This Row],[FP真没病预测有病]]/(表1[[#This Row],[FP真没病预测有病]]+表1[[#This Row],[FN真没病预测没病]])</f>
        <v>0.95374999999999999</v>
      </c>
    </row>
    <row r="793" spans="1:9" x14ac:dyDescent="0.2">
      <c r="A793">
        <v>3</v>
      </c>
      <c r="B793">
        <v>129</v>
      </c>
      <c r="C793" s="1">
        <v>1.46E-8</v>
      </c>
      <c r="D793">
        <v>0</v>
      </c>
      <c r="E793">
        <f>COUNTIF(D$2:D793,1)</f>
        <v>16</v>
      </c>
      <c r="F793">
        <f>COUNTIF(D794:D$828,1)</f>
        <v>0</v>
      </c>
      <c r="G793">
        <f>COUNTIF(D$2:D793,0)</f>
        <v>776</v>
      </c>
      <c r="H793">
        <f>COUNTIF(D793:D$828,"0")</f>
        <v>36</v>
      </c>
      <c r="I793" s="1">
        <f>表1[[#This Row],[FP真没病预测有病]]/(表1[[#This Row],[FP真没病预测有病]]+表1[[#This Row],[FN真没病预测没病]])</f>
        <v>0.95499999999999996</v>
      </c>
    </row>
    <row r="794" spans="1:9" x14ac:dyDescent="0.2">
      <c r="A794">
        <v>3</v>
      </c>
      <c r="B794">
        <v>499</v>
      </c>
      <c r="C794" s="1">
        <v>1.4E-8</v>
      </c>
      <c r="D794">
        <v>0</v>
      </c>
      <c r="E794">
        <f>COUNTIF(D$2:D794,1)</f>
        <v>16</v>
      </c>
      <c r="F794">
        <f>COUNTIF(D795:D$828,1)</f>
        <v>0</v>
      </c>
      <c r="G794">
        <f>COUNTIF(D$2:D794,0)</f>
        <v>777</v>
      </c>
      <c r="H794">
        <f>COUNTIF(D794:D$828,"0")</f>
        <v>35</v>
      </c>
      <c r="I794" s="1">
        <f>表1[[#This Row],[FP真没病预测有病]]/(表1[[#This Row],[FP真没病预测有病]]+表1[[#This Row],[FN真没病预测没病]])</f>
        <v>0.95625000000000004</v>
      </c>
    </row>
    <row r="795" spans="1:9" x14ac:dyDescent="0.2">
      <c r="A795">
        <v>3</v>
      </c>
      <c r="B795">
        <v>799</v>
      </c>
      <c r="C795" s="1">
        <v>1.3200000000000001E-8</v>
      </c>
      <c r="D795">
        <v>0</v>
      </c>
      <c r="E795">
        <f>COUNTIF(D$2:D795,1)</f>
        <v>16</v>
      </c>
      <c r="F795">
        <f>COUNTIF(D796:D$828,1)</f>
        <v>0</v>
      </c>
      <c r="G795">
        <f>COUNTIF(D$2:D795,0)</f>
        <v>778</v>
      </c>
      <c r="H795">
        <f>COUNTIF(D795:D$828,"0")</f>
        <v>34</v>
      </c>
      <c r="I795" s="1">
        <f>表1[[#This Row],[FP真没病预测有病]]/(表1[[#This Row],[FP真没病预测有病]]+表1[[#This Row],[FN真没病预测没病]])</f>
        <v>0.95750000000000002</v>
      </c>
    </row>
    <row r="796" spans="1:9" x14ac:dyDescent="0.2">
      <c r="A796">
        <v>3</v>
      </c>
      <c r="B796">
        <v>160</v>
      </c>
      <c r="C796" s="1">
        <v>1.31E-8</v>
      </c>
      <c r="D796">
        <v>0</v>
      </c>
      <c r="E796">
        <f>COUNTIF(D$2:D796,1)</f>
        <v>16</v>
      </c>
      <c r="F796">
        <f>COUNTIF(D797:D$828,1)</f>
        <v>0</v>
      </c>
      <c r="G796">
        <f>COUNTIF(D$2:D796,0)</f>
        <v>779</v>
      </c>
      <c r="H796">
        <f>COUNTIF(D796:D$828,"0")</f>
        <v>33</v>
      </c>
      <c r="I796" s="1">
        <f>表1[[#This Row],[FP真没病预测有病]]/(表1[[#This Row],[FP真没病预测有病]]+表1[[#This Row],[FN真没病预测没病]])</f>
        <v>0.95874999999999999</v>
      </c>
    </row>
    <row r="797" spans="1:9" x14ac:dyDescent="0.2">
      <c r="A797">
        <v>3</v>
      </c>
      <c r="B797">
        <v>610</v>
      </c>
      <c r="C797" s="1">
        <v>1.26E-8</v>
      </c>
      <c r="D797">
        <v>0</v>
      </c>
      <c r="E797">
        <f>COUNTIF(D$2:D797,1)</f>
        <v>16</v>
      </c>
      <c r="F797">
        <f>COUNTIF(D798:D$828,1)</f>
        <v>0</v>
      </c>
      <c r="G797">
        <f>COUNTIF(D$2:D797,0)</f>
        <v>780</v>
      </c>
      <c r="H797">
        <f>COUNTIF(D797:D$828,"0")</f>
        <v>32</v>
      </c>
      <c r="I797" s="1">
        <f>表1[[#This Row],[FP真没病预测有病]]/(表1[[#This Row],[FP真没病预测有病]]+表1[[#This Row],[FN真没病预测没病]])</f>
        <v>0.96</v>
      </c>
    </row>
    <row r="798" spans="1:9" x14ac:dyDescent="0.2">
      <c r="A798">
        <v>3</v>
      </c>
      <c r="B798">
        <v>677</v>
      </c>
      <c r="C798" s="1">
        <v>1.24E-8</v>
      </c>
      <c r="D798">
        <v>0</v>
      </c>
      <c r="E798">
        <f>COUNTIF(D$2:D798,1)</f>
        <v>16</v>
      </c>
      <c r="F798">
        <f>COUNTIF(D799:D$828,1)</f>
        <v>0</v>
      </c>
      <c r="G798">
        <f>COUNTIF(D$2:D798,0)</f>
        <v>781</v>
      </c>
      <c r="H798">
        <f>COUNTIF(D798:D$828,"0")</f>
        <v>31</v>
      </c>
      <c r="I798" s="1">
        <f>表1[[#This Row],[FP真没病预测有病]]/(表1[[#This Row],[FP真没病预测有病]]+表1[[#This Row],[FN真没病预测没病]])</f>
        <v>0.96125000000000005</v>
      </c>
    </row>
    <row r="799" spans="1:9" x14ac:dyDescent="0.2">
      <c r="A799">
        <v>3</v>
      </c>
      <c r="B799">
        <v>819</v>
      </c>
      <c r="C799" s="1">
        <v>1.24E-8</v>
      </c>
      <c r="D799">
        <v>0</v>
      </c>
      <c r="E799">
        <f>COUNTIF(D$2:D799,1)</f>
        <v>16</v>
      </c>
      <c r="F799">
        <f>COUNTIF(D800:D$828,1)</f>
        <v>0</v>
      </c>
      <c r="G799">
        <f>COUNTIF(D$2:D799,0)</f>
        <v>782</v>
      </c>
      <c r="H799">
        <f>COUNTIF(D799:D$828,"0")</f>
        <v>30</v>
      </c>
      <c r="I799" s="1">
        <f>表1[[#This Row],[FP真没病预测有病]]/(表1[[#This Row],[FP真没病预测有病]]+表1[[#This Row],[FN真没病预测没病]])</f>
        <v>0.96250000000000002</v>
      </c>
    </row>
    <row r="800" spans="1:9" x14ac:dyDescent="0.2">
      <c r="A800">
        <v>3</v>
      </c>
      <c r="B800">
        <v>48</v>
      </c>
      <c r="C800" s="1">
        <v>1.16E-8</v>
      </c>
      <c r="D800">
        <v>0</v>
      </c>
      <c r="E800">
        <f>COUNTIF(D$2:D800,1)</f>
        <v>16</v>
      </c>
      <c r="F800">
        <f>COUNTIF(D801:D$828,1)</f>
        <v>0</v>
      </c>
      <c r="G800">
        <f>COUNTIF(D$2:D800,0)</f>
        <v>783</v>
      </c>
      <c r="H800">
        <f>COUNTIF(D800:D$828,"0")</f>
        <v>29</v>
      </c>
      <c r="I800" s="1">
        <f>表1[[#This Row],[FP真没病预测有病]]/(表1[[#This Row],[FP真没病预测有病]]+表1[[#This Row],[FN真没病预测没病]])</f>
        <v>0.96375</v>
      </c>
    </row>
    <row r="801" spans="1:9" x14ac:dyDescent="0.2">
      <c r="A801">
        <v>3</v>
      </c>
      <c r="B801">
        <v>70</v>
      </c>
      <c r="C801" s="1">
        <v>1.15E-8</v>
      </c>
      <c r="D801">
        <v>0</v>
      </c>
      <c r="E801">
        <f>COUNTIF(D$2:D801,1)</f>
        <v>16</v>
      </c>
      <c r="F801">
        <f>COUNTIF(D802:D$828,1)</f>
        <v>0</v>
      </c>
      <c r="G801">
        <f>COUNTIF(D$2:D801,0)</f>
        <v>784</v>
      </c>
      <c r="H801">
        <f>COUNTIF(D801:D$828,"0")</f>
        <v>28</v>
      </c>
      <c r="I801" s="1">
        <f>表1[[#This Row],[FP真没病预测有病]]/(表1[[#This Row],[FP真没病预测有病]]+表1[[#This Row],[FN真没病预测没病]])</f>
        <v>0.96499999999999997</v>
      </c>
    </row>
    <row r="802" spans="1:9" x14ac:dyDescent="0.2">
      <c r="A802">
        <v>3</v>
      </c>
      <c r="B802">
        <v>751</v>
      </c>
      <c r="C802" s="1">
        <v>1.14E-8</v>
      </c>
      <c r="D802">
        <v>0</v>
      </c>
      <c r="E802">
        <f>COUNTIF(D$2:D802,1)</f>
        <v>16</v>
      </c>
      <c r="F802">
        <f>COUNTIF(D803:D$828,1)</f>
        <v>0</v>
      </c>
      <c r="G802">
        <f>COUNTIF(D$2:D802,0)</f>
        <v>785</v>
      </c>
      <c r="H802">
        <f>COUNTIF(D802:D$828,"0")</f>
        <v>27</v>
      </c>
      <c r="I802" s="1">
        <f>表1[[#This Row],[FP真没病预测有病]]/(表1[[#This Row],[FP真没病预测有病]]+表1[[#This Row],[FN真没病预测没病]])</f>
        <v>0.96625000000000005</v>
      </c>
    </row>
    <row r="803" spans="1:9" x14ac:dyDescent="0.2">
      <c r="A803">
        <v>3</v>
      </c>
      <c r="B803">
        <v>642</v>
      </c>
      <c r="C803" s="1">
        <v>1.0999999999999999E-8</v>
      </c>
      <c r="D803">
        <v>0</v>
      </c>
      <c r="E803">
        <f>COUNTIF(D$2:D803,1)</f>
        <v>16</v>
      </c>
      <c r="F803">
        <f>COUNTIF(D804:D$828,1)</f>
        <v>0</v>
      </c>
      <c r="G803">
        <f>COUNTIF(D$2:D803,0)</f>
        <v>786</v>
      </c>
      <c r="H803">
        <f>COUNTIF(D803:D$828,"0")</f>
        <v>26</v>
      </c>
      <c r="I803" s="1">
        <f>表1[[#This Row],[FP真没病预测有病]]/(表1[[#This Row],[FP真没病预测有病]]+表1[[#This Row],[FN真没病预测没病]])</f>
        <v>0.96750000000000003</v>
      </c>
    </row>
    <row r="804" spans="1:9" x14ac:dyDescent="0.2">
      <c r="A804">
        <v>3</v>
      </c>
      <c r="B804">
        <v>824</v>
      </c>
      <c r="C804" s="1">
        <v>1.09E-8</v>
      </c>
      <c r="D804">
        <v>0</v>
      </c>
      <c r="E804">
        <f>COUNTIF(D$2:D804,1)</f>
        <v>16</v>
      </c>
      <c r="F804">
        <f>COUNTIF(D805:D$828,1)</f>
        <v>0</v>
      </c>
      <c r="G804">
        <f>COUNTIF(D$2:D804,0)</f>
        <v>787</v>
      </c>
      <c r="H804">
        <f>COUNTIF(D804:D$828,"0")</f>
        <v>25</v>
      </c>
      <c r="I804" s="1">
        <f>表1[[#This Row],[FP真没病预测有病]]/(表1[[#This Row],[FP真没病预测有病]]+表1[[#This Row],[FN真没病预测没病]])</f>
        <v>0.96875</v>
      </c>
    </row>
    <row r="805" spans="1:9" x14ac:dyDescent="0.2">
      <c r="A805">
        <v>3</v>
      </c>
      <c r="B805">
        <v>605</v>
      </c>
      <c r="C805" s="1">
        <v>1.07E-8</v>
      </c>
      <c r="D805">
        <v>0</v>
      </c>
      <c r="E805">
        <f>COUNTIF(D$2:D805,1)</f>
        <v>16</v>
      </c>
      <c r="F805">
        <f>COUNTIF(D806:D$828,1)</f>
        <v>0</v>
      </c>
      <c r="G805">
        <f>COUNTIF(D$2:D805,0)</f>
        <v>788</v>
      </c>
      <c r="H805">
        <f>COUNTIF(D805:D$828,"0")</f>
        <v>24</v>
      </c>
      <c r="I805" s="1">
        <f>表1[[#This Row],[FP真没病预测有病]]/(表1[[#This Row],[FP真没病预测有病]]+表1[[#This Row],[FN真没病预测没病]])</f>
        <v>0.97</v>
      </c>
    </row>
    <row r="806" spans="1:9" x14ac:dyDescent="0.2">
      <c r="A806">
        <v>3</v>
      </c>
      <c r="B806">
        <v>436</v>
      </c>
      <c r="C806" s="1">
        <v>1.0600000000000001E-8</v>
      </c>
      <c r="D806">
        <v>0</v>
      </c>
      <c r="E806">
        <f>COUNTIF(D$2:D806,1)</f>
        <v>16</v>
      </c>
      <c r="F806">
        <f>COUNTIF(D807:D$828,1)</f>
        <v>0</v>
      </c>
      <c r="G806">
        <f>COUNTIF(D$2:D806,0)</f>
        <v>789</v>
      </c>
      <c r="H806">
        <f>COUNTIF(D806:D$828,"0")</f>
        <v>23</v>
      </c>
      <c r="I806" s="1">
        <f>表1[[#This Row],[FP真没病预测有病]]/(表1[[#This Row],[FP真没病预测有病]]+表1[[#This Row],[FN真没病预测没病]])</f>
        <v>0.97124999999999995</v>
      </c>
    </row>
    <row r="807" spans="1:9" x14ac:dyDescent="0.2">
      <c r="A807">
        <v>3</v>
      </c>
      <c r="B807">
        <v>510</v>
      </c>
      <c r="C807" s="1">
        <v>1.05E-8</v>
      </c>
      <c r="D807">
        <v>0</v>
      </c>
      <c r="E807">
        <f>COUNTIF(D$2:D807,1)</f>
        <v>16</v>
      </c>
      <c r="F807">
        <f>COUNTIF(D808:D$828,1)</f>
        <v>0</v>
      </c>
      <c r="G807">
        <f>COUNTIF(D$2:D807,0)</f>
        <v>790</v>
      </c>
      <c r="H807">
        <f>COUNTIF(D807:D$828,"0")</f>
        <v>22</v>
      </c>
      <c r="I807" s="1">
        <f>表1[[#This Row],[FP真没病预测有病]]/(表1[[#This Row],[FP真没病预测有病]]+表1[[#This Row],[FN真没病预测没病]])</f>
        <v>0.97250000000000003</v>
      </c>
    </row>
    <row r="808" spans="1:9" x14ac:dyDescent="0.2">
      <c r="A808">
        <v>3</v>
      </c>
      <c r="B808">
        <v>706</v>
      </c>
      <c r="C808" s="1">
        <v>1.02E-8</v>
      </c>
      <c r="D808">
        <v>0</v>
      </c>
      <c r="E808">
        <f>COUNTIF(D$2:D808,1)</f>
        <v>16</v>
      </c>
      <c r="F808">
        <f>COUNTIF(D809:D$828,1)</f>
        <v>0</v>
      </c>
      <c r="G808">
        <f>COUNTIF(D$2:D808,0)</f>
        <v>791</v>
      </c>
      <c r="H808">
        <f>COUNTIF(D808:D$828,"0")</f>
        <v>21</v>
      </c>
      <c r="I808" s="1">
        <f>表1[[#This Row],[FP真没病预测有病]]/(表1[[#This Row],[FP真没病预测有病]]+表1[[#This Row],[FN真没病预测没病]])</f>
        <v>0.97375</v>
      </c>
    </row>
    <row r="809" spans="1:9" x14ac:dyDescent="0.2">
      <c r="A809">
        <v>3</v>
      </c>
      <c r="B809">
        <v>825</v>
      </c>
      <c r="C809" s="1">
        <v>9.7800000000000006E-9</v>
      </c>
      <c r="D809">
        <v>0</v>
      </c>
      <c r="E809">
        <f>COUNTIF(D$2:D809,1)</f>
        <v>16</v>
      </c>
      <c r="F809">
        <f>COUNTIF(D810:D$828,1)</f>
        <v>0</v>
      </c>
      <c r="G809">
        <f>COUNTIF(D$2:D809,0)</f>
        <v>792</v>
      </c>
      <c r="H809">
        <f>COUNTIF(D809:D$828,"0")</f>
        <v>20</v>
      </c>
      <c r="I809" s="1">
        <f>表1[[#This Row],[FP真没病预测有病]]/(表1[[#This Row],[FP真没病预测有病]]+表1[[#This Row],[FN真没病预测没病]])</f>
        <v>0.97499999999999998</v>
      </c>
    </row>
    <row r="810" spans="1:9" x14ac:dyDescent="0.2">
      <c r="A810">
        <v>3</v>
      </c>
      <c r="B810">
        <v>267</v>
      </c>
      <c r="C810" s="1">
        <v>9.7300000000000001E-9</v>
      </c>
      <c r="D810">
        <v>0</v>
      </c>
      <c r="E810">
        <f>COUNTIF(D$2:D810,1)</f>
        <v>16</v>
      </c>
      <c r="F810">
        <f>COUNTIF(D811:D$828,1)</f>
        <v>0</v>
      </c>
      <c r="G810">
        <f>COUNTIF(D$2:D810,0)</f>
        <v>793</v>
      </c>
      <c r="H810">
        <f>COUNTIF(D810:D$828,"0")</f>
        <v>19</v>
      </c>
      <c r="I810" s="1">
        <f>表1[[#This Row],[FP真没病预测有病]]/(表1[[#This Row],[FP真没病预测有病]]+表1[[#This Row],[FN真没病预测没病]])</f>
        <v>0.97624999999999995</v>
      </c>
    </row>
    <row r="811" spans="1:9" x14ac:dyDescent="0.2">
      <c r="A811">
        <v>3</v>
      </c>
      <c r="B811">
        <v>752</v>
      </c>
      <c r="C811" s="1">
        <v>8.9500000000000007E-9</v>
      </c>
      <c r="D811">
        <v>0</v>
      </c>
      <c r="E811">
        <f>COUNTIF(D$2:D811,1)</f>
        <v>16</v>
      </c>
      <c r="F811">
        <f>COUNTIF(D812:D$828,1)</f>
        <v>0</v>
      </c>
      <c r="G811">
        <f>COUNTIF(D$2:D811,0)</f>
        <v>794</v>
      </c>
      <c r="H811">
        <f>COUNTIF(D811:D$828,"0")</f>
        <v>18</v>
      </c>
      <c r="I811" s="1">
        <f>表1[[#This Row],[FP真没病预测有病]]/(表1[[#This Row],[FP真没病预测有病]]+表1[[#This Row],[FN真没病预测没病]])</f>
        <v>0.97750000000000004</v>
      </c>
    </row>
    <row r="812" spans="1:9" x14ac:dyDescent="0.2">
      <c r="A812">
        <v>3</v>
      </c>
      <c r="B812">
        <v>49</v>
      </c>
      <c r="C812" s="1">
        <v>8.57E-9</v>
      </c>
      <c r="D812">
        <v>0</v>
      </c>
      <c r="E812">
        <f>COUNTIF(D$2:D812,1)</f>
        <v>16</v>
      </c>
      <c r="F812">
        <f>COUNTIF(D813:D$828,1)</f>
        <v>0</v>
      </c>
      <c r="G812">
        <f>COUNTIF(D$2:D812,0)</f>
        <v>795</v>
      </c>
      <c r="H812">
        <f>COUNTIF(D812:D$828,"0")</f>
        <v>17</v>
      </c>
      <c r="I812" s="1">
        <f>表1[[#This Row],[FP真没病预测有病]]/(表1[[#This Row],[FP真没病预测有病]]+表1[[#This Row],[FN真没病预测没病]])</f>
        <v>0.97875000000000001</v>
      </c>
    </row>
    <row r="813" spans="1:9" x14ac:dyDescent="0.2">
      <c r="A813">
        <v>3</v>
      </c>
      <c r="B813">
        <v>727</v>
      </c>
      <c r="C813" s="1">
        <v>8.3400000000000006E-9</v>
      </c>
      <c r="D813">
        <v>0</v>
      </c>
      <c r="E813">
        <f>COUNTIF(D$2:D813,1)</f>
        <v>16</v>
      </c>
      <c r="F813">
        <f>COUNTIF(D814:D$828,1)</f>
        <v>0</v>
      </c>
      <c r="G813">
        <f>COUNTIF(D$2:D813,0)</f>
        <v>796</v>
      </c>
      <c r="H813">
        <f>COUNTIF(D813:D$828,"0")</f>
        <v>16</v>
      </c>
      <c r="I813" s="1">
        <f>表1[[#This Row],[FP真没病预测有病]]/(表1[[#This Row],[FP真没病预测有病]]+表1[[#This Row],[FN真没病预测没病]])</f>
        <v>0.98</v>
      </c>
    </row>
    <row r="814" spans="1:9" x14ac:dyDescent="0.2">
      <c r="A814">
        <v>3</v>
      </c>
      <c r="B814">
        <v>412</v>
      </c>
      <c r="C814" s="1">
        <v>7.9400000000000003E-9</v>
      </c>
      <c r="D814">
        <v>0</v>
      </c>
      <c r="E814">
        <f>COUNTIF(D$2:D814,1)</f>
        <v>16</v>
      </c>
      <c r="F814">
        <f>COUNTIF(D815:D$828,1)</f>
        <v>0</v>
      </c>
      <c r="G814">
        <f>COUNTIF(D$2:D814,0)</f>
        <v>797</v>
      </c>
      <c r="H814">
        <f>COUNTIF(D814:D$828,"0")</f>
        <v>15</v>
      </c>
      <c r="I814" s="1">
        <f>表1[[#This Row],[FP真没病预测有病]]/(表1[[#This Row],[FP真没病预测有病]]+表1[[#This Row],[FN真没病预测没病]])</f>
        <v>0.98124999999999996</v>
      </c>
    </row>
    <row r="815" spans="1:9" x14ac:dyDescent="0.2">
      <c r="A815">
        <v>3</v>
      </c>
      <c r="B815">
        <v>192</v>
      </c>
      <c r="C815" s="1">
        <v>7.7699999999999994E-9</v>
      </c>
      <c r="D815">
        <v>0</v>
      </c>
      <c r="E815">
        <f>COUNTIF(D$2:D815,1)</f>
        <v>16</v>
      </c>
      <c r="F815">
        <f>COUNTIF(D816:D$828,1)</f>
        <v>0</v>
      </c>
      <c r="G815">
        <f>COUNTIF(D$2:D815,0)</f>
        <v>798</v>
      </c>
      <c r="H815">
        <f>COUNTIF(D815:D$828,"0")</f>
        <v>14</v>
      </c>
      <c r="I815" s="1">
        <f>表1[[#This Row],[FP真没病预测有病]]/(表1[[#This Row],[FP真没病预测有病]]+表1[[#This Row],[FN真没病预测没病]])</f>
        <v>0.98250000000000004</v>
      </c>
    </row>
    <row r="816" spans="1:9" x14ac:dyDescent="0.2">
      <c r="A816">
        <v>3</v>
      </c>
      <c r="B816">
        <v>615</v>
      </c>
      <c r="C816" s="1">
        <v>7.1200000000000002E-9</v>
      </c>
      <c r="D816">
        <v>0</v>
      </c>
      <c r="E816">
        <f>COUNTIF(D$2:D816,1)</f>
        <v>16</v>
      </c>
      <c r="F816">
        <f>COUNTIF(D817:D$828,1)</f>
        <v>0</v>
      </c>
      <c r="G816">
        <f>COUNTIF(D$2:D816,0)</f>
        <v>799</v>
      </c>
      <c r="H816">
        <f>COUNTIF(D816:D$828,"0")</f>
        <v>13</v>
      </c>
      <c r="I816" s="1">
        <f>表1[[#This Row],[FP真没病预测有病]]/(表1[[#This Row],[FP真没病预测有病]]+表1[[#This Row],[FN真没病预测没病]])</f>
        <v>0.98375000000000001</v>
      </c>
    </row>
    <row r="817" spans="1:9" x14ac:dyDescent="0.2">
      <c r="A817">
        <v>3</v>
      </c>
      <c r="B817">
        <v>562</v>
      </c>
      <c r="C817" s="1">
        <v>6.7100000000000002E-9</v>
      </c>
      <c r="D817">
        <v>0</v>
      </c>
      <c r="E817">
        <f>COUNTIF(D$2:D817,1)</f>
        <v>16</v>
      </c>
      <c r="F817">
        <f>COUNTIF(D818:D$828,1)</f>
        <v>0</v>
      </c>
      <c r="G817">
        <f>COUNTIF(D$2:D817,0)</f>
        <v>800</v>
      </c>
      <c r="H817">
        <f>COUNTIF(D817:D$828,"0")</f>
        <v>12</v>
      </c>
      <c r="I817" s="1">
        <f>表1[[#This Row],[FP真没病预测有病]]/(表1[[#This Row],[FP真没病预测有病]]+表1[[#This Row],[FN真没病预测没病]])</f>
        <v>0.98499999999999999</v>
      </c>
    </row>
    <row r="818" spans="1:9" x14ac:dyDescent="0.2">
      <c r="A818">
        <v>3</v>
      </c>
      <c r="B818">
        <v>387</v>
      </c>
      <c r="C818" s="1">
        <v>6.1300000000000001E-9</v>
      </c>
      <c r="D818">
        <v>0</v>
      </c>
      <c r="E818">
        <f>COUNTIF(D$2:D818,1)</f>
        <v>16</v>
      </c>
      <c r="F818">
        <f>COUNTIF(D819:D$828,1)</f>
        <v>0</v>
      </c>
      <c r="G818">
        <f>COUNTIF(D$2:D818,0)</f>
        <v>801</v>
      </c>
      <c r="H818">
        <f>COUNTIF(D818:D$828,"0")</f>
        <v>11</v>
      </c>
      <c r="I818" s="1">
        <f>表1[[#This Row],[FP真没病预测有病]]/(表1[[#This Row],[FP真没病预测有病]]+表1[[#This Row],[FN真没病预测没病]])</f>
        <v>0.98624999999999996</v>
      </c>
    </row>
    <row r="819" spans="1:9" x14ac:dyDescent="0.2">
      <c r="A819">
        <v>3</v>
      </c>
      <c r="B819">
        <v>711</v>
      </c>
      <c r="C819" s="1">
        <v>5.3499999999999999E-9</v>
      </c>
      <c r="D819">
        <v>0</v>
      </c>
      <c r="E819">
        <f>COUNTIF(D$2:D819,1)</f>
        <v>16</v>
      </c>
      <c r="F819">
        <f>COUNTIF(D820:D$828,1)</f>
        <v>0</v>
      </c>
      <c r="G819">
        <f>COUNTIF(D$2:D819,0)</f>
        <v>802</v>
      </c>
      <c r="H819">
        <f>COUNTIF(D819:D$828,"0")</f>
        <v>10</v>
      </c>
      <c r="I819" s="1">
        <f>表1[[#This Row],[FP真没病预测有病]]/(表1[[#This Row],[FP真没病预测有病]]+表1[[#This Row],[FN真没病预测没病]])</f>
        <v>0.98750000000000004</v>
      </c>
    </row>
    <row r="820" spans="1:9" x14ac:dyDescent="0.2">
      <c r="A820">
        <v>3</v>
      </c>
      <c r="B820">
        <v>281</v>
      </c>
      <c r="C820" s="1">
        <v>4.8E-9</v>
      </c>
      <c r="D820">
        <v>0</v>
      </c>
      <c r="E820">
        <f>COUNTIF(D$2:D820,1)</f>
        <v>16</v>
      </c>
      <c r="F820">
        <f>COUNTIF(D821:D$828,1)</f>
        <v>0</v>
      </c>
      <c r="G820">
        <f>COUNTIF(D$2:D820,0)</f>
        <v>803</v>
      </c>
      <c r="H820">
        <f>COUNTIF(D820:D$828,"0")</f>
        <v>9</v>
      </c>
      <c r="I820" s="1">
        <f>表1[[#This Row],[FP真没病预测有病]]/(表1[[#This Row],[FP真没病预测有病]]+表1[[#This Row],[FN真没病预测没病]])</f>
        <v>0.98875000000000002</v>
      </c>
    </row>
    <row r="821" spans="1:9" x14ac:dyDescent="0.2">
      <c r="A821">
        <v>3</v>
      </c>
      <c r="B821">
        <v>257</v>
      </c>
      <c r="C821" s="1">
        <v>4.7600000000000001E-9</v>
      </c>
      <c r="D821">
        <v>0</v>
      </c>
      <c r="E821">
        <f>COUNTIF(D$2:D821,1)</f>
        <v>16</v>
      </c>
      <c r="F821">
        <f>COUNTIF(D822:D$828,1)</f>
        <v>0</v>
      </c>
      <c r="G821">
        <f>COUNTIF(D$2:D821,0)</f>
        <v>804</v>
      </c>
      <c r="H821">
        <f>COUNTIF(D821:D$828,"0")</f>
        <v>8</v>
      </c>
      <c r="I821" s="1">
        <f>表1[[#This Row],[FP真没病预测有病]]/(表1[[#This Row],[FP真没病预测有病]]+表1[[#This Row],[FN真没病预测没病]])</f>
        <v>0.99</v>
      </c>
    </row>
    <row r="822" spans="1:9" x14ac:dyDescent="0.2">
      <c r="A822">
        <v>3</v>
      </c>
      <c r="B822">
        <v>199</v>
      </c>
      <c r="C822" s="1">
        <v>4.0499999999999999E-9</v>
      </c>
      <c r="D822">
        <v>0</v>
      </c>
      <c r="E822">
        <f>COUNTIF(D$2:D822,1)</f>
        <v>16</v>
      </c>
      <c r="F822">
        <f>COUNTIF(D823:D$828,1)</f>
        <v>0</v>
      </c>
      <c r="G822">
        <f>COUNTIF(D$2:D822,0)</f>
        <v>805</v>
      </c>
      <c r="H822">
        <f>COUNTIF(D822:D$828,"0")</f>
        <v>7</v>
      </c>
      <c r="I822" s="1">
        <f>表1[[#This Row],[FP真没病预测有病]]/(表1[[#This Row],[FP真没病预测有病]]+表1[[#This Row],[FN真没病预测没病]])</f>
        <v>0.99124999999999996</v>
      </c>
    </row>
    <row r="823" spans="1:9" x14ac:dyDescent="0.2">
      <c r="A823">
        <v>3</v>
      </c>
      <c r="B823">
        <v>418</v>
      </c>
      <c r="C823" s="1">
        <v>3.53E-9</v>
      </c>
      <c r="D823">
        <v>0</v>
      </c>
      <c r="E823">
        <f>COUNTIF(D$2:D823,1)</f>
        <v>16</v>
      </c>
      <c r="F823">
        <f>COUNTIF(D824:D$828,1)</f>
        <v>0</v>
      </c>
      <c r="G823">
        <f>COUNTIF(D$2:D823,0)</f>
        <v>806</v>
      </c>
      <c r="H823">
        <f>COUNTIF(D823:D$828,"0")</f>
        <v>6</v>
      </c>
      <c r="I823" s="1">
        <f>表1[[#This Row],[FP真没病预测有病]]/(表1[[#This Row],[FP真没病预测有病]]+表1[[#This Row],[FN真没病预测没病]])</f>
        <v>0.99250000000000005</v>
      </c>
    </row>
    <row r="824" spans="1:9" x14ac:dyDescent="0.2">
      <c r="A824">
        <v>3</v>
      </c>
      <c r="B824">
        <v>51</v>
      </c>
      <c r="C824" s="1">
        <v>3.1E-9</v>
      </c>
      <c r="D824">
        <v>0</v>
      </c>
      <c r="E824">
        <f>COUNTIF(D$2:D824,1)</f>
        <v>16</v>
      </c>
      <c r="F824">
        <f>COUNTIF(D825:D$828,1)</f>
        <v>0</v>
      </c>
      <c r="G824">
        <f>COUNTIF(D$2:D824,0)</f>
        <v>807</v>
      </c>
      <c r="H824">
        <f>COUNTIF(D824:D$828,"0")</f>
        <v>5</v>
      </c>
      <c r="I824" s="1">
        <f>表1[[#This Row],[FP真没病预测有病]]/(表1[[#This Row],[FP真没病预测有病]]+表1[[#This Row],[FN真没病预测没病]])</f>
        <v>0.99375000000000002</v>
      </c>
    </row>
    <row r="825" spans="1:9" x14ac:dyDescent="0.2">
      <c r="A825">
        <v>3</v>
      </c>
      <c r="B825">
        <v>3</v>
      </c>
      <c r="C825" s="1">
        <v>8.1699999999999997E-10</v>
      </c>
      <c r="D825">
        <v>0</v>
      </c>
      <c r="E825">
        <f>COUNTIF(D$2:D825,1)</f>
        <v>16</v>
      </c>
      <c r="F825">
        <f>COUNTIF(D826:D$828,1)</f>
        <v>0</v>
      </c>
      <c r="G825">
        <f>COUNTIF(D$2:D825,0)</f>
        <v>808</v>
      </c>
      <c r="H825">
        <f>COUNTIF(D825:D$828,"0")</f>
        <v>4</v>
      </c>
      <c r="I825" s="1">
        <f>表1[[#This Row],[FP真没病预测有病]]/(表1[[#This Row],[FP真没病预测有病]]+表1[[#This Row],[FN真没病预测没病]])</f>
        <v>0.995</v>
      </c>
    </row>
    <row r="826" spans="1:9" x14ac:dyDescent="0.2">
      <c r="A826">
        <v>3</v>
      </c>
      <c r="B826">
        <v>210</v>
      </c>
      <c r="C826" s="1">
        <v>3.7699999999999999E-10</v>
      </c>
      <c r="D826">
        <v>0</v>
      </c>
      <c r="E826">
        <f>COUNTIF(D$2:D826,1)</f>
        <v>16</v>
      </c>
      <c r="F826">
        <f>COUNTIF(D827:D$828,1)</f>
        <v>0</v>
      </c>
      <c r="G826">
        <f>COUNTIF(D$2:D826,0)</f>
        <v>809</v>
      </c>
      <c r="H826">
        <f>COUNTIF(D826:D$828,"0")</f>
        <v>3</v>
      </c>
      <c r="I826" s="1">
        <f>表1[[#This Row],[FP真没病预测有病]]/(表1[[#This Row],[FP真没病预测有病]]+表1[[#This Row],[FN真没病预测没病]])</f>
        <v>0.99624999999999997</v>
      </c>
    </row>
    <row r="827" spans="1:9" x14ac:dyDescent="0.2">
      <c r="A827">
        <v>3</v>
      </c>
      <c r="B827">
        <v>280</v>
      </c>
      <c r="C827" s="1">
        <v>3.1999999999999998E-10</v>
      </c>
      <c r="D827">
        <v>0</v>
      </c>
      <c r="E827">
        <f>COUNTIF(D$2:D827,1)</f>
        <v>16</v>
      </c>
      <c r="F827">
        <f>COUNTIF(D828:D$828,1)</f>
        <v>0</v>
      </c>
      <c r="G827">
        <f>COUNTIF(D$2:D827,0)</f>
        <v>810</v>
      </c>
      <c r="H827">
        <f>COUNTIF(D827:D$828,"0")</f>
        <v>2</v>
      </c>
      <c r="I827" s="1">
        <f>表1[[#This Row],[FP真没病预测有病]]/(表1[[#This Row],[FP真没病预测有病]]+表1[[#This Row],[FN真没病预测没病]])</f>
        <v>0.99750000000000005</v>
      </c>
    </row>
    <row r="828" spans="1:9" x14ac:dyDescent="0.2">
      <c r="A828">
        <v>3</v>
      </c>
      <c r="B828">
        <v>479</v>
      </c>
      <c r="C828" s="1">
        <v>3.2600000000000002E-11</v>
      </c>
      <c r="D828">
        <v>0</v>
      </c>
      <c r="E828">
        <f>COUNTIF(D$2:D828,1)</f>
        <v>16</v>
      </c>
      <c r="F828">
        <f>COUNTIF(D$828:D828,1)</f>
        <v>0</v>
      </c>
      <c r="G828">
        <f>COUNTIF(D$2:D828,0)</f>
        <v>811</v>
      </c>
      <c r="H828">
        <f>COUNTIF(D828:D$828,"0")</f>
        <v>1</v>
      </c>
      <c r="I828" s="1">
        <f>表1[[#This Row],[FP真没病预测有病]]/(表1[[#This Row],[FP真没病预测有病]]+表1[[#This Row],[FN真没病预测没病]])</f>
        <v>0.99875000000000003</v>
      </c>
    </row>
  </sheetData>
  <phoneticPr fontId="18" type="noConversion"/>
  <conditionalFormatting sqref="D2:D828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workbookViewId="0">
      <selection sqref="A1:B1"/>
    </sheetView>
  </sheetViews>
  <sheetFormatPr defaultRowHeight="14.25" x14ac:dyDescent="0.2"/>
  <cols>
    <col min="1" max="2" width="10.625" customWidth="1"/>
    <col min="3" max="3" width="10.625" style="1" customWidth="1"/>
    <col min="4" max="4" width="10.625" customWidth="1"/>
    <col min="5" max="8" width="11.375" customWidth="1"/>
    <col min="9" max="9" width="11.5" customWidth="1"/>
  </cols>
  <sheetData>
    <row r="1" spans="1:9" s="3" customFormat="1" ht="28.5" x14ac:dyDescent="0.2">
      <c r="A1" s="3" t="s">
        <v>1</v>
      </c>
      <c r="B1" s="3" t="s">
        <v>10</v>
      </c>
      <c r="C1" s="4" t="s">
        <v>2</v>
      </c>
      <c r="D1" s="3" t="s">
        <v>3</v>
      </c>
      <c r="E1" s="5" t="s">
        <v>5</v>
      </c>
      <c r="F1" s="3" t="s">
        <v>6</v>
      </c>
      <c r="G1" s="3" t="s">
        <v>7</v>
      </c>
      <c r="H1" s="5" t="s">
        <v>8</v>
      </c>
      <c r="I1" s="4" t="s">
        <v>4</v>
      </c>
    </row>
    <row r="2" spans="1:9" x14ac:dyDescent="0.2">
      <c r="A2">
        <v>4</v>
      </c>
      <c r="B2">
        <v>120</v>
      </c>
      <c r="C2" s="1">
        <v>0.94</v>
      </c>
      <c r="D2">
        <v>1</v>
      </c>
      <c r="E2">
        <v>1</v>
      </c>
      <c r="F2">
        <v>27</v>
      </c>
      <c r="G2">
        <v>0</v>
      </c>
      <c r="H2">
        <v>799</v>
      </c>
      <c r="I2" s="1">
        <v>0</v>
      </c>
    </row>
    <row r="3" spans="1:9" x14ac:dyDescent="0.2">
      <c r="A3">
        <v>4</v>
      </c>
      <c r="B3">
        <v>259</v>
      </c>
      <c r="C3" s="1">
        <v>0.92500000000000004</v>
      </c>
      <c r="D3">
        <v>1</v>
      </c>
      <c r="E3">
        <v>2</v>
      </c>
      <c r="F3">
        <v>26</v>
      </c>
      <c r="G3">
        <v>0</v>
      </c>
      <c r="H3">
        <v>799</v>
      </c>
      <c r="I3" s="1">
        <v>0</v>
      </c>
    </row>
    <row r="4" spans="1:9" x14ac:dyDescent="0.2">
      <c r="A4">
        <v>4</v>
      </c>
      <c r="B4">
        <v>564</v>
      </c>
      <c r="C4" s="1">
        <v>0.92100000000000004</v>
      </c>
      <c r="D4">
        <v>1</v>
      </c>
      <c r="E4">
        <v>3</v>
      </c>
      <c r="F4">
        <v>25</v>
      </c>
      <c r="G4">
        <v>0</v>
      </c>
      <c r="H4">
        <v>799</v>
      </c>
      <c r="I4" s="1">
        <v>0</v>
      </c>
    </row>
    <row r="5" spans="1:9" x14ac:dyDescent="0.2">
      <c r="A5">
        <v>4</v>
      </c>
      <c r="B5">
        <v>415</v>
      </c>
      <c r="C5" s="1">
        <v>0.82399999999999995</v>
      </c>
      <c r="D5">
        <v>1</v>
      </c>
      <c r="E5">
        <v>4</v>
      </c>
      <c r="F5">
        <v>24</v>
      </c>
      <c r="G5">
        <v>0</v>
      </c>
      <c r="H5">
        <v>799</v>
      </c>
      <c r="I5" s="1">
        <v>0</v>
      </c>
    </row>
    <row r="6" spans="1:9" x14ac:dyDescent="0.2">
      <c r="A6">
        <v>4</v>
      </c>
      <c r="B6">
        <v>485</v>
      </c>
      <c r="C6" s="1">
        <v>0.81100000000000005</v>
      </c>
      <c r="D6">
        <v>1</v>
      </c>
      <c r="E6">
        <v>5</v>
      </c>
      <c r="F6">
        <v>23</v>
      </c>
      <c r="G6">
        <v>0</v>
      </c>
      <c r="H6">
        <v>799</v>
      </c>
      <c r="I6" s="1">
        <v>0</v>
      </c>
    </row>
    <row r="7" spans="1:9" x14ac:dyDescent="0.2">
      <c r="A7">
        <v>4</v>
      </c>
      <c r="B7">
        <v>408</v>
      </c>
      <c r="C7" s="1">
        <v>0.79300000000000004</v>
      </c>
      <c r="D7">
        <v>1</v>
      </c>
      <c r="E7">
        <v>6</v>
      </c>
      <c r="F7">
        <v>22</v>
      </c>
      <c r="G7">
        <v>0</v>
      </c>
      <c r="H7">
        <v>799</v>
      </c>
      <c r="I7" s="1">
        <v>0</v>
      </c>
    </row>
    <row r="8" spans="1:9" x14ac:dyDescent="0.2">
      <c r="A8">
        <v>4</v>
      </c>
      <c r="B8">
        <v>348</v>
      </c>
      <c r="C8" s="1">
        <v>0.78200000000000003</v>
      </c>
      <c r="D8">
        <v>1</v>
      </c>
      <c r="E8">
        <v>7</v>
      </c>
      <c r="F8">
        <v>21</v>
      </c>
      <c r="G8">
        <v>0</v>
      </c>
      <c r="H8">
        <v>799</v>
      </c>
      <c r="I8" s="1">
        <v>0</v>
      </c>
    </row>
    <row r="9" spans="1:9" x14ac:dyDescent="0.2">
      <c r="A9">
        <v>4</v>
      </c>
      <c r="B9">
        <v>572</v>
      </c>
      <c r="C9" s="1">
        <v>0.75600000000000001</v>
      </c>
      <c r="D9">
        <v>1</v>
      </c>
      <c r="E9">
        <v>8</v>
      </c>
      <c r="F9">
        <v>20</v>
      </c>
      <c r="G9">
        <v>0</v>
      </c>
      <c r="H9">
        <v>799</v>
      </c>
      <c r="I9" s="1">
        <v>0</v>
      </c>
    </row>
    <row r="10" spans="1:9" x14ac:dyDescent="0.2">
      <c r="A10">
        <v>4</v>
      </c>
      <c r="B10">
        <v>501</v>
      </c>
      <c r="C10" s="1">
        <v>0.65</v>
      </c>
      <c r="D10">
        <v>1</v>
      </c>
      <c r="E10">
        <v>9</v>
      </c>
      <c r="F10">
        <v>19</v>
      </c>
      <c r="G10">
        <v>0</v>
      </c>
      <c r="H10">
        <v>799</v>
      </c>
      <c r="I10" s="1">
        <v>0</v>
      </c>
    </row>
    <row r="11" spans="1:9" x14ac:dyDescent="0.2">
      <c r="A11">
        <v>4</v>
      </c>
      <c r="B11">
        <v>646</v>
      </c>
      <c r="C11" s="1">
        <v>0.47599999999999998</v>
      </c>
      <c r="D11">
        <v>0</v>
      </c>
      <c r="E11">
        <v>10</v>
      </c>
      <c r="F11">
        <v>18</v>
      </c>
      <c r="G11">
        <v>0</v>
      </c>
      <c r="H11">
        <v>799</v>
      </c>
      <c r="I11" s="1">
        <v>0</v>
      </c>
    </row>
    <row r="12" spans="1:9" x14ac:dyDescent="0.2">
      <c r="A12">
        <v>4</v>
      </c>
      <c r="B12">
        <v>368</v>
      </c>
      <c r="C12" s="1">
        <v>0.27700000000000002</v>
      </c>
      <c r="D12">
        <v>1</v>
      </c>
      <c r="E12">
        <v>11</v>
      </c>
      <c r="F12">
        <v>17</v>
      </c>
      <c r="G12">
        <v>0</v>
      </c>
      <c r="H12">
        <v>799</v>
      </c>
      <c r="I12" s="1">
        <v>0</v>
      </c>
    </row>
    <row r="13" spans="1:9" x14ac:dyDescent="0.2">
      <c r="A13">
        <v>4</v>
      </c>
      <c r="B13">
        <v>555</v>
      </c>
      <c r="C13" s="1">
        <v>0.27400000000000002</v>
      </c>
      <c r="D13">
        <v>0</v>
      </c>
      <c r="E13">
        <v>12</v>
      </c>
      <c r="F13">
        <v>16</v>
      </c>
      <c r="G13">
        <v>0</v>
      </c>
      <c r="H13">
        <v>799</v>
      </c>
      <c r="I13" s="1">
        <v>0</v>
      </c>
    </row>
    <row r="14" spans="1:9" x14ac:dyDescent="0.2">
      <c r="A14">
        <v>4</v>
      </c>
      <c r="B14">
        <v>548</v>
      </c>
      <c r="C14" s="1">
        <v>0.253</v>
      </c>
      <c r="D14">
        <v>1</v>
      </c>
      <c r="E14">
        <v>13</v>
      </c>
      <c r="F14">
        <v>15</v>
      </c>
      <c r="G14">
        <v>0</v>
      </c>
      <c r="H14">
        <v>799</v>
      </c>
      <c r="I14" s="1">
        <v>0</v>
      </c>
    </row>
    <row r="15" spans="1:9" x14ac:dyDescent="0.2">
      <c r="A15">
        <v>4</v>
      </c>
      <c r="B15">
        <v>253</v>
      </c>
      <c r="C15" s="1">
        <v>0.22600000000000001</v>
      </c>
      <c r="D15">
        <v>0</v>
      </c>
      <c r="E15">
        <v>14</v>
      </c>
      <c r="F15">
        <v>14</v>
      </c>
      <c r="G15">
        <v>0</v>
      </c>
      <c r="H15">
        <v>799</v>
      </c>
      <c r="I15" s="1">
        <v>0</v>
      </c>
    </row>
    <row r="16" spans="1:9" x14ac:dyDescent="0.2">
      <c r="A16">
        <v>4</v>
      </c>
      <c r="B16">
        <v>505</v>
      </c>
      <c r="C16" s="1">
        <v>0.216</v>
      </c>
      <c r="D16">
        <v>0</v>
      </c>
      <c r="E16">
        <v>15</v>
      </c>
      <c r="F16">
        <v>13</v>
      </c>
      <c r="G16">
        <v>0</v>
      </c>
      <c r="H16">
        <v>799</v>
      </c>
      <c r="I16" s="1">
        <v>0</v>
      </c>
    </row>
    <row r="17" spans="1:9" x14ac:dyDescent="0.2">
      <c r="A17">
        <v>4</v>
      </c>
      <c r="B17">
        <v>170</v>
      </c>
      <c r="C17" s="1">
        <v>0.20699999999999999</v>
      </c>
      <c r="D17">
        <v>1</v>
      </c>
      <c r="E17">
        <v>16</v>
      </c>
      <c r="F17">
        <v>12</v>
      </c>
      <c r="G17">
        <v>0</v>
      </c>
      <c r="H17">
        <v>799</v>
      </c>
      <c r="I17" s="1">
        <v>0</v>
      </c>
    </row>
    <row r="18" spans="1:9" x14ac:dyDescent="0.2">
      <c r="A18">
        <v>4</v>
      </c>
      <c r="B18">
        <v>15</v>
      </c>
      <c r="C18" s="1">
        <v>0.17</v>
      </c>
      <c r="D18">
        <v>0</v>
      </c>
      <c r="E18">
        <v>17</v>
      </c>
      <c r="F18">
        <v>11</v>
      </c>
      <c r="G18">
        <v>0</v>
      </c>
      <c r="H18">
        <v>799</v>
      </c>
      <c r="I18" s="1">
        <v>0</v>
      </c>
    </row>
    <row r="19" spans="1:9" x14ac:dyDescent="0.2">
      <c r="A19">
        <v>4</v>
      </c>
      <c r="B19">
        <v>502</v>
      </c>
      <c r="C19" s="1">
        <v>0.13</v>
      </c>
      <c r="D19">
        <v>0</v>
      </c>
      <c r="E19">
        <v>18</v>
      </c>
      <c r="F19">
        <v>10</v>
      </c>
      <c r="G19">
        <v>0</v>
      </c>
      <c r="H19">
        <v>799</v>
      </c>
      <c r="I19" s="1">
        <v>0</v>
      </c>
    </row>
    <row r="20" spans="1:9" x14ac:dyDescent="0.2">
      <c r="A20">
        <v>4</v>
      </c>
      <c r="B20">
        <v>790</v>
      </c>
      <c r="C20" s="1">
        <v>0.11700000000000001</v>
      </c>
      <c r="D20">
        <v>0</v>
      </c>
      <c r="E20">
        <v>18</v>
      </c>
      <c r="F20">
        <v>10</v>
      </c>
      <c r="G20">
        <v>1</v>
      </c>
      <c r="H20">
        <v>799</v>
      </c>
      <c r="I20" s="1">
        <v>1.25E-3</v>
      </c>
    </row>
    <row r="21" spans="1:9" x14ac:dyDescent="0.2">
      <c r="A21">
        <v>4</v>
      </c>
      <c r="B21">
        <v>356</v>
      </c>
      <c r="C21" s="1">
        <v>7.9500000000000001E-2</v>
      </c>
      <c r="D21">
        <v>0</v>
      </c>
      <c r="E21">
        <v>19</v>
      </c>
      <c r="F21">
        <v>9</v>
      </c>
      <c r="G21">
        <v>1</v>
      </c>
      <c r="H21">
        <v>798</v>
      </c>
      <c r="I21" s="1">
        <v>1.2515644555694619E-3</v>
      </c>
    </row>
    <row r="22" spans="1:9" x14ac:dyDescent="0.2">
      <c r="A22">
        <v>4</v>
      </c>
      <c r="B22">
        <v>410</v>
      </c>
      <c r="C22" s="1">
        <v>7.7200000000000005E-2</v>
      </c>
      <c r="D22">
        <v>0</v>
      </c>
      <c r="E22">
        <v>20</v>
      </c>
      <c r="F22">
        <v>8</v>
      </c>
      <c r="G22">
        <v>1</v>
      </c>
      <c r="H22">
        <v>798</v>
      </c>
      <c r="I22" s="1">
        <v>1.2515644555694619E-3</v>
      </c>
    </row>
    <row r="23" spans="1:9" x14ac:dyDescent="0.2">
      <c r="A23">
        <v>4</v>
      </c>
      <c r="B23">
        <v>313</v>
      </c>
      <c r="C23" s="1">
        <v>7.6200000000000004E-2</v>
      </c>
      <c r="D23">
        <v>0</v>
      </c>
      <c r="E23">
        <v>21</v>
      </c>
      <c r="F23">
        <v>7</v>
      </c>
      <c r="G23">
        <v>1</v>
      </c>
      <c r="H23">
        <v>798</v>
      </c>
      <c r="I23" s="1">
        <v>1.2515644555694619E-3</v>
      </c>
    </row>
    <row r="24" spans="1:9" x14ac:dyDescent="0.2">
      <c r="A24">
        <v>4</v>
      </c>
      <c r="B24">
        <v>32</v>
      </c>
      <c r="C24" s="1">
        <v>6.4299999999999996E-2</v>
      </c>
      <c r="D24">
        <v>0</v>
      </c>
      <c r="E24">
        <v>22</v>
      </c>
      <c r="F24">
        <v>6</v>
      </c>
      <c r="G24">
        <v>1</v>
      </c>
      <c r="H24">
        <v>798</v>
      </c>
      <c r="I24" s="1">
        <v>1.2515644555694619E-3</v>
      </c>
    </row>
    <row r="25" spans="1:9" x14ac:dyDescent="0.2">
      <c r="A25">
        <v>4</v>
      </c>
      <c r="B25">
        <v>645</v>
      </c>
      <c r="C25" s="1">
        <v>5.9499999999999997E-2</v>
      </c>
      <c r="D25">
        <v>0</v>
      </c>
      <c r="E25">
        <v>22</v>
      </c>
      <c r="F25">
        <v>6</v>
      </c>
      <c r="G25">
        <v>2</v>
      </c>
      <c r="H25">
        <v>798</v>
      </c>
      <c r="I25" s="1">
        <v>2.5000000000000001E-3</v>
      </c>
    </row>
    <row r="26" spans="1:9" x14ac:dyDescent="0.2">
      <c r="A26">
        <v>4</v>
      </c>
      <c r="B26">
        <v>341</v>
      </c>
      <c r="C26" s="1">
        <v>4.9799999999999997E-2</v>
      </c>
      <c r="D26">
        <v>0</v>
      </c>
      <c r="E26">
        <v>23</v>
      </c>
      <c r="F26">
        <v>5</v>
      </c>
      <c r="G26">
        <v>2</v>
      </c>
      <c r="H26">
        <v>797</v>
      </c>
      <c r="I26" s="1">
        <v>2.5031289111389237E-3</v>
      </c>
    </row>
    <row r="27" spans="1:9" x14ac:dyDescent="0.2">
      <c r="A27">
        <v>4</v>
      </c>
      <c r="B27">
        <v>64</v>
      </c>
      <c r="C27" s="1">
        <v>4.8800000000000003E-2</v>
      </c>
      <c r="D27">
        <v>0</v>
      </c>
      <c r="E27">
        <v>23</v>
      </c>
      <c r="F27">
        <v>5</v>
      </c>
      <c r="G27">
        <v>3</v>
      </c>
      <c r="H27">
        <v>797</v>
      </c>
      <c r="I27" s="1">
        <v>3.7499999999999999E-3</v>
      </c>
    </row>
    <row r="28" spans="1:9" x14ac:dyDescent="0.2">
      <c r="A28">
        <v>4</v>
      </c>
      <c r="B28">
        <v>1</v>
      </c>
      <c r="C28" s="1">
        <v>4.8300000000000003E-2</v>
      </c>
      <c r="D28">
        <v>0</v>
      </c>
      <c r="E28">
        <v>24</v>
      </c>
      <c r="F28">
        <v>4</v>
      </c>
      <c r="G28">
        <v>3</v>
      </c>
      <c r="H28">
        <v>796</v>
      </c>
      <c r="I28" s="1">
        <v>3.7546933667083854E-3</v>
      </c>
    </row>
    <row r="29" spans="1:9" x14ac:dyDescent="0.2">
      <c r="A29">
        <v>4</v>
      </c>
      <c r="B29">
        <v>23</v>
      </c>
      <c r="C29" s="1">
        <v>4.5699999999999998E-2</v>
      </c>
      <c r="D29">
        <v>0</v>
      </c>
      <c r="E29">
        <v>24</v>
      </c>
      <c r="F29">
        <v>4</v>
      </c>
      <c r="G29">
        <v>4</v>
      </c>
      <c r="H29">
        <v>796</v>
      </c>
      <c r="I29" s="1">
        <v>5.0000000000000001E-3</v>
      </c>
    </row>
    <row r="30" spans="1:9" x14ac:dyDescent="0.2">
      <c r="A30">
        <v>4</v>
      </c>
      <c r="B30">
        <v>27</v>
      </c>
      <c r="C30" s="1">
        <v>4.3700000000000003E-2</v>
      </c>
      <c r="D30">
        <v>0</v>
      </c>
      <c r="E30">
        <v>24</v>
      </c>
      <c r="F30">
        <v>4</v>
      </c>
      <c r="G30">
        <v>5</v>
      </c>
      <c r="H30">
        <v>795</v>
      </c>
      <c r="I30" s="1">
        <v>6.2500000000000003E-3</v>
      </c>
    </row>
    <row r="31" spans="1:9" x14ac:dyDescent="0.2">
      <c r="A31">
        <v>4</v>
      </c>
      <c r="B31">
        <v>712</v>
      </c>
      <c r="C31" s="1">
        <v>4.3299999999999998E-2</v>
      </c>
      <c r="D31">
        <v>0</v>
      </c>
      <c r="E31">
        <v>24</v>
      </c>
      <c r="F31">
        <v>4</v>
      </c>
      <c r="G31">
        <v>6</v>
      </c>
      <c r="H31">
        <v>794</v>
      </c>
      <c r="I31" s="1">
        <v>7.4999999999999997E-3</v>
      </c>
    </row>
    <row r="32" spans="1:9" x14ac:dyDescent="0.2">
      <c r="A32">
        <v>4</v>
      </c>
      <c r="B32">
        <v>757</v>
      </c>
      <c r="C32" s="1">
        <v>3.8899999999999997E-2</v>
      </c>
      <c r="D32">
        <v>0</v>
      </c>
      <c r="E32">
        <v>24</v>
      </c>
      <c r="F32">
        <v>4</v>
      </c>
      <c r="G32">
        <v>7</v>
      </c>
      <c r="H32">
        <v>793</v>
      </c>
      <c r="I32" s="1">
        <v>8.7500000000000008E-3</v>
      </c>
    </row>
    <row r="33" spans="1:9" x14ac:dyDescent="0.2">
      <c r="A33">
        <v>4</v>
      </c>
      <c r="B33">
        <v>251</v>
      </c>
      <c r="C33" s="1">
        <v>3.3300000000000003E-2</v>
      </c>
      <c r="D33">
        <v>0</v>
      </c>
      <c r="E33">
        <v>25</v>
      </c>
      <c r="F33">
        <v>3</v>
      </c>
      <c r="G33">
        <v>7</v>
      </c>
      <c r="H33">
        <v>792</v>
      </c>
      <c r="I33" s="1">
        <v>8.7609511889862324E-3</v>
      </c>
    </row>
    <row r="34" spans="1:9" x14ac:dyDescent="0.2">
      <c r="A34">
        <v>4</v>
      </c>
      <c r="B34">
        <v>355</v>
      </c>
      <c r="C34" s="1">
        <v>3.32E-2</v>
      </c>
      <c r="D34">
        <v>1</v>
      </c>
      <c r="E34">
        <v>25</v>
      </c>
      <c r="F34">
        <v>3</v>
      </c>
      <c r="G34">
        <v>8</v>
      </c>
      <c r="H34">
        <v>792</v>
      </c>
      <c r="I34" s="1">
        <v>0.01</v>
      </c>
    </row>
    <row r="35" spans="1:9" x14ac:dyDescent="0.2">
      <c r="A35">
        <v>4</v>
      </c>
      <c r="B35">
        <v>611</v>
      </c>
      <c r="C35" s="1">
        <v>2.9399999999999999E-2</v>
      </c>
      <c r="D35">
        <v>0</v>
      </c>
      <c r="E35">
        <v>25</v>
      </c>
      <c r="F35">
        <v>3</v>
      </c>
      <c r="G35">
        <v>9</v>
      </c>
      <c r="H35">
        <v>791</v>
      </c>
      <c r="I35" s="1">
        <v>1.125E-2</v>
      </c>
    </row>
    <row r="36" spans="1:9" x14ac:dyDescent="0.2">
      <c r="A36">
        <v>4</v>
      </c>
      <c r="B36">
        <v>662</v>
      </c>
      <c r="C36" s="1">
        <v>2.7400000000000001E-2</v>
      </c>
      <c r="D36">
        <v>0</v>
      </c>
      <c r="E36">
        <v>25</v>
      </c>
      <c r="F36">
        <v>3</v>
      </c>
      <c r="G36">
        <v>10</v>
      </c>
      <c r="H36">
        <v>790</v>
      </c>
      <c r="I36" s="1">
        <v>1.2500000000000001E-2</v>
      </c>
    </row>
    <row r="37" spans="1:9" x14ac:dyDescent="0.2">
      <c r="A37">
        <v>4</v>
      </c>
      <c r="B37">
        <v>453</v>
      </c>
      <c r="C37" s="1">
        <v>2.2100000000000002E-2</v>
      </c>
      <c r="D37">
        <v>0</v>
      </c>
      <c r="E37">
        <v>26</v>
      </c>
      <c r="F37">
        <v>2</v>
      </c>
      <c r="G37">
        <v>10</v>
      </c>
      <c r="H37">
        <v>789</v>
      </c>
      <c r="I37" s="1">
        <v>1.2515644555694618E-2</v>
      </c>
    </row>
    <row r="38" spans="1:9" x14ac:dyDescent="0.2">
      <c r="A38">
        <v>4</v>
      </c>
      <c r="B38">
        <v>650</v>
      </c>
      <c r="C38" s="1">
        <v>1.8800000000000001E-2</v>
      </c>
      <c r="D38">
        <v>0</v>
      </c>
      <c r="E38">
        <v>26</v>
      </c>
      <c r="F38">
        <v>2</v>
      </c>
      <c r="G38">
        <v>11</v>
      </c>
      <c r="H38">
        <v>789</v>
      </c>
      <c r="I38" s="1">
        <v>1.375E-2</v>
      </c>
    </row>
    <row r="39" spans="1:9" x14ac:dyDescent="0.2">
      <c r="A39">
        <v>4</v>
      </c>
      <c r="B39">
        <v>91</v>
      </c>
      <c r="C39" s="1">
        <v>1.8499999999999999E-2</v>
      </c>
      <c r="D39">
        <v>0</v>
      </c>
      <c r="E39">
        <v>26</v>
      </c>
      <c r="F39">
        <v>2</v>
      </c>
      <c r="G39">
        <v>12</v>
      </c>
      <c r="H39">
        <v>788</v>
      </c>
      <c r="I39" s="1">
        <v>1.4999999999999999E-2</v>
      </c>
    </row>
    <row r="40" spans="1:9" x14ac:dyDescent="0.2">
      <c r="A40">
        <v>4</v>
      </c>
      <c r="B40">
        <v>96</v>
      </c>
      <c r="C40" s="1">
        <v>1.8200000000000001E-2</v>
      </c>
      <c r="D40">
        <v>0</v>
      </c>
      <c r="E40">
        <v>26</v>
      </c>
      <c r="F40">
        <v>2</v>
      </c>
      <c r="G40">
        <v>13</v>
      </c>
      <c r="H40">
        <v>787</v>
      </c>
      <c r="I40" s="1">
        <v>1.6250000000000001E-2</v>
      </c>
    </row>
    <row r="41" spans="1:9" x14ac:dyDescent="0.2">
      <c r="A41">
        <v>4</v>
      </c>
      <c r="B41">
        <v>342</v>
      </c>
      <c r="C41" s="1">
        <v>1.7999999999999999E-2</v>
      </c>
      <c r="D41">
        <v>0</v>
      </c>
      <c r="E41">
        <v>26</v>
      </c>
      <c r="F41">
        <v>2</v>
      </c>
      <c r="G41">
        <v>14</v>
      </c>
      <c r="H41">
        <v>786</v>
      </c>
      <c r="I41" s="1">
        <v>1.7500000000000002E-2</v>
      </c>
    </row>
    <row r="42" spans="1:9" x14ac:dyDescent="0.2">
      <c r="A42">
        <v>4</v>
      </c>
      <c r="B42">
        <v>563</v>
      </c>
      <c r="C42" s="1">
        <v>1.6899999999999998E-2</v>
      </c>
      <c r="D42">
        <v>0</v>
      </c>
      <c r="E42">
        <v>26</v>
      </c>
      <c r="F42">
        <v>2</v>
      </c>
      <c r="G42">
        <v>15</v>
      </c>
      <c r="H42">
        <v>785</v>
      </c>
      <c r="I42" s="1">
        <v>1.8749999999999999E-2</v>
      </c>
    </row>
    <row r="43" spans="1:9" x14ac:dyDescent="0.2">
      <c r="A43">
        <v>4</v>
      </c>
      <c r="B43">
        <v>481</v>
      </c>
      <c r="C43" s="1">
        <v>1.6299999999999999E-2</v>
      </c>
      <c r="D43">
        <v>0</v>
      </c>
      <c r="E43">
        <v>26</v>
      </c>
      <c r="F43">
        <v>2</v>
      </c>
      <c r="G43">
        <v>16</v>
      </c>
      <c r="H43">
        <v>784</v>
      </c>
      <c r="I43" s="1">
        <v>0.02</v>
      </c>
    </row>
    <row r="44" spans="1:9" x14ac:dyDescent="0.2">
      <c r="A44">
        <v>4</v>
      </c>
      <c r="B44">
        <v>659</v>
      </c>
      <c r="C44" s="1">
        <v>1.5800000000000002E-2</v>
      </c>
      <c r="D44">
        <v>0</v>
      </c>
      <c r="E44">
        <v>26</v>
      </c>
      <c r="F44">
        <v>2</v>
      </c>
      <c r="G44">
        <v>17</v>
      </c>
      <c r="H44">
        <v>783</v>
      </c>
      <c r="I44" s="1">
        <v>2.1250000000000002E-2</v>
      </c>
    </row>
    <row r="45" spans="1:9" x14ac:dyDescent="0.2">
      <c r="A45">
        <v>4</v>
      </c>
      <c r="B45">
        <v>626</v>
      </c>
      <c r="C45" s="1">
        <v>1.47E-2</v>
      </c>
      <c r="D45">
        <v>0</v>
      </c>
      <c r="E45">
        <v>26</v>
      </c>
      <c r="F45">
        <v>2</v>
      </c>
      <c r="G45">
        <v>18</v>
      </c>
      <c r="H45">
        <v>782</v>
      </c>
      <c r="I45" s="1">
        <v>2.2499999999999999E-2</v>
      </c>
    </row>
    <row r="46" spans="1:9" x14ac:dyDescent="0.2">
      <c r="A46">
        <v>4</v>
      </c>
      <c r="B46">
        <v>463</v>
      </c>
      <c r="C46" s="1">
        <v>1.2999999999999999E-2</v>
      </c>
      <c r="D46">
        <v>0</v>
      </c>
      <c r="E46">
        <v>26</v>
      </c>
      <c r="F46">
        <v>2</v>
      </c>
      <c r="G46">
        <v>19</v>
      </c>
      <c r="H46">
        <v>781</v>
      </c>
      <c r="I46" s="1">
        <v>2.375E-2</v>
      </c>
    </row>
    <row r="47" spans="1:9" x14ac:dyDescent="0.2">
      <c r="A47">
        <v>4</v>
      </c>
      <c r="B47">
        <v>382</v>
      </c>
      <c r="C47" s="1">
        <v>1.15E-2</v>
      </c>
      <c r="D47">
        <v>0</v>
      </c>
      <c r="E47">
        <v>26</v>
      </c>
      <c r="F47">
        <v>2</v>
      </c>
      <c r="G47">
        <v>20</v>
      </c>
      <c r="H47">
        <v>780</v>
      </c>
      <c r="I47" s="1">
        <v>2.5000000000000001E-2</v>
      </c>
    </row>
    <row r="48" spans="1:9" x14ac:dyDescent="0.2">
      <c r="A48">
        <v>4</v>
      </c>
      <c r="B48">
        <v>18</v>
      </c>
      <c r="C48" s="1">
        <v>1.06E-2</v>
      </c>
      <c r="D48">
        <v>0</v>
      </c>
      <c r="E48">
        <v>26</v>
      </c>
      <c r="F48">
        <v>2</v>
      </c>
      <c r="G48">
        <v>21</v>
      </c>
      <c r="H48">
        <v>779</v>
      </c>
      <c r="I48" s="1">
        <v>2.6249999999999999E-2</v>
      </c>
    </row>
    <row r="49" spans="1:9" x14ac:dyDescent="0.2">
      <c r="A49">
        <v>4</v>
      </c>
      <c r="B49">
        <v>112</v>
      </c>
      <c r="C49" s="1">
        <v>1.04E-2</v>
      </c>
      <c r="D49">
        <v>0</v>
      </c>
      <c r="E49">
        <v>26</v>
      </c>
      <c r="F49">
        <v>2</v>
      </c>
      <c r="G49">
        <v>22</v>
      </c>
      <c r="H49">
        <v>778</v>
      </c>
      <c r="I49" s="1">
        <v>2.75E-2</v>
      </c>
    </row>
    <row r="50" spans="1:9" x14ac:dyDescent="0.2">
      <c r="A50">
        <v>4</v>
      </c>
      <c r="B50">
        <v>2</v>
      </c>
      <c r="C50" s="1">
        <v>9.3500000000000007E-3</v>
      </c>
      <c r="D50">
        <v>0</v>
      </c>
      <c r="E50">
        <v>26</v>
      </c>
      <c r="F50">
        <v>2</v>
      </c>
      <c r="G50">
        <v>23</v>
      </c>
      <c r="H50">
        <v>777</v>
      </c>
      <c r="I50" s="1">
        <v>2.8750000000000001E-2</v>
      </c>
    </row>
    <row r="51" spans="1:9" x14ac:dyDescent="0.2">
      <c r="A51">
        <v>4</v>
      </c>
      <c r="B51">
        <v>395</v>
      </c>
      <c r="C51" s="1">
        <v>8.3300000000000006E-3</v>
      </c>
      <c r="D51">
        <v>0</v>
      </c>
      <c r="E51">
        <v>26</v>
      </c>
      <c r="F51">
        <v>2</v>
      </c>
      <c r="G51">
        <v>24</v>
      </c>
      <c r="H51">
        <v>776</v>
      </c>
      <c r="I51" s="1">
        <v>0.03</v>
      </c>
    </row>
    <row r="52" spans="1:9" x14ac:dyDescent="0.2">
      <c r="A52">
        <v>4</v>
      </c>
      <c r="B52">
        <v>75</v>
      </c>
      <c r="C52" s="1">
        <v>8.2299999999999995E-3</v>
      </c>
      <c r="D52">
        <v>0</v>
      </c>
      <c r="E52">
        <v>26</v>
      </c>
      <c r="F52">
        <v>2</v>
      </c>
      <c r="G52">
        <v>25</v>
      </c>
      <c r="H52">
        <v>775</v>
      </c>
      <c r="I52" s="1">
        <v>3.125E-2</v>
      </c>
    </row>
    <row r="53" spans="1:9" x14ac:dyDescent="0.2">
      <c r="A53">
        <v>4</v>
      </c>
      <c r="B53">
        <v>632</v>
      </c>
      <c r="C53" s="1">
        <v>8.1099999999999992E-3</v>
      </c>
      <c r="D53">
        <v>0</v>
      </c>
      <c r="E53">
        <v>26</v>
      </c>
      <c r="F53">
        <v>2</v>
      </c>
      <c r="G53">
        <v>26</v>
      </c>
      <c r="H53">
        <v>774</v>
      </c>
      <c r="I53" s="1">
        <v>3.2500000000000001E-2</v>
      </c>
    </row>
    <row r="54" spans="1:9" x14ac:dyDescent="0.2">
      <c r="A54">
        <v>4</v>
      </c>
      <c r="B54">
        <v>541</v>
      </c>
      <c r="C54" s="1">
        <v>8.0700000000000008E-3</v>
      </c>
      <c r="D54">
        <v>0</v>
      </c>
      <c r="E54">
        <v>27</v>
      </c>
      <c r="F54">
        <v>1</v>
      </c>
      <c r="G54">
        <v>26</v>
      </c>
      <c r="H54">
        <v>773</v>
      </c>
      <c r="I54" s="1">
        <v>3.2540675844806008E-2</v>
      </c>
    </row>
    <row r="55" spans="1:9" x14ac:dyDescent="0.2">
      <c r="A55">
        <v>4</v>
      </c>
      <c r="B55">
        <v>99</v>
      </c>
      <c r="C55" s="1">
        <v>7.2899999999999996E-3</v>
      </c>
      <c r="D55">
        <v>0</v>
      </c>
      <c r="E55">
        <v>27</v>
      </c>
      <c r="F55">
        <v>1</v>
      </c>
      <c r="G55">
        <v>27</v>
      </c>
      <c r="H55">
        <v>773</v>
      </c>
      <c r="I55" s="1">
        <v>3.3750000000000002E-2</v>
      </c>
    </row>
    <row r="56" spans="1:9" x14ac:dyDescent="0.2">
      <c r="A56">
        <v>4</v>
      </c>
      <c r="B56">
        <v>379</v>
      </c>
      <c r="C56" s="1">
        <v>7.28E-3</v>
      </c>
      <c r="D56">
        <v>0</v>
      </c>
      <c r="E56">
        <v>27</v>
      </c>
      <c r="F56">
        <v>1</v>
      </c>
      <c r="G56">
        <v>28</v>
      </c>
      <c r="H56">
        <v>772</v>
      </c>
      <c r="I56" s="1">
        <v>3.5000000000000003E-2</v>
      </c>
    </row>
    <row r="57" spans="1:9" x14ac:dyDescent="0.2">
      <c r="A57">
        <v>4</v>
      </c>
      <c r="B57">
        <v>574</v>
      </c>
      <c r="C57" s="1">
        <v>6.9800000000000001E-3</v>
      </c>
      <c r="D57">
        <v>0</v>
      </c>
      <c r="E57">
        <v>27</v>
      </c>
      <c r="F57">
        <v>1</v>
      </c>
      <c r="G57">
        <v>29</v>
      </c>
      <c r="H57">
        <v>771</v>
      </c>
      <c r="I57" s="1">
        <v>3.6249999999999998E-2</v>
      </c>
    </row>
    <row r="58" spans="1:9" x14ac:dyDescent="0.2">
      <c r="A58">
        <v>4</v>
      </c>
      <c r="B58">
        <v>345</v>
      </c>
      <c r="C58" s="1">
        <v>6.8900000000000003E-3</v>
      </c>
      <c r="D58">
        <v>0</v>
      </c>
      <c r="E58">
        <v>27</v>
      </c>
      <c r="F58">
        <v>1</v>
      </c>
      <c r="G58">
        <v>30</v>
      </c>
      <c r="H58">
        <v>770</v>
      </c>
      <c r="I58" s="1">
        <v>3.7499999999999999E-2</v>
      </c>
    </row>
    <row r="59" spans="1:9" x14ac:dyDescent="0.2">
      <c r="A59">
        <v>4</v>
      </c>
      <c r="B59">
        <v>28</v>
      </c>
      <c r="C59" s="1">
        <v>6.4999999999999997E-3</v>
      </c>
      <c r="D59">
        <v>0</v>
      </c>
      <c r="E59">
        <v>27</v>
      </c>
      <c r="F59">
        <v>1</v>
      </c>
      <c r="G59">
        <v>31</v>
      </c>
      <c r="H59">
        <v>769</v>
      </c>
      <c r="I59" s="1">
        <v>3.875E-2</v>
      </c>
    </row>
    <row r="60" spans="1:9" x14ac:dyDescent="0.2">
      <c r="A60">
        <v>4</v>
      </c>
      <c r="B60">
        <v>287</v>
      </c>
      <c r="C60" s="1">
        <v>6.1500000000000001E-3</v>
      </c>
      <c r="D60">
        <v>0</v>
      </c>
      <c r="E60">
        <v>27</v>
      </c>
      <c r="F60">
        <v>1</v>
      </c>
      <c r="G60">
        <v>32</v>
      </c>
      <c r="H60">
        <v>768</v>
      </c>
      <c r="I60" s="1">
        <v>0.04</v>
      </c>
    </row>
    <row r="61" spans="1:9" x14ac:dyDescent="0.2">
      <c r="A61">
        <v>4</v>
      </c>
      <c r="B61">
        <v>469</v>
      </c>
      <c r="C61" s="1">
        <v>6.0099999999999997E-3</v>
      </c>
      <c r="D61">
        <v>0</v>
      </c>
      <c r="E61">
        <v>27</v>
      </c>
      <c r="F61">
        <v>1</v>
      </c>
      <c r="G61">
        <v>33</v>
      </c>
      <c r="H61">
        <v>767</v>
      </c>
      <c r="I61" s="1">
        <v>4.1250000000000002E-2</v>
      </c>
    </row>
    <row r="62" spans="1:9" x14ac:dyDescent="0.2">
      <c r="A62">
        <v>4</v>
      </c>
      <c r="B62">
        <v>249</v>
      </c>
      <c r="C62" s="1">
        <v>5.9100000000000003E-3</v>
      </c>
      <c r="D62">
        <v>0</v>
      </c>
      <c r="E62">
        <v>27</v>
      </c>
      <c r="F62">
        <v>1</v>
      </c>
      <c r="G62">
        <v>34</v>
      </c>
      <c r="H62">
        <v>766</v>
      </c>
      <c r="I62" s="1">
        <v>4.2500000000000003E-2</v>
      </c>
    </row>
    <row r="63" spans="1:9" x14ac:dyDescent="0.2">
      <c r="A63">
        <v>4</v>
      </c>
      <c r="B63">
        <v>40</v>
      </c>
      <c r="C63" s="1">
        <v>5.8900000000000003E-3</v>
      </c>
      <c r="D63">
        <v>0</v>
      </c>
      <c r="E63">
        <v>27</v>
      </c>
      <c r="F63">
        <v>1</v>
      </c>
      <c r="G63">
        <v>35</v>
      </c>
      <c r="H63">
        <v>765</v>
      </c>
      <c r="I63" s="1">
        <v>4.3749999999999997E-2</v>
      </c>
    </row>
    <row r="64" spans="1:9" x14ac:dyDescent="0.2">
      <c r="A64">
        <v>4</v>
      </c>
      <c r="B64">
        <v>629</v>
      </c>
      <c r="C64" s="1">
        <v>5.8900000000000003E-3</v>
      </c>
      <c r="D64">
        <v>0</v>
      </c>
      <c r="E64">
        <v>27</v>
      </c>
      <c r="F64">
        <v>1</v>
      </c>
      <c r="G64">
        <v>36</v>
      </c>
      <c r="H64">
        <v>764</v>
      </c>
      <c r="I64" s="1">
        <v>4.4999999999999998E-2</v>
      </c>
    </row>
    <row r="65" spans="1:9" x14ac:dyDescent="0.2">
      <c r="A65">
        <v>4</v>
      </c>
      <c r="B65">
        <v>148</v>
      </c>
      <c r="C65" s="1">
        <v>5.1700000000000001E-3</v>
      </c>
      <c r="D65">
        <v>0</v>
      </c>
      <c r="E65">
        <v>27</v>
      </c>
      <c r="F65">
        <v>1</v>
      </c>
      <c r="G65">
        <v>37</v>
      </c>
      <c r="H65">
        <v>763</v>
      </c>
      <c r="I65" s="1">
        <v>4.6249999999999999E-2</v>
      </c>
    </row>
    <row r="66" spans="1:9" x14ac:dyDescent="0.2">
      <c r="A66">
        <v>4</v>
      </c>
      <c r="B66">
        <v>274</v>
      </c>
      <c r="C66" s="1">
        <v>5.1599999999999997E-3</v>
      </c>
      <c r="D66">
        <v>0</v>
      </c>
      <c r="E66">
        <v>27</v>
      </c>
      <c r="F66">
        <v>1</v>
      </c>
      <c r="G66">
        <v>38</v>
      </c>
      <c r="H66">
        <v>762</v>
      </c>
      <c r="I66" s="1">
        <v>4.7500000000000001E-2</v>
      </c>
    </row>
    <row r="67" spans="1:9" x14ac:dyDescent="0.2">
      <c r="A67">
        <v>4</v>
      </c>
      <c r="B67">
        <v>190</v>
      </c>
      <c r="C67" s="1">
        <v>5.0499999999999998E-3</v>
      </c>
      <c r="D67">
        <v>0</v>
      </c>
      <c r="E67">
        <v>27</v>
      </c>
      <c r="F67">
        <v>1</v>
      </c>
      <c r="G67">
        <v>39</v>
      </c>
      <c r="H67">
        <v>761</v>
      </c>
      <c r="I67" s="1">
        <v>4.8750000000000002E-2</v>
      </c>
    </row>
    <row r="68" spans="1:9" x14ac:dyDescent="0.2">
      <c r="A68">
        <v>4</v>
      </c>
      <c r="B68">
        <v>298</v>
      </c>
      <c r="C68" s="1">
        <v>4.96E-3</v>
      </c>
      <c r="D68">
        <v>0</v>
      </c>
      <c r="E68">
        <v>27</v>
      </c>
      <c r="F68">
        <v>1</v>
      </c>
      <c r="G68">
        <v>40</v>
      </c>
      <c r="H68">
        <v>760</v>
      </c>
      <c r="I68" s="1">
        <v>0.05</v>
      </c>
    </row>
    <row r="69" spans="1:9" x14ac:dyDescent="0.2">
      <c r="A69">
        <v>4</v>
      </c>
      <c r="B69">
        <v>126</v>
      </c>
      <c r="C69" s="1">
        <v>4.7800000000000004E-3</v>
      </c>
      <c r="D69">
        <v>0</v>
      </c>
      <c r="E69">
        <v>27</v>
      </c>
      <c r="F69">
        <v>1</v>
      </c>
      <c r="G69">
        <v>41</v>
      </c>
      <c r="H69">
        <v>759</v>
      </c>
      <c r="I69" s="1">
        <v>5.1249999999999997E-2</v>
      </c>
    </row>
    <row r="70" spans="1:9" x14ac:dyDescent="0.2">
      <c r="A70">
        <v>4</v>
      </c>
      <c r="B70">
        <v>212</v>
      </c>
      <c r="C70" s="1">
        <v>4.6899999999999997E-3</v>
      </c>
      <c r="D70">
        <v>0</v>
      </c>
      <c r="E70">
        <v>27</v>
      </c>
      <c r="F70">
        <v>1</v>
      </c>
      <c r="G70">
        <v>42</v>
      </c>
      <c r="H70">
        <v>758</v>
      </c>
      <c r="I70" s="1">
        <v>5.2499999999999998E-2</v>
      </c>
    </row>
    <row r="71" spans="1:9" x14ac:dyDescent="0.2">
      <c r="A71">
        <v>4</v>
      </c>
      <c r="B71">
        <v>67</v>
      </c>
      <c r="C71" s="1">
        <v>4.6699999999999997E-3</v>
      </c>
      <c r="D71">
        <v>0</v>
      </c>
      <c r="E71">
        <v>27</v>
      </c>
      <c r="F71">
        <v>1</v>
      </c>
      <c r="G71">
        <v>43</v>
      </c>
      <c r="H71">
        <v>757</v>
      </c>
      <c r="I71" s="1">
        <v>5.3749999999999999E-2</v>
      </c>
    </row>
    <row r="72" spans="1:9" x14ac:dyDescent="0.2">
      <c r="A72">
        <v>4</v>
      </c>
      <c r="B72">
        <v>188</v>
      </c>
      <c r="C72" s="1">
        <v>4.6699999999999997E-3</v>
      </c>
      <c r="D72">
        <v>0</v>
      </c>
      <c r="E72">
        <v>27</v>
      </c>
      <c r="F72">
        <v>1</v>
      </c>
      <c r="G72">
        <v>44</v>
      </c>
      <c r="H72">
        <v>756</v>
      </c>
      <c r="I72" s="1">
        <v>5.5E-2</v>
      </c>
    </row>
    <row r="73" spans="1:9" x14ac:dyDescent="0.2">
      <c r="A73">
        <v>4</v>
      </c>
      <c r="B73">
        <v>779</v>
      </c>
      <c r="C73" s="1">
        <v>4.1900000000000001E-3</v>
      </c>
      <c r="D73">
        <v>0</v>
      </c>
      <c r="E73">
        <v>27</v>
      </c>
      <c r="F73">
        <v>1</v>
      </c>
      <c r="G73">
        <v>45</v>
      </c>
      <c r="H73">
        <v>755</v>
      </c>
      <c r="I73" s="1">
        <v>5.6250000000000001E-2</v>
      </c>
    </row>
    <row r="74" spans="1:9" x14ac:dyDescent="0.2">
      <c r="A74">
        <v>4</v>
      </c>
      <c r="B74">
        <v>159</v>
      </c>
      <c r="C74" s="1">
        <v>4.0400000000000002E-3</v>
      </c>
      <c r="D74">
        <v>0</v>
      </c>
      <c r="E74">
        <v>27</v>
      </c>
      <c r="F74">
        <v>1</v>
      </c>
      <c r="G74">
        <v>46</v>
      </c>
      <c r="H74">
        <v>754</v>
      </c>
      <c r="I74" s="1">
        <v>5.7500000000000002E-2</v>
      </c>
    </row>
    <row r="75" spans="1:9" x14ac:dyDescent="0.2">
      <c r="A75">
        <v>4</v>
      </c>
      <c r="B75">
        <v>332</v>
      </c>
      <c r="C75" s="1">
        <v>3.9500000000000004E-3</v>
      </c>
      <c r="D75">
        <v>0</v>
      </c>
      <c r="E75">
        <v>27</v>
      </c>
      <c r="F75">
        <v>1</v>
      </c>
      <c r="G75">
        <v>47</v>
      </c>
      <c r="H75">
        <v>753</v>
      </c>
      <c r="I75" s="1">
        <v>5.8749999999999997E-2</v>
      </c>
    </row>
    <row r="76" spans="1:9" x14ac:dyDescent="0.2">
      <c r="A76">
        <v>4</v>
      </c>
      <c r="B76">
        <v>333</v>
      </c>
      <c r="C76" s="1">
        <v>3.8899999999999998E-3</v>
      </c>
      <c r="D76">
        <v>0</v>
      </c>
      <c r="E76">
        <v>27</v>
      </c>
      <c r="F76">
        <v>1</v>
      </c>
      <c r="G76">
        <v>48</v>
      </c>
      <c r="H76">
        <v>752</v>
      </c>
      <c r="I76" s="1">
        <v>0.06</v>
      </c>
    </row>
    <row r="77" spans="1:9" x14ac:dyDescent="0.2">
      <c r="A77">
        <v>4</v>
      </c>
      <c r="B77">
        <v>498</v>
      </c>
      <c r="C77" s="1">
        <v>3.6099999999999999E-3</v>
      </c>
      <c r="D77">
        <v>0</v>
      </c>
      <c r="E77">
        <v>27</v>
      </c>
      <c r="F77">
        <v>1</v>
      </c>
      <c r="G77">
        <v>49</v>
      </c>
      <c r="H77">
        <v>751</v>
      </c>
      <c r="I77" s="1">
        <v>6.1249999999999999E-2</v>
      </c>
    </row>
    <row r="78" spans="1:9" x14ac:dyDescent="0.2">
      <c r="A78">
        <v>4</v>
      </c>
      <c r="B78">
        <v>377</v>
      </c>
      <c r="C78" s="1">
        <v>3.5999999999999999E-3</v>
      </c>
      <c r="D78">
        <v>0</v>
      </c>
      <c r="E78">
        <v>27</v>
      </c>
      <c r="F78">
        <v>1</v>
      </c>
      <c r="G78">
        <v>50</v>
      </c>
      <c r="H78">
        <v>750</v>
      </c>
      <c r="I78" s="1">
        <v>6.25E-2</v>
      </c>
    </row>
    <row r="79" spans="1:9" x14ac:dyDescent="0.2">
      <c r="A79">
        <v>4</v>
      </c>
      <c r="B79">
        <v>104</v>
      </c>
      <c r="C79" s="1">
        <v>3.47E-3</v>
      </c>
      <c r="D79">
        <v>0</v>
      </c>
      <c r="E79">
        <v>27</v>
      </c>
      <c r="F79">
        <v>1</v>
      </c>
      <c r="G79">
        <v>51</v>
      </c>
      <c r="H79">
        <v>749</v>
      </c>
      <c r="I79" s="1">
        <v>6.3750000000000001E-2</v>
      </c>
    </row>
    <row r="80" spans="1:9" x14ac:dyDescent="0.2">
      <c r="A80">
        <v>4</v>
      </c>
      <c r="B80">
        <v>236</v>
      </c>
      <c r="C80" s="1">
        <v>3.4299999999999999E-3</v>
      </c>
      <c r="D80">
        <v>0</v>
      </c>
      <c r="E80">
        <v>27</v>
      </c>
      <c r="F80">
        <v>1</v>
      </c>
      <c r="G80">
        <v>52</v>
      </c>
      <c r="H80">
        <v>748</v>
      </c>
      <c r="I80" s="1">
        <v>6.5000000000000002E-2</v>
      </c>
    </row>
    <row r="81" spans="1:9" x14ac:dyDescent="0.2">
      <c r="A81">
        <v>4</v>
      </c>
      <c r="B81">
        <v>320</v>
      </c>
      <c r="C81" s="1">
        <v>3.3E-3</v>
      </c>
      <c r="D81">
        <v>0</v>
      </c>
      <c r="E81">
        <v>27</v>
      </c>
      <c r="F81">
        <v>1</v>
      </c>
      <c r="G81">
        <v>53</v>
      </c>
      <c r="H81">
        <v>747</v>
      </c>
      <c r="I81" s="1">
        <v>6.6250000000000003E-2</v>
      </c>
    </row>
    <row r="82" spans="1:9" x14ac:dyDescent="0.2">
      <c r="A82">
        <v>4</v>
      </c>
      <c r="B82">
        <v>73</v>
      </c>
      <c r="C82" s="1">
        <v>3.2299999999999998E-3</v>
      </c>
      <c r="D82">
        <v>0</v>
      </c>
      <c r="E82">
        <v>27</v>
      </c>
      <c r="F82">
        <v>1</v>
      </c>
      <c r="G82">
        <v>54</v>
      </c>
      <c r="H82">
        <v>746</v>
      </c>
      <c r="I82" s="1">
        <v>6.7500000000000004E-2</v>
      </c>
    </row>
    <row r="83" spans="1:9" x14ac:dyDescent="0.2">
      <c r="A83">
        <v>4</v>
      </c>
      <c r="B83">
        <v>384</v>
      </c>
      <c r="C83" s="1">
        <v>3.16E-3</v>
      </c>
      <c r="D83">
        <v>0</v>
      </c>
      <c r="E83">
        <v>27</v>
      </c>
      <c r="F83">
        <v>1</v>
      </c>
      <c r="G83">
        <v>55</v>
      </c>
      <c r="H83">
        <v>745</v>
      </c>
      <c r="I83" s="1">
        <v>6.8750000000000006E-2</v>
      </c>
    </row>
    <row r="84" spans="1:9" x14ac:dyDescent="0.2">
      <c r="A84">
        <v>4</v>
      </c>
      <c r="B84">
        <v>618</v>
      </c>
      <c r="C84" s="1">
        <v>3.0799999999999998E-3</v>
      </c>
      <c r="D84">
        <v>0</v>
      </c>
      <c r="E84">
        <v>27</v>
      </c>
      <c r="F84">
        <v>1</v>
      </c>
      <c r="G84">
        <v>56</v>
      </c>
      <c r="H84">
        <v>744</v>
      </c>
      <c r="I84" s="1">
        <v>7.0000000000000007E-2</v>
      </c>
    </row>
    <row r="85" spans="1:9" x14ac:dyDescent="0.2">
      <c r="A85">
        <v>4</v>
      </c>
      <c r="B85">
        <v>77</v>
      </c>
      <c r="C85" s="1">
        <v>3.0300000000000001E-3</v>
      </c>
      <c r="D85">
        <v>0</v>
      </c>
      <c r="E85">
        <v>27</v>
      </c>
      <c r="F85">
        <v>1</v>
      </c>
      <c r="G85">
        <v>57</v>
      </c>
      <c r="H85">
        <v>743</v>
      </c>
      <c r="I85" s="1">
        <v>7.1249999999999994E-2</v>
      </c>
    </row>
    <row r="86" spans="1:9" x14ac:dyDescent="0.2">
      <c r="A86">
        <v>4</v>
      </c>
      <c r="B86">
        <v>151</v>
      </c>
      <c r="C86" s="1">
        <v>3.0000000000000001E-3</v>
      </c>
      <c r="D86">
        <v>0</v>
      </c>
      <c r="E86">
        <v>27</v>
      </c>
      <c r="F86">
        <v>1</v>
      </c>
      <c r="G86">
        <v>58</v>
      </c>
      <c r="H86">
        <v>742</v>
      </c>
      <c r="I86" s="1">
        <v>7.2499999999999995E-2</v>
      </c>
    </row>
    <row r="87" spans="1:9" x14ac:dyDescent="0.2">
      <c r="A87">
        <v>4</v>
      </c>
      <c r="B87">
        <v>747</v>
      </c>
      <c r="C87" s="1">
        <v>2.9199999999999999E-3</v>
      </c>
      <c r="D87">
        <v>0</v>
      </c>
      <c r="E87">
        <v>27</v>
      </c>
      <c r="F87">
        <v>1</v>
      </c>
      <c r="G87">
        <v>59</v>
      </c>
      <c r="H87">
        <v>741</v>
      </c>
      <c r="I87" s="1">
        <v>7.3749999999999996E-2</v>
      </c>
    </row>
    <row r="88" spans="1:9" x14ac:dyDescent="0.2">
      <c r="A88">
        <v>4</v>
      </c>
      <c r="B88">
        <v>128</v>
      </c>
      <c r="C88" s="1">
        <v>2.8500000000000001E-3</v>
      </c>
      <c r="D88">
        <v>0</v>
      </c>
      <c r="E88">
        <v>27</v>
      </c>
      <c r="F88">
        <v>1</v>
      </c>
      <c r="G88">
        <v>60</v>
      </c>
      <c r="H88">
        <v>740</v>
      </c>
      <c r="I88" s="1">
        <v>7.4999999999999997E-2</v>
      </c>
    </row>
    <row r="89" spans="1:9" x14ac:dyDescent="0.2">
      <c r="A89">
        <v>4</v>
      </c>
      <c r="B89">
        <v>489</v>
      </c>
      <c r="C89" s="1">
        <v>2.8E-3</v>
      </c>
      <c r="D89">
        <v>0</v>
      </c>
      <c r="E89">
        <v>27</v>
      </c>
      <c r="F89">
        <v>1</v>
      </c>
      <c r="G89">
        <v>61</v>
      </c>
      <c r="H89">
        <v>739</v>
      </c>
      <c r="I89" s="1">
        <v>7.6249999999999998E-2</v>
      </c>
    </row>
    <row r="90" spans="1:9" x14ac:dyDescent="0.2">
      <c r="A90">
        <v>4</v>
      </c>
      <c r="B90">
        <v>344</v>
      </c>
      <c r="C90" s="1">
        <v>2.7699999999999999E-3</v>
      </c>
      <c r="D90">
        <v>0</v>
      </c>
      <c r="E90">
        <v>27</v>
      </c>
      <c r="F90">
        <v>1</v>
      </c>
      <c r="G90">
        <v>62</v>
      </c>
      <c r="H90">
        <v>738</v>
      </c>
      <c r="I90" s="1">
        <v>7.7499999999999999E-2</v>
      </c>
    </row>
    <row r="91" spans="1:9" x14ac:dyDescent="0.2">
      <c r="A91">
        <v>4</v>
      </c>
      <c r="B91">
        <v>116</v>
      </c>
      <c r="C91" s="1">
        <v>2.7399999999999998E-3</v>
      </c>
      <c r="D91">
        <v>0</v>
      </c>
      <c r="E91">
        <v>27</v>
      </c>
      <c r="F91">
        <v>1</v>
      </c>
      <c r="G91">
        <v>63</v>
      </c>
      <c r="H91">
        <v>737</v>
      </c>
      <c r="I91" s="1">
        <v>7.8750000000000001E-2</v>
      </c>
    </row>
    <row r="92" spans="1:9" x14ac:dyDescent="0.2">
      <c r="A92">
        <v>4</v>
      </c>
      <c r="B92">
        <v>166</v>
      </c>
      <c r="C92" s="1">
        <v>2.64E-3</v>
      </c>
      <c r="D92">
        <v>0</v>
      </c>
      <c r="E92">
        <v>27</v>
      </c>
      <c r="F92">
        <v>1</v>
      </c>
      <c r="G92">
        <v>64</v>
      </c>
      <c r="H92">
        <v>736</v>
      </c>
      <c r="I92" s="1">
        <v>0.08</v>
      </c>
    </row>
    <row r="93" spans="1:9" x14ac:dyDescent="0.2">
      <c r="A93">
        <v>4</v>
      </c>
      <c r="B93">
        <v>289</v>
      </c>
      <c r="C93" s="1">
        <v>2.5400000000000002E-3</v>
      </c>
      <c r="D93">
        <v>0</v>
      </c>
      <c r="E93">
        <v>27</v>
      </c>
      <c r="F93">
        <v>1</v>
      </c>
      <c r="G93">
        <v>65</v>
      </c>
      <c r="H93">
        <v>735</v>
      </c>
      <c r="I93" s="1">
        <v>8.1250000000000003E-2</v>
      </c>
    </row>
    <row r="94" spans="1:9" x14ac:dyDescent="0.2">
      <c r="A94">
        <v>4</v>
      </c>
      <c r="B94">
        <v>323</v>
      </c>
      <c r="C94" s="1">
        <v>2.5400000000000002E-3</v>
      </c>
      <c r="D94">
        <v>0</v>
      </c>
      <c r="E94">
        <v>27</v>
      </c>
      <c r="F94">
        <v>1</v>
      </c>
      <c r="G94">
        <v>66</v>
      </c>
      <c r="H94">
        <v>734</v>
      </c>
      <c r="I94" s="1">
        <v>8.2500000000000004E-2</v>
      </c>
    </row>
    <row r="95" spans="1:9" x14ac:dyDescent="0.2">
      <c r="A95">
        <v>4</v>
      </c>
      <c r="B95">
        <v>466</v>
      </c>
      <c r="C95" s="1">
        <v>2.5400000000000002E-3</v>
      </c>
      <c r="D95">
        <v>0</v>
      </c>
      <c r="E95">
        <v>27</v>
      </c>
      <c r="F95">
        <v>1</v>
      </c>
      <c r="G95">
        <v>67</v>
      </c>
      <c r="H95">
        <v>733</v>
      </c>
      <c r="I95" s="1">
        <v>8.3750000000000005E-2</v>
      </c>
    </row>
    <row r="96" spans="1:9" x14ac:dyDescent="0.2">
      <c r="A96">
        <v>4</v>
      </c>
      <c r="B96">
        <v>365</v>
      </c>
      <c r="C96" s="1">
        <v>2.5300000000000001E-3</v>
      </c>
      <c r="D96">
        <v>0</v>
      </c>
      <c r="E96">
        <v>27</v>
      </c>
      <c r="F96">
        <v>1</v>
      </c>
      <c r="G96">
        <v>68</v>
      </c>
      <c r="H96">
        <v>732</v>
      </c>
      <c r="I96" s="1">
        <v>8.5000000000000006E-2</v>
      </c>
    </row>
    <row r="97" spans="1:9" x14ac:dyDescent="0.2">
      <c r="A97">
        <v>4</v>
      </c>
      <c r="B97">
        <v>364</v>
      </c>
      <c r="C97" s="1">
        <v>2.5200000000000001E-3</v>
      </c>
      <c r="D97">
        <v>0</v>
      </c>
      <c r="E97">
        <v>27</v>
      </c>
      <c r="F97">
        <v>1</v>
      </c>
      <c r="G97">
        <v>69</v>
      </c>
      <c r="H97">
        <v>731</v>
      </c>
      <c r="I97" s="1">
        <v>8.6249999999999993E-2</v>
      </c>
    </row>
    <row r="98" spans="1:9" x14ac:dyDescent="0.2">
      <c r="A98">
        <v>4</v>
      </c>
      <c r="B98">
        <v>420</v>
      </c>
      <c r="C98" s="1">
        <v>2.5000000000000001E-3</v>
      </c>
      <c r="D98">
        <v>0</v>
      </c>
      <c r="E98">
        <v>27</v>
      </c>
      <c r="F98">
        <v>1</v>
      </c>
      <c r="G98">
        <v>70</v>
      </c>
      <c r="H98">
        <v>730</v>
      </c>
      <c r="I98" s="1">
        <v>8.7499999999999994E-2</v>
      </c>
    </row>
    <row r="99" spans="1:9" x14ac:dyDescent="0.2">
      <c r="A99">
        <v>4</v>
      </c>
      <c r="B99">
        <v>525</v>
      </c>
      <c r="C99" s="1">
        <v>2.4299999999999999E-3</v>
      </c>
      <c r="D99">
        <v>0</v>
      </c>
      <c r="E99">
        <v>27</v>
      </c>
      <c r="F99">
        <v>1</v>
      </c>
      <c r="G99">
        <v>71</v>
      </c>
      <c r="H99">
        <v>729</v>
      </c>
      <c r="I99" s="1">
        <v>8.8749999999999996E-2</v>
      </c>
    </row>
    <row r="100" spans="1:9" x14ac:dyDescent="0.2">
      <c r="A100">
        <v>4</v>
      </c>
      <c r="B100">
        <v>554</v>
      </c>
      <c r="C100" s="1">
        <v>2.2599999999999999E-3</v>
      </c>
      <c r="D100">
        <v>0</v>
      </c>
      <c r="E100">
        <v>27</v>
      </c>
      <c r="F100">
        <v>1</v>
      </c>
      <c r="G100">
        <v>72</v>
      </c>
      <c r="H100">
        <v>728</v>
      </c>
      <c r="I100" s="1">
        <v>0.09</v>
      </c>
    </row>
    <row r="101" spans="1:9" x14ac:dyDescent="0.2">
      <c r="A101">
        <v>4</v>
      </c>
      <c r="B101">
        <v>613</v>
      </c>
      <c r="C101" s="1">
        <v>2.2100000000000002E-3</v>
      </c>
      <c r="D101">
        <v>0</v>
      </c>
      <c r="E101">
        <v>27</v>
      </c>
      <c r="F101">
        <v>1</v>
      </c>
      <c r="G101">
        <v>73</v>
      </c>
      <c r="H101">
        <v>727</v>
      </c>
      <c r="I101" s="1">
        <v>9.1249999999999998E-2</v>
      </c>
    </row>
    <row r="102" spans="1:9" x14ac:dyDescent="0.2">
      <c r="A102">
        <v>4</v>
      </c>
      <c r="B102">
        <v>127</v>
      </c>
      <c r="C102" s="1">
        <v>2.16E-3</v>
      </c>
      <c r="D102">
        <v>0</v>
      </c>
      <c r="E102">
        <v>27</v>
      </c>
      <c r="F102">
        <v>1</v>
      </c>
      <c r="G102">
        <v>74</v>
      </c>
      <c r="H102">
        <v>726</v>
      </c>
      <c r="I102" s="1">
        <v>9.2499999999999999E-2</v>
      </c>
    </row>
    <row r="103" spans="1:9" x14ac:dyDescent="0.2">
      <c r="A103">
        <v>4</v>
      </c>
      <c r="B103">
        <v>594</v>
      </c>
      <c r="C103" s="1">
        <v>2.0600000000000002E-3</v>
      </c>
      <c r="D103">
        <v>0</v>
      </c>
      <c r="E103">
        <v>27</v>
      </c>
      <c r="F103">
        <v>1</v>
      </c>
      <c r="G103">
        <v>75</v>
      </c>
      <c r="H103">
        <v>725</v>
      </c>
      <c r="I103" s="1">
        <v>9.375E-2</v>
      </c>
    </row>
    <row r="104" spans="1:9" x14ac:dyDescent="0.2">
      <c r="A104">
        <v>4</v>
      </c>
      <c r="B104">
        <v>826</v>
      </c>
      <c r="C104" s="1">
        <v>2.0500000000000002E-3</v>
      </c>
      <c r="D104">
        <v>0</v>
      </c>
      <c r="E104">
        <v>27</v>
      </c>
      <c r="F104">
        <v>1</v>
      </c>
      <c r="G104">
        <v>76</v>
      </c>
      <c r="H104">
        <v>724</v>
      </c>
      <c r="I104" s="1">
        <v>9.5000000000000001E-2</v>
      </c>
    </row>
    <row r="105" spans="1:9" x14ac:dyDescent="0.2">
      <c r="A105">
        <v>4</v>
      </c>
      <c r="B105">
        <v>62</v>
      </c>
      <c r="C105" s="1">
        <v>2.0200000000000001E-3</v>
      </c>
      <c r="D105">
        <v>0</v>
      </c>
      <c r="E105">
        <v>27</v>
      </c>
      <c r="F105">
        <v>1</v>
      </c>
      <c r="G105">
        <v>77</v>
      </c>
      <c r="H105">
        <v>723</v>
      </c>
      <c r="I105" s="1">
        <v>9.6250000000000002E-2</v>
      </c>
    </row>
    <row r="106" spans="1:9" x14ac:dyDescent="0.2">
      <c r="A106">
        <v>4</v>
      </c>
      <c r="B106">
        <v>42</v>
      </c>
      <c r="C106" s="1">
        <v>1.99E-3</v>
      </c>
      <c r="D106">
        <v>0</v>
      </c>
      <c r="E106">
        <v>27</v>
      </c>
      <c r="F106">
        <v>1</v>
      </c>
      <c r="G106">
        <v>78</v>
      </c>
      <c r="H106">
        <v>722</v>
      </c>
      <c r="I106" s="1">
        <v>9.7500000000000003E-2</v>
      </c>
    </row>
    <row r="107" spans="1:9" x14ac:dyDescent="0.2">
      <c r="A107">
        <v>4</v>
      </c>
      <c r="B107">
        <v>744</v>
      </c>
      <c r="C107" s="1">
        <v>1.98E-3</v>
      </c>
      <c r="D107">
        <v>0</v>
      </c>
      <c r="E107">
        <v>28</v>
      </c>
      <c r="F107">
        <v>0</v>
      </c>
      <c r="G107">
        <v>78</v>
      </c>
      <c r="H107">
        <v>721</v>
      </c>
      <c r="I107" s="1">
        <v>9.7622027534418024E-2</v>
      </c>
    </row>
    <row r="108" spans="1:9" x14ac:dyDescent="0.2">
      <c r="A108">
        <v>4</v>
      </c>
      <c r="B108">
        <v>41</v>
      </c>
      <c r="C108" s="1">
        <v>1.91E-3</v>
      </c>
      <c r="D108">
        <v>0</v>
      </c>
      <c r="E108">
        <v>28</v>
      </c>
      <c r="F108">
        <v>0</v>
      </c>
      <c r="G108">
        <v>79</v>
      </c>
      <c r="H108">
        <v>721</v>
      </c>
      <c r="I108" s="1">
        <v>9.8750000000000004E-2</v>
      </c>
    </row>
    <row r="109" spans="1:9" x14ac:dyDescent="0.2">
      <c r="A109">
        <v>4</v>
      </c>
      <c r="B109">
        <v>255</v>
      </c>
      <c r="C109" s="1">
        <v>1.91E-3</v>
      </c>
      <c r="D109">
        <v>0</v>
      </c>
      <c r="E109">
        <v>28</v>
      </c>
      <c r="F109">
        <v>0</v>
      </c>
      <c r="G109">
        <v>80</v>
      </c>
      <c r="H109">
        <v>720</v>
      </c>
      <c r="I109" s="1">
        <v>0.1</v>
      </c>
    </row>
    <row r="110" spans="1:9" x14ac:dyDescent="0.2">
      <c r="A110">
        <v>4</v>
      </c>
      <c r="B110">
        <v>616</v>
      </c>
      <c r="C110" s="1">
        <v>1.8600000000000001E-3</v>
      </c>
      <c r="D110">
        <v>0</v>
      </c>
      <c r="E110">
        <v>28</v>
      </c>
      <c r="F110">
        <v>0</v>
      </c>
      <c r="G110">
        <v>81</v>
      </c>
      <c r="H110">
        <v>719</v>
      </c>
      <c r="I110" s="1">
        <v>0.10125000000000001</v>
      </c>
    </row>
    <row r="111" spans="1:9" x14ac:dyDescent="0.2">
      <c r="A111">
        <v>4</v>
      </c>
      <c r="B111">
        <v>422</v>
      </c>
      <c r="C111" s="1">
        <v>1.8500000000000001E-3</v>
      </c>
      <c r="D111">
        <v>0</v>
      </c>
      <c r="E111">
        <v>28</v>
      </c>
      <c r="F111">
        <v>0</v>
      </c>
      <c r="G111">
        <v>82</v>
      </c>
      <c r="H111">
        <v>718</v>
      </c>
      <c r="I111" s="1">
        <v>0.10249999999999999</v>
      </c>
    </row>
    <row r="112" spans="1:9" x14ac:dyDescent="0.2">
      <c r="A112">
        <v>4</v>
      </c>
      <c r="B112">
        <v>534</v>
      </c>
      <c r="C112" s="1">
        <v>1.7799999999999999E-3</v>
      </c>
      <c r="D112">
        <v>0</v>
      </c>
      <c r="E112">
        <v>28</v>
      </c>
      <c r="F112">
        <v>0</v>
      </c>
      <c r="G112">
        <v>83</v>
      </c>
      <c r="H112">
        <v>717</v>
      </c>
      <c r="I112" s="1">
        <v>0.10375</v>
      </c>
    </row>
    <row r="113" spans="1:9" x14ac:dyDescent="0.2">
      <c r="A113">
        <v>4</v>
      </c>
      <c r="B113">
        <v>205</v>
      </c>
      <c r="C113" s="1">
        <v>1.75E-3</v>
      </c>
      <c r="D113">
        <v>0</v>
      </c>
      <c r="E113">
        <v>28</v>
      </c>
      <c r="F113">
        <v>0</v>
      </c>
      <c r="G113">
        <v>84</v>
      </c>
      <c r="H113">
        <v>716</v>
      </c>
      <c r="I113" s="1">
        <v>0.105</v>
      </c>
    </row>
    <row r="114" spans="1:9" x14ac:dyDescent="0.2">
      <c r="A114">
        <v>4</v>
      </c>
      <c r="B114">
        <v>578</v>
      </c>
      <c r="C114" s="1">
        <v>1.6999999999999999E-3</v>
      </c>
      <c r="D114">
        <v>0</v>
      </c>
      <c r="E114">
        <v>28</v>
      </c>
      <c r="F114">
        <v>0</v>
      </c>
      <c r="G114">
        <v>85</v>
      </c>
      <c r="H114">
        <v>715</v>
      </c>
      <c r="I114" s="1">
        <v>0.10625</v>
      </c>
    </row>
    <row r="115" spans="1:9" x14ac:dyDescent="0.2">
      <c r="A115">
        <v>4</v>
      </c>
      <c r="B115">
        <v>707</v>
      </c>
      <c r="C115" s="1">
        <v>1.66E-3</v>
      </c>
      <c r="D115">
        <v>0</v>
      </c>
      <c r="E115">
        <v>28</v>
      </c>
      <c r="F115">
        <v>0</v>
      </c>
      <c r="G115">
        <v>86</v>
      </c>
      <c r="H115">
        <v>714</v>
      </c>
      <c r="I115" s="1">
        <v>0.1075</v>
      </c>
    </row>
    <row r="116" spans="1:9" x14ac:dyDescent="0.2">
      <c r="A116">
        <v>4</v>
      </c>
      <c r="B116">
        <v>110</v>
      </c>
      <c r="C116" s="1">
        <v>1.65E-3</v>
      </c>
      <c r="D116">
        <v>0</v>
      </c>
      <c r="E116">
        <v>28</v>
      </c>
      <c r="F116">
        <v>0</v>
      </c>
      <c r="G116">
        <v>87</v>
      </c>
      <c r="H116">
        <v>713</v>
      </c>
      <c r="I116" s="1">
        <v>0.10875</v>
      </c>
    </row>
    <row r="117" spans="1:9" x14ac:dyDescent="0.2">
      <c r="A117">
        <v>4</v>
      </c>
      <c r="B117">
        <v>397</v>
      </c>
      <c r="C117" s="1">
        <v>1.65E-3</v>
      </c>
      <c r="D117">
        <v>0</v>
      </c>
      <c r="E117">
        <v>28</v>
      </c>
      <c r="F117">
        <v>0</v>
      </c>
      <c r="G117">
        <v>88</v>
      </c>
      <c r="H117">
        <v>712</v>
      </c>
      <c r="I117" s="1">
        <v>0.11</v>
      </c>
    </row>
    <row r="118" spans="1:9" x14ac:dyDescent="0.2">
      <c r="A118">
        <v>4</v>
      </c>
      <c r="B118">
        <v>435</v>
      </c>
      <c r="C118" s="1">
        <v>1.65E-3</v>
      </c>
      <c r="D118">
        <v>0</v>
      </c>
      <c r="E118">
        <v>28</v>
      </c>
      <c r="F118">
        <v>0</v>
      </c>
      <c r="G118">
        <v>89</v>
      </c>
      <c r="H118">
        <v>711</v>
      </c>
      <c r="I118" s="1">
        <v>0.11125</v>
      </c>
    </row>
    <row r="119" spans="1:9" x14ac:dyDescent="0.2">
      <c r="A119">
        <v>4</v>
      </c>
      <c r="B119">
        <v>759</v>
      </c>
      <c r="C119" s="1">
        <v>1.65E-3</v>
      </c>
      <c r="D119">
        <v>0</v>
      </c>
      <c r="E119">
        <v>28</v>
      </c>
      <c r="F119">
        <v>0</v>
      </c>
      <c r="G119">
        <v>90</v>
      </c>
      <c r="H119">
        <v>710</v>
      </c>
      <c r="I119" s="1">
        <v>0.1125</v>
      </c>
    </row>
    <row r="120" spans="1:9" x14ac:dyDescent="0.2">
      <c r="A120">
        <v>4</v>
      </c>
      <c r="B120">
        <v>672</v>
      </c>
      <c r="C120" s="1">
        <v>1.6199999999999999E-3</v>
      </c>
      <c r="D120">
        <v>0</v>
      </c>
      <c r="E120">
        <v>28</v>
      </c>
      <c r="F120">
        <v>0</v>
      </c>
      <c r="G120">
        <v>91</v>
      </c>
      <c r="H120">
        <v>709</v>
      </c>
      <c r="I120" s="1">
        <v>0.11375</v>
      </c>
    </row>
    <row r="121" spans="1:9" x14ac:dyDescent="0.2">
      <c r="A121">
        <v>4</v>
      </c>
      <c r="B121">
        <v>441</v>
      </c>
      <c r="C121" s="1">
        <v>1.6000000000000001E-3</v>
      </c>
      <c r="D121">
        <v>0</v>
      </c>
      <c r="E121">
        <v>28</v>
      </c>
      <c r="F121">
        <v>0</v>
      </c>
      <c r="G121">
        <v>92</v>
      </c>
      <c r="H121">
        <v>708</v>
      </c>
      <c r="I121" s="1">
        <v>0.115</v>
      </c>
    </row>
    <row r="122" spans="1:9" x14ac:dyDescent="0.2">
      <c r="A122">
        <v>4</v>
      </c>
      <c r="B122">
        <v>579</v>
      </c>
      <c r="C122" s="1">
        <v>1.5900000000000001E-3</v>
      </c>
      <c r="D122">
        <v>0</v>
      </c>
      <c r="E122">
        <v>28</v>
      </c>
      <c r="F122">
        <v>0</v>
      </c>
      <c r="G122">
        <v>93</v>
      </c>
      <c r="H122">
        <v>707</v>
      </c>
      <c r="I122" s="1">
        <v>0.11625000000000001</v>
      </c>
    </row>
    <row r="123" spans="1:9" x14ac:dyDescent="0.2">
      <c r="A123">
        <v>4</v>
      </c>
      <c r="B123">
        <v>681</v>
      </c>
      <c r="C123" s="1">
        <v>1.5900000000000001E-3</v>
      </c>
      <c r="D123">
        <v>0</v>
      </c>
      <c r="E123">
        <v>28</v>
      </c>
      <c r="F123">
        <v>0</v>
      </c>
      <c r="G123">
        <v>94</v>
      </c>
      <c r="H123">
        <v>706</v>
      </c>
      <c r="I123" s="1">
        <v>0.11749999999999999</v>
      </c>
    </row>
    <row r="124" spans="1:9" x14ac:dyDescent="0.2">
      <c r="A124">
        <v>4</v>
      </c>
      <c r="B124">
        <v>353</v>
      </c>
      <c r="C124" s="1">
        <v>1.5299999999999999E-3</v>
      </c>
      <c r="D124">
        <v>0</v>
      </c>
      <c r="E124">
        <v>28</v>
      </c>
      <c r="F124">
        <v>0</v>
      </c>
      <c r="G124">
        <v>95</v>
      </c>
      <c r="H124">
        <v>705</v>
      </c>
      <c r="I124" s="1">
        <v>0.11874999999999999</v>
      </c>
    </row>
    <row r="125" spans="1:9" x14ac:dyDescent="0.2">
      <c r="A125">
        <v>4</v>
      </c>
      <c r="B125">
        <v>343</v>
      </c>
      <c r="C125" s="1">
        <v>1.5100000000000001E-3</v>
      </c>
      <c r="D125">
        <v>0</v>
      </c>
      <c r="E125">
        <v>28</v>
      </c>
      <c r="F125">
        <v>0</v>
      </c>
      <c r="G125">
        <v>96</v>
      </c>
      <c r="H125">
        <v>704</v>
      </c>
      <c r="I125" s="1">
        <v>0.12</v>
      </c>
    </row>
    <row r="126" spans="1:9" x14ac:dyDescent="0.2">
      <c r="A126">
        <v>4</v>
      </c>
      <c r="B126">
        <v>293</v>
      </c>
      <c r="C126" s="1">
        <v>1.4599999999999999E-3</v>
      </c>
      <c r="D126">
        <v>0</v>
      </c>
      <c r="E126">
        <v>28</v>
      </c>
      <c r="F126">
        <v>0</v>
      </c>
      <c r="G126">
        <v>97</v>
      </c>
      <c r="H126">
        <v>703</v>
      </c>
      <c r="I126" s="1">
        <v>0.12125</v>
      </c>
    </row>
    <row r="127" spans="1:9" x14ac:dyDescent="0.2">
      <c r="A127">
        <v>4</v>
      </c>
      <c r="B127">
        <v>414</v>
      </c>
      <c r="C127" s="1">
        <v>1.42E-3</v>
      </c>
      <c r="D127">
        <v>0</v>
      </c>
      <c r="E127">
        <v>28</v>
      </c>
      <c r="F127">
        <v>0</v>
      </c>
      <c r="G127">
        <v>98</v>
      </c>
      <c r="H127">
        <v>702</v>
      </c>
      <c r="I127" s="1">
        <v>0.1225</v>
      </c>
    </row>
    <row r="128" spans="1:9" x14ac:dyDescent="0.2">
      <c r="A128">
        <v>4</v>
      </c>
      <c r="B128">
        <v>557</v>
      </c>
      <c r="C128" s="1">
        <v>1.4E-3</v>
      </c>
      <c r="D128">
        <v>0</v>
      </c>
      <c r="E128">
        <v>28</v>
      </c>
      <c r="F128">
        <v>0</v>
      </c>
      <c r="G128">
        <v>99</v>
      </c>
      <c r="H128">
        <v>701</v>
      </c>
      <c r="I128" s="1">
        <v>0.12375</v>
      </c>
    </row>
    <row r="129" spans="1:9" x14ac:dyDescent="0.2">
      <c r="A129">
        <v>4</v>
      </c>
      <c r="B129">
        <v>666</v>
      </c>
      <c r="C129" s="1">
        <v>1.3600000000000001E-3</v>
      </c>
      <c r="D129">
        <v>0</v>
      </c>
      <c r="E129">
        <v>28</v>
      </c>
      <c r="F129">
        <v>0</v>
      </c>
      <c r="G129">
        <v>100</v>
      </c>
      <c r="H129">
        <v>700</v>
      </c>
      <c r="I129" s="1">
        <v>0.125</v>
      </c>
    </row>
    <row r="130" spans="1:9" x14ac:dyDescent="0.2">
      <c r="A130">
        <v>4</v>
      </c>
      <c r="B130">
        <v>141</v>
      </c>
      <c r="C130" s="1">
        <v>1.32E-3</v>
      </c>
      <c r="D130">
        <v>0</v>
      </c>
      <c r="E130">
        <v>28</v>
      </c>
      <c r="F130">
        <v>0</v>
      </c>
      <c r="G130">
        <v>101</v>
      </c>
      <c r="H130">
        <v>699</v>
      </c>
      <c r="I130" s="1">
        <v>0.12625</v>
      </c>
    </row>
    <row r="131" spans="1:9" x14ac:dyDescent="0.2">
      <c r="A131">
        <v>4</v>
      </c>
      <c r="B131">
        <v>725</v>
      </c>
      <c r="C131" s="1">
        <v>1.31E-3</v>
      </c>
      <c r="D131">
        <v>0</v>
      </c>
      <c r="E131">
        <v>28</v>
      </c>
      <c r="F131">
        <v>0</v>
      </c>
      <c r="G131">
        <v>102</v>
      </c>
      <c r="H131">
        <v>698</v>
      </c>
      <c r="I131" s="1">
        <v>0.1275</v>
      </c>
    </row>
    <row r="132" spans="1:9" x14ac:dyDescent="0.2">
      <c r="A132">
        <v>4</v>
      </c>
      <c r="B132">
        <v>581</v>
      </c>
      <c r="C132" s="1">
        <v>1.2999999999999999E-3</v>
      </c>
      <c r="D132">
        <v>0</v>
      </c>
      <c r="E132">
        <v>28</v>
      </c>
      <c r="F132">
        <v>0</v>
      </c>
      <c r="G132">
        <v>103</v>
      </c>
      <c r="H132">
        <v>697</v>
      </c>
      <c r="I132" s="1">
        <v>0.12875</v>
      </c>
    </row>
    <row r="133" spans="1:9" x14ac:dyDescent="0.2">
      <c r="A133">
        <v>4</v>
      </c>
      <c r="B133">
        <v>111</v>
      </c>
      <c r="C133" s="1">
        <v>1.2700000000000001E-3</v>
      </c>
      <c r="D133">
        <v>0</v>
      </c>
      <c r="E133">
        <v>28</v>
      </c>
      <c r="F133">
        <v>0</v>
      </c>
      <c r="G133">
        <v>104</v>
      </c>
      <c r="H133">
        <v>696</v>
      </c>
      <c r="I133" s="1">
        <v>0.13</v>
      </c>
    </row>
    <row r="134" spans="1:9" x14ac:dyDescent="0.2">
      <c r="A134">
        <v>4</v>
      </c>
      <c r="B134">
        <v>761</v>
      </c>
      <c r="C134" s="1">
        <v>1.2700000000000001E-3</v>
      </c>
      <c r="D134">
        <v>0</v>
      </c>
      <c r="E134">
        <v>28</v>
      </c>
      <c r="F134">
        <v>0</v>
      </c>
      <c r="G134">
        <v>105</v>
      </c>
      <c r="H134">
        <v>695</v>
      </c>
      <c r="I134" s="1">
        <v>0.13125000000000001</v>
      </c>
    </row>
    <row r="135" spans="1:9" x14ac:dyDescent="0.2">
      <c r="A135">
        <v>4</v>
      </c>
      <c r="B135">
        <v>607</v>
      </c>
      <c r="C135" s="1">
        <v>1.25E-3</v>
      </c>
      <c r="D135">
        <v>0</v>
      </c>
      <c r="E135">
        <v>28</v>
      </c>
      <c r="F135">
        <v>0</v>
      </c>
      <c r="G135">
        <v>106</v>
      </c>
      <c r="H135">
        <v>694</v>
      </c>
      <c r="I135" s="1">
        <v>0.13250000000000001</v>
      </c>
    </row>
    <row r="136" spans="1:9" x14ac:dyDescent="0.2">
      <c r="A136">
        <v>4</v>
      </c>
      <c r="B136">
        <v>785</v>
      </c>
      <c r="C136" s="1">
        <v>1.23E-3</v>
      </c>
      <c r="D136">
        <v>0</v>
      </c>
      <c r="E136">
        <v>28</v>
      </c>
      <c r="F136">
        <v>0</v>
      </c>
      <c r="G136">
        <v>107</v>
      </c>
      <c r="H136">
        <v>693</v>
      </c>
      <c r="I136" s="1">
        <v>0.13375000000000001</v>
      </c>
    </row>
    <row r="137" spans="1:9" x14ac:dyDescent="0.2">
      <c r="A137">
        <v>4</v>
      </c>
      <c r="B137">
        <v>201</v>
      </c>
      <c r="C137" s="1">
        <v>1.2199999999999999E-3</v>
      </c>
      <c r="D137">
        <v>0</v>
      </c>
      <c r="E137">
        <v>28</v>
      </c>
      <c r="F137">
        <v>0</v>
      </c>
      <c r="G137">
        <v>108</v>
      </c>
      <c r="H137">
        <v>692</v>
      </c>
      <c r="I137" s="1">
        <v>0.13500000000000001</v>
      </c>
    </row>
    <row r="138" spans="1:9" x14ac:dyDescent="0.2">
      <c r="A138">
        <v>4</v>
      </c>
      <c r="B138">
        <v>33</v>
      </c>
      <c r="C138" s="1">
        <v>1.1800000000000001E-3</v>
      </c>
      <c r="D138">
        <v>0</v>
      </c>
      <c r="E138">
        <v>28</v>
      </c>
      <c r="F138">
        <v>0</v>
      </c>
      <c r="G138">
        <v>109</v>
      </c>
      <c r="H138">
        <v>691</v>
      </c>
      <c r="I138" s="1">
        <v>0.13625000000000001</v>
      </c>
    </row>
    <row r="139" spans="1:9" x14ac:dyDescent="0.2">
      <c r="A139">
        <v>4</v>
      </c>
      <c r="B139">
        <v>740</v>
      </c>
      <c r="C139" s="1">
        <v>1.17E-3</v>
      </c>
      <c r="D139">
        <v>0</v>
      </c>
      <c r="E139">
        <v>28</v>
      </c>
      <c r="F139">
        <v>0</v>
      </c>
      <c r="G139">
        <v>110</v>
      </c>
      <c r="H139">
        <v>690</v>
      </c>
      <c r="I139" s="1">
        <v>0.13750000000000001</v>
      </c>
    </row>
    <row r="140" spans="1:9" x14ac:dyDescent="0.2">
      <c r="A140">
        <v>4</v>
      </c>
      <c r="B140">
        <v>208</v>
      </c>
      <c r="C140" s="1">
        <v>1.15E-3</v>
      </c>
      <c r="D140">
        <v>0</v>
      </c>
      <c r="E140">
        <v>28</v>
      </c>
      <c r="F140">
        <v>0</v>
      </c>
      <c r="G140">
        <v>111</v>
      </c>
      <c r="H140">
        <v>689</v>
      </c>
      <c r="I140" s="1">
        <v>0.13875000000000001</v>
      </c>
    </row>
    <row r="141" spans="1:9" x14ac:dyDescent="0.2">
      <c r="A141">
        <v>4</v>
      </c>
      <c r="B141">
        <v>196</v>
      </c>
      <c r="C141" s="1">
        <v>1.14E-3</v>
      </c>
      <c r="D141">
        <v>0</v>
      </c>
      <c r="E141">
        <v>28</v>
      </c>
      <c r="F141">
        <v>0</v>
      </c>
      <c r="G141">
        <v>112</v>
      </c>
      <c r="H141">
        <v>688</v>
      </c>
      <c r="I141" s="1">
        <v>0.14000000000000001</v>
      </c>
    </row>
    <row r="142" spans="1:9" x14ac:dyDescent="0.2">
      <c r="A142">
        <v>4</v>
      </c>
      <c r="B142">
        <v>728</v>
      </c>
      <c r="C142" s="1">
        <v>1.14E-3</v>
      </c>
      <c r="D142">
        <v>0</v>
      </c>
      <c r="E142">
        <v>28</v>
      </c>
      <c r="F142">
        <v>0</v>
      </c>
      <c r="G142">
        <v>113</v>
      </c>
      <c r="H142">
        <v>687</v>
      </c>
      <c r="I142" s="1">
        <v>0.14124999999999999</v>
      </c>
    </row>
    <row r="143" spans="1:9" x14ac:dyDescent="0.2">
      <c r="A143">
        <v>4</v>
      </c>
      <c r="B143">
        <v>85</v>
      </c>
      <c r="C143" s="1">
        <v>1.1199999999999999E-3</v>
      </c>
      <c r="D143">
        <v>0</v>
      </c>
      <c r="E143">
        <v>28</v>
      </c>
      <c r="F143">
        <v>0</v>
      </c>
      <c r="G143">
        <v>114</v>
      </c>
      <c r="H143">
        <v>686</v>
      </c>
      <c r="I143" s="1">
        <v>0.14249999999999999</v>
      </c>
    </row>
    <row r="144" spans="1:9" x14ac:dyDescent="0.2">
      <c r="A144">
        <v>4</v>
      </c>
      <c r="B144">
        <v>509</v>
      </c>
      <c r="C144" s="1">
        <v>1.1199999999999999E-3</v>
      </c>
      <c r="D144">
        <v>0</v>
      </c>
      <c r="E144">
        <v>28</v>
      </c>
      <c r="F144">
        <v>0</v>
      </c>
      <c r="G144">
        <v>115</v>
      </c>
      <c r="H144">
        <v>685</v>
      </c>
      <c r="I144" s="1">
        <v>0.14374999999999999</v>
      </c>
    </row>
    <row r="145" spans="1:9" x14ac:dyDescent="0.2">
      <c r="A145">
        <v>4</v>
      </c>
      <c r="B145">
        <v>658</v>
      </c>
      <c r="C145" s="1">
        <v>1.1000000000000001E-3</v>
      </c>
      <c r="D145">
        <v>0</v>
      </c>
      <c r="E145">
        <v>28</v>
      </c>
      <c r="F145">
        <v>0</v>
      </c>
      <c r="G145">
        <v>116</v>
      </c>
      <c r="H145">
        <v>684</v>
      </c>
      <c r="I145" s="1">
        <v>0.14499999999999999</v>
      </c>
    </row>
    <row r="146" spans="1:9" x14ac:dyDescent="0.2">
      <c r="A146">
        <v>4</v>
      </c>
      <c r="B146">
        <v>500</v>
      </c>
      <c r="C146" s="1">
        <v>1.08E-3</v>
      </c>
      <c r="D146">
        <v>0</v>
      </c>
      <c r="E146">
        <v>28</v>
      </c>
      <c r="F146">
        <v>0</v>
      </c>
      <c r="G146">
        <v>117</v>
      </c>
      <c r="H146">
        <v>683</v>
      </c>
      <c r="I146" s="1">
        <v>0.14624999999999999</v>
      </c>
    </row>
    <row r="147" spans="1:9" x14ac:dyDescent="0.2">
      <c r="A147">
        <v>4</v>
      </c>
      <c r="B147">
        <v>184</v>
      </c>
      <c r="C147" s="1">
        <v>1.06E-3</v>
      </c>
      <c r="D147">
        <v>0</v>
      </c>
      <c r="E147">
        <v>28</v>
      </c>
      <c r="F147">
        <v>0</v>
      </c>
      <c r="G147">
        <v>118</v>
      </c>
      <c r="H147">
        <v>682</v>
      </c>
      <c r="I147" s="1">
        <v>0.14749999999999999</v>
      </c>
    </row>
    <row r="148" spans="1:9" x14ac:dyDescent="0.2">
      <c r="A148">
        <v>4</v>
      </c>
      <c r="B148">
        <v>553</v>
      </c>
      <c r="C148" s="1">
        <v>1.06E-3</v>
      </c>
      <c r="D148">
        <v>0</v>
      </c>
      <c r="E148">
        <v>28</v>
      </c>
      <c r="F148">
        <v>0</v>
      </c>
      <c r="G148">
        <v>119</v>
      </c>
      <c r="H148">
        <v>681</v>
      </c>
      <c r="I148" s="1">
        <v>0.14874999999999999</v>
      </c>
    </row>
    <row r="149" spans="1:9" x14ac:dyDescent="0.2">
      <c r="A149">
        <v>4</v>
      </c>
      <c r="B149">
        <v>769</v>
      </c>
      <c r="C149" s="1">
        <v>1.0399999999999999E-3</v>
      </c>
      <c r="D149">
        <v>0</v>
      </c>
      <c r="E149">
        <v>28</v>
      </c>
      <c r="F149">
        <v>0</v>
      </c>
      <c r="G149">
        <v>120</v>
      </c>
      <c r="H149">
        <v>680</v>
      </c>
      <c r="I149" s="1">
        <v>0.15</v>
      </c>
    </row>
    <row r="150" spans="1:9" x14ac:dyDescent="0.2">
      <c r="A150">
        <v>4</v>
      </c>
      <c r="B150">
        <v>336</v>
      </c>
      <c r="C150" s="1">
        <v>1.0300000000000001E-3</v>
      </c>
      <c r="D150">
        <v>0</v>
      </c>
      <c r="E150">
        <v>28</v>
      </c>
      <c r="F150">
        <v>0</v>
      </c>
      <c r="G150">
        <v>121</v>
      </c>
      <c r="H150">
        <v>679</v>
      </c>
      <c r="I150" s="1">
        <v>0.15125</v>
      </c>
    </row>
    <row r="151" spans="1:9" x14ac:dyDescent="0.2">
      <c r="A151">
        <v>4</v>
      </c>
      <c r="B151">
        <v>814</v>
      </c>
      <c r="C151" s="1">
        <v>9.810000000000001E-4</v>
      </c>
      <c r="D151">
        <v>0</v>
      </c>
      <c r="E151">
        <v>28</v>
      </c>
      <c r="F151">
        <v>0</v>
      </c>
      <c r="G151">
        <v>122</v>
      </c>
      <c r="H151">
        <v>678</v>
      </c>
      <c r="I151" s="1">
        <v>0.1525</v>
      </c>
    </row>
    <row r="152" spans="1:9" x14ac:dyDescent="0.2">
      <c r="A152">
        <v>4</v>
      </c>
      <c r="B152">
        <v>177</v>
      </c>
      <c r="C152" s="1">
        <v>9.4700000000000003E-4</v>
      </c>
      <c r="D152">
        <v>0</v>
      </c>
      <c r="E152">
        <v>28</v>
      </c>
      <c r="F152">
        <v>0</v>
      </c>
      <c r="G152">
        <v>123</v>
      </c>
      <c r="H152">
        <v>677</v>
      </c>
      <c r="I152" s="1">
        <v>0.15375</v>
      </c>
    </row>
    <row r="153" spans="1:9" x14ac:dyDescent="0.2">
      <c r="A153">
        <v>4</v>
      </c>
      <c r="B153">
        <v>69</v>
      </c>
      <c r="C153" s="1">
        <v>8.9400000000000005E-4</v>
      </c>
      <c r="D153">
        <v>0</v>
      </c>
      <c r="E153">
        <v>28</v>
      </c>
      <c r="F153">
        <v>0</v>
      </c>
      <c r="G153">
        <v>124</v>
      </c>
      <c r="H153">
        <v>676</v>
      </c>
      <c r="I153" s="1">
        <v>0.155</v>
      </c>
    </row>
    <row r="154" spans="1:9" x14ac:dyDescent="0.2">
      <c r="A154">
        <v>4</v>
      </c>
      <c r="B154">
        <v>302</v>
      </c>
      <c r="C154" s="1">
        <v>8.8999999999999995E-4</v>
      </c>
      <c r="D154">
        <v>0</v>
      </c>
      <c r="E154">
        <v>28</v>
      </c>
      <c r="F154">
        <v>0</v>
      </c>
      <c r="G154">
        <v>125</v>
      </c>
      <c r="H154">
        <v>675</v>
      </c>
      <c r="I154" s="1">
        <v>0.15625</v>
      </c>
    </row>
    <row r="155" spans="1:9" x14ac:dyDescent="0.2">
      <c r="A155">
        <v>4</v>
      </c>
      <c r="B155">
        <v>776</v>
      </c>
      <c r="C155" s="1">
        <v>8.7799999999999998E-4</v>
      </c>
      <c r="D155">
        <v>0</v>
      </c>
      <c r="E155">
        <v>28</v>
      </c>
      <c r="F155">
        <v>0</v>
      </c>
      <c r="G155">
        <v>126</v>
      </c>
      <c r="H155">
        <v>674</v>
      </c>
      <c r="I155" s="1">
        <v>0.1575</v>
      </c>
    </row>
    <row r="156" spans="1:9" x14ac:dyDescent="0.2">
      <c r="A156">
        <v>4</v>
      </c>
      <c r="B156">
        <v>74</v>
      </c>
      <c r="C156" s="1">
        <v>8.6799999999999996E-4</v>
      </c>
      <c r="D156">
        <v>0</v>
      </c>
      <c r="E156">
        <v>28</v>
      </c>
      <c r="F156">
        <v>0</v>
      </c>
      <c r="G156">
        <v>127</v>
      </c>
      <c r="H156">
        <v>673</v>
      </c>
      <c r="I156" s="1">
        <v>0.15875</v>
      </c>
    </row>
    <row r="157" spans="1:9" x14ac:dyDescent="0.2">
      <c r="A157">
        <v>4</v>
      </c>
      <c r="B157">
        <v>68</v>
      </c>
      <c r="C157" s="1">
        <v>8.5800000000000004E-4</v>
      </c>
      <c r="D157">
        <v>0</v>
      </c>
      <c r="E157">
        <v>28</v>
      </c>
      <c r="F157">
        <v>0</v>
      </c>
      <c r="G157">
        <v>128</v>
      </c>
      <c r="H157">
        <v>672</v>
      </c>
      <c r="I157" s="1">
        <v>0.16</v>
      </c>
    </row>
    <row r="158" spans="1:9" x14ac:dyDescent="0.2">
      <c r="A158">
        <v>4</v>
      </c>
      <c r="B158">
        <v>178</v>
      </c>
      <c r="C158" s="1">
        <v>8.5499999999999997E-4</v>
      </c>
      <c r="D158">
        <v>0</v>
      </c>
      <c r="E158">
        <v>28</v>
      </c>
      <c r="F158">
        <v>0</v>
      </c>
      <c r="G158">
        <v>129</v>
      </c>
      <c r="H158">
        <v>671</v>
      </c>
      <c r="I158" s="1">
        <v>0.16125</v>
      </c>
    </row>
    <row r="159" spans="1:9" x14ac:dyDescent="0.2">
      <c r="A159">
        <v>4</v>
      </c>
      <c r="B159">
        <v>667</v>
      </c>
      <c r="C159" s="1">
        <v>8.4999999999999995E-4</v>
      </c>
      <c r="D159">
        <v>0</v>
      </c>
      <c r="E159">
        <v>28</v>
      </c>
      <c r="F159">
        <v>0</v>
      </c>
      <c r="G159">
        <v>130</v>
      </c>
      <c r="H159">
        <v>670</v>
      </c>
      <c r="I159" s="1">
        <v>0.16250000000000001</v>
      </c>
    </row>
    <row r="160" spans="1:9" x14ac:dyDescent="0.2">
      <c r="A160">
        <v>4</v>
      </c>
      <c r="B160">
        <v>789</v>
      </c>
      <c r="C160" s="1">
        <v>8.4800000000000001E-4</v>
      </c>
      <c r="D160">
        <v>0</v>
      </c>
      <c r="E160">
        <v>28</v>
      </c>
      <c r="F160">
        <v>0</v>
      </c>
      <c r="G160">
        <v>131</v>
      </c>
      <c r="H160">
        <v>669</v>
      </c>
      <c r="I160" s="1">
        <v>0.16375000000000001</v>
      </c>
    </row>
    <row r="161" spans="1:9" x14ac:dyDescent="0.2">
      <c r="A161">
        <v>4</v>
      </c>
      <c r="B161">
        <v>823</v>
      </c>
      <c r="C161" s="1">
        <v>8.3500000000000002E-4</v>
      </c>
      <c r="D161">
        <v>0</v>
      </c>
      <c r="E161">
        <v>28</v>
      </c>
      <c r="F161">
        <v>0</v>
      </c>
      <c r="G161">
        <v>132</v>
      </c>
      <c r="H161">
        <v>668</v>
      </c>
      <c r="I161" s="1">
        <v>0.16500000000000001</v>
      </c>
    </row>
    <row r="162" spans="1:9" x14ac:dyDescent="0.2">
      <c r="A162">
        <v>4</v>
      </c>
      <c r="B162">
        <v>749</v>
      </c>
      <c r="C162" s="1">
        <v>7.8899999999999999E-4</v>
      </c>
      <c r="D162">
        <v>0</v>
      </c>
      <c r="E162">
        <v>28</v>
      </c>
      <c r="F162">
        <v>0</v>
      </c>
      <c r="G162">
        <v>133</v>
      </c>
      <c r="H162">
        <v>667</v>
      </c>
      <c r="I162" s="1">
        <v>0.16625000000000001</v>
      </c>
    </row>
    <row r="163" spans="1:9" x14ac:dyDescent="0.2">
      <c r="A163">
        <v>4</v>
      </c>
      <c r="B163">
        <v>185</v>
      </c>
      <c r="C163" s="1">
        <v>7.85E-4</v>
      </c>
      <c r="D163">
        <v>0</v>
      </c>
      <c r="E163">
        <v>28</v>
      </c>
      <c r="F163">
        <v>0</v>
      </c>
      <c r="G163">
        <v>134</v>
      </c>
      <c r="H163">
        <v>666</v>
      </c>
      <c r="I163" s="1">
        <v>0.16750000000000001</v>
      </c>
    </row>
    <row r="164" spans="1:9" x14ac:dyDescent="0.2">
      <c r="A164">
        <v>4</v>
      </c>
      <c r="B164">
        <v>522</v>
      </c>
      <c r="C164" s="1">
        <v>7.4200000000000004E-4</v>
      </c>
      <c r="D164">
        <v>0</v>
      </c>
      <c r="E164">
        <v>28</v>
      </c>
      <c r="F164">
        <v>0</v>
      </c>
      <c r="G164">
        <v>135</v>
      </c>
      <c r="H164">
        <v>665</v>
      </c>
      <c r="I164" s="1">
        <v>0.16875000000000001</v>
      </c>
    </row>
    <row r="165" spans="1:9" x14ac:dyDescent="0.2">
      <c r="A165">
        <v>4</v>
      </c>
      <c r="B165">
        <v>797</v>
      </c>
      <c r="C165" s="1">
        <v>7.1199999999999996E-4</v>
      </c>
      <c r="D165">
        <v>0</v>
      </c>
      <c r="E165">
        <v>28</v>
      </c>
      <c r="F165">
        <v>0</v>
      </c>
      <c r="G165">
        <v>136</v>
      </c>
      <c r="H165">
        <v>664</v>
      </c>
      <c r="I165" s="1">
        <v>0.17</v>
      </c>
    </row>
    <row r="166" spans="1:9" x14ac:dyDescent="0.2">
      <c r="A166">
        <v>4</v>
      </c>
      <c r="B166">
        <v>503</v>
      </c>
      <c r="C166" s="1">
        <v>6.7100000000000005E-4</v>
      </c>
      <c r="D166">
        <v>0</v>
      </c>
      <c r="E166">
        <v>28</v>
      </c>
      <c r="F166">
        <v>0</v>
      </c>
      <c r="G166">
        <v>137</v>
      </c>
      <c r="H166">
        <v>663</v>
      </c>
      <c r="I166" s="1">
        <v>0.17125000000000001</v>
      </c>
    </row>
    <row r="167" spans="1:9" x14ac:dyDescent="0.2">
      <c r="A167">
        <v>4</v>
      </c>
      <c r="B167">
        <v>106</v>
      </c>
      <c r="C167" s="1">
        <v>6.5899999999999997E-4</v>
      </c>
      <c r="D167">
        <v>0</v>
      </c>
      <c r="E167">
        <v>28</v>
      </c>
      <c r="F167">
        <v>0</v>
      </c>
      <c r="G167">
        <v>138</v>
      </c>
      <c r="H167">
        <v>662</v>
      </c>
      <c r="I167" s="1">
        <v>0.17249999999999999</v>
      </c>
    </row>
    <row r="168" spans="1:9" x14ac:dyDescent="0.2">
      <c r="A168">
        <v>4</v>
      </c>
      <c r="B168">
        <v>439</v>
      </c>
      <c r="C168" s="1">
        <v>6.4300000000000002E-4</v>
      </c>
      <c r="D168">
        <v>0</v>
      </c>
      <c r="E168">
        <v>28</v>
      </c>
      <c r="F168">
        <v>0</v>
      </c>
      <c r="G168">
        <v>139</v>
      </c>
      <c r="H168">
        <v>661</v>
      </c>
      <c r="I168" s="1">
        <v>0.17374999999999999</v>
      </c>
    </row>
    <row r="169" spans="1:9" x14ac:dyDescent="0.2">
      <c r="A169">
        <v>4</v>
      </c>
      <c r="B169">
        <v>86</v>
      </c>
      <c r="C169" s="1">
        <v>6.3299999999999999E-4</v>
      </c>
      <c r="D169">
        <v>0</v>
      </c>
      <c r="E169">
        <v>28</v>
      </c>
      <c r="F169">
        <v>0</v>
      </c>
      <c r="G169">
        <v>140</v>
      </c>
      <c r="H169">
        <v>660</v>
      </c>
      <c r="I169" s="1">
        <v>0.17499999999999999</v>
      </c>
    </row>
    <row r="170" spans="1:9" x14ac:dyDescent="0.2">
      <c r="A170">
        <v>4</v>
      </c>
      <c r="B170">
        <v>438</v>
      </c>
      <c r="C170" s="1">
        <v>6.0800000000000003E-4</v>
      </c>
      <c r="D170">
        <v>0</v>
      </c>
      <c r="E170">
        <v>28</v>
      </c>
      <c r="F170">
        <v>0</v>
      </c>
      <c r="G170">
        <v>141</v>
      </c>
      <c r="H170">
        <v>659</v>
      </c>
      <c r="I170" s="1">
        <v>0.17624999999999999</v>
      </c>
    </row>
    <row r="171" spans="1:9" x14ac:dyDescent="0.2">
      <c r="A171">
        <v>4</v>
      </c>
      <c r="B171">
        <v>695</v>
      </c>
      <c r="C171" s="1">
        <v>5.9999999999999995E-4</v>
      </c>
      <c r="D171">
        <v>0</v>
      </c>
      <c r="E171">
        <v>28</v>
      </c>
      <c r="F171">
        <v>0</v>
      </c>
      <c r="G171">
        <v>142</v>
      </c>
      <c r="H171">
        <v>658</v>
      </c>
      <c r="I171" s="1">
        <v>0.17749999999999999</v>
      </c>
    </row>
    <row r="172" spans="1:9" x14ac:dyDescent="0.2">
      <c r="A172">
        <v>4</v>
      </c>
      <c r="B172">
        <v>417</v>
      </c>
      <c r="C172" s="1">
        <v>5.9900000000000003E-4</v>
      </c>
      <c r="D172">
        <v>0</v>
      </c>
      <c r="E172">
        <v>28</v>
      </c>
      <c r="F172">
        <v>0</v>
      </c>
      <c r="G172">
        <v>143</v>
      </c>
      <c r="H172">
        <v>657</v>
      </c>
      <c r="I172" s="1">
        <v>0.17874999999999999</v>
      </c>
    </row>
    <row r="173" spans="1:9" x14ac:dyDescent="0.2">
      <c r="A173">
        <v>4</v>
      </c>
      <c r="B173">
        <v>718</v>
      </c>
      <c r="C173" s="1">
        <v>5.9299999999999999E-4</v>
      </c>
      <c r="D173">
        <v>0</v>
      </c>
      <c r="E173">
        <v>28</v>
      </c>
      <c r="F173">
        <v>0</v>
      </c>
      <c r="G173">
        <v>144</v>
      </c>
      <c r="H173">
        <v>656</v>
      </c>
      <c r="I173" s="1">
        <v>0.18</v>
      </c>
    </row>
    <row r="174" spans="1:9" x14ac:dyDescent="0.2">
      <c r="A174">
        <v>4</v>
      </c>
      <c r="B174">
        <v>784</v>
      </c>
      <c r="C174" s="1">
        <v>5.9199999999999997E-4</v>
      </c>
      <c r="D174">
        <v>0</v>
      </c>
      <c r="E174">
        <v>28</v>
      </c>
      <c r="F174">
        <v>0</v>
      </c>
      <c r="G174">
        <v>145</v>
      </c>
      <c r="H174">
        <v>655</v>
      </c>
      <c r="I174" s="1">
        <v>0.18124999999999999</v>
      </c>
    </row>
    <row r="175" spans="1:9" x14ac:dyDescent="0.2">
      <c r="A175">
        <v>4</v>
      </c>
      <c r="B175">
        <v>19</v>
      </c>
      <c r="C175" s="1">
        <v>5.6300000000000002E-4</v>
      </c>
      <c r="D175">
        <v>0</v>
      </c>
      <c r="E175">
        <v>28</v>
      </c>
      <c r="F175">
        <v>0</v>
      </c>
      <c r="G175">
        <v>146</v>
      </c>
      <c r="H175">
        <v>654</v>
      </c>
      <c r="I175" s="1">
        <v>0.1825</v>
      </c>
    </row>
    <row r="176" spans="1:9" x14ac:dyDescent="0.2">
      <c r="A176">
        <v>4</v>
      </c>
      <c r="B176">
        <v>309</v>
      </c>
      <c r="C176" s="1">
        <v>5.5699999999999999E-4</v>
      </c>
      <c r="D176">
        <v>0</v>
      </c>
      <c r="E176">
        <v>28</v>
      </c>
      <c r="F176">
        <v>0</v>
      </c>
      <c r="G176">
        <v>147</v>
      </c>
      <c r="H176">
        <v>653</v>
      </c>
      <c r="I176" s="1">
        <v>0.18375</v>
      </c>
    </row>
    <row r="177" spans="1:9" x14ac:dyDescent="0.2">
      <c r="A177">
        <v>4</v>
      </c>
      <c r="B177">
        <v>478</v>
      </c>
      <c r="C177" s="1">
        <v>5.5500000000000005E-4</v>
      </c>
      <c r="D177">
        <v>0</v>
      </c>
      <c r="E177">
        <v>28</v>
      </c>
      <c r="F177">
        <v>0</v>
      </c>
      <c r="G177">
        <v>148</v>
      </c>
      <c r="H177">
        <v>652</v>
      </c>
      <c r="I177" s="1">
        <v>0.185</v>
      </c>
    </row>
    <row r="178" spans="1:9" x14ac:dyDescent="0.2">
      <c r="A178">
        <v>4</v>
      </c>
      <c r="B178">
        <v>609</v>
      </c>
      <c r="C178" s="1">
        <v>5.4100000000000003E-4</v>
      </c>
      <c r="D178">
        <v>0</v>
      </c>
      <c r="E178">
        <v>28</v>
      </c>
      <c r="F178">
        <v>0</v>
      </c>
      <c r="G178">
        <v>149</v>
      </c>
      <c r="H178">
        <v>651</v>
      </c>
      <c r="I178" s="1">
        <v>0.18625</v>
      </c>
    </row>
    <row r="179" spans="1:9" x14ac:dyDescent="0.2">
      <c r="A179">
        <v>4</v>
      </c>
      <c r="B179">
        <v>22</v>
      </c>
      <c r="C179" s="1">
        <v>5.1900000000000004E-4</v>
      </c>
      <c r="D179">
        <v>0</v>
      </c>
      <c r="E179">
        <v>28</v>
      </c>
      <c r="F179">
        <v>0</v>
      </c>
      <c r="G179">
        <v>150</v>
      </c>
      <c r="H179">
        <v>650</v>
      </c>
      <c r="I179" s="1">
        <v>0.1875</v>
      </c>
    </row>
    <row r="180" spans="1:9" x14ac:dyDescent="0.2">
      <c r="A180">
        <v>4</v>
      </c>
      <c r="B180">
        <v>217</v>
      </c>
      <c r="C180" s="1">
        <v>5.0199999999999995E-4</v>
      </c>
      <c r="D180">
        <v>0</v>
      </c>
      <c r="E180">
        <v>28</v>
      </c>
      <c r="F180">
        <v>0</v>
      </c>
      <c r="G180">
        <v>151</v>
      </c>
      <c r="H180">
        <v>649</v>
      </c>
      <c r="I180" s="1">
        <v>0.18875</v>
      </c>
    </row>
    <row r="181" spans="1:9" x14ac:dyDescent="0.2">
      <c r="A181">
        <v>4</v>
      </c>
      <c r="B181">
        <v>682</v>
      </c>
      <c r="C181" s="1">
        <v>4.9899999999999999E-4</v>
      </c>
      <c r="D181">
        <v>0</v>
      </c>
      <c r="E181">
        <v>28</v>
      </c>
      <c r="F181">
        <v>0</v>
      </c>
      <c r="G181">
        <v>152</v>
      </c>
      <c r="H181">
        <v>648</v>
      </c>
      <c r="I181" s="1">
        <v>0.19</v>
      </c>
    </row>
    <row r="182" spans="1:9" x14ac:dyDescent="0.2">
      <c r="A182">
        <v>4</v>
      </c>
      <c r="B182">
        <v>303</v>
      </c>
      <c r="C182" s="1">
        <v>4.7699999999999999E-4</v>
      </c>
      <c r="D182">
        <v>0</v>
      </c>
      <c r="E182">
        <v>28</v>
      </c>
      <c r="F182">
        <v>0</v>
      </c>
      <c r="G182">
        <v>153</v>
      </c>
      <c r="H182">
        <v>647</v>
      </c>
      <c r="I182" s="1">
        <v>0.19125</v>
      </c>
    </row>
    <row r="183" spans="1:9" x14ac:dyDescent="0.2">
      <c r="A183">
        <v>4</v>
      </c>
      <c r="B183">
        <v>452</v>
      </c>
      <c r="C183" s="1">
        <v>4.5800000000000002E-4</v>
      </c>
      <c r="D183">
        <v>0</v>
      </c>
      <c r="E183">
        <v>28</v>
      </c>
      <c r="F183">
        <v>0</v>
      </c>
      <c r="G183">
        <v>154</v>
      </c>
      <c r="H183">
        <v>646</v>
      </c>
      <c r="I183" s="1">
        <v>0.1925</v>
      </c>
    </row>
    <row r="184" spans="1:9" x14ac:dyDescent="0.2">
      <c r="A184">
        <v>4</v>
      </c>
      <c r="B184">
        <v>330</v>
      </c>
      <c r="C184" s="1">
        <v>4.4999999999999999E-4</v>
      </c>
      <c r="D184">
        <v>0</v>
      </c>
      <c r="E184">
        <v>28</v>
      </c>
      <c r="F184">
        <v>0</v>
      </c>
      <c r="G184">
        <v>155</v>
      </c>
      <c r="H184">
        <v>645</v>
      </c>
      <c r="I184" s="1">
        <v>0.19375000000000001</v>
      </c>
    </row>
    <row r="185" spans="1:9" x14ac:dyDescent="0.2">
      <c r="A185">
        <v>4</v>
      </c>
      <c r="B185">
        <v>393</v>
      </c>
      <c r="C185" s="1">
        <v>4.4299999999999998E-4</v>
      </c>
      <c r="D185">
        <v>0</v>
      </c>
      <c r="E185">
        <v>28</v>
      </c>
      <c r="F185">
        <v>0</v>
      </c>
      <c r="G185">
        <v>156</v>
      </c>
      <c r="H185">
        <v>644</v>
      </c>
      <c r="I185" s="1">
        <v>0.19500000000000001</v>
      </c>
    </row>
    <row r="186" spans="1:9" x14ac:dyDescent="0.2">
      <c r="A186">
        <v>4</v>
      </c>
      <c r="B186">
        <v>683</v>
      </c>
      <c r="C186" s="1">
        <v>4.3600000000000003E-4</v>
      </c>
      <c r="D186">
        <v>0</v>
      </c>
      <c r="E186">
        <v>28</v>
      </c>
      <c r="F186">
        <v>0</v>
      </c>
      <c r="G186">
        <v>157</v>
      </c>
      <c r="H186">
        <v>643</v>
      </c>
      <c r="I186" s="1">
        <v>0.19625000000000001</v>
      </c>
    </row>
    <row r="187" spans="1:9" x14ac:dyDescent="0.2">
      <c r="A187">
        <v>4</v>
      </c>
      <c r="B187">
        <v>493</v>
      </c>
      <c r="C187" s="1">
        <v>4.35E-4</v>
      </c>
      <c r="D187">
        <v>0</v>
      </c>
      <c r="E187">
        <v>28</v>
      </c>
      <c r="F187">
        <v>0</v>
      </c>
      <c r="G187">
        <v>158</v>
      </c>
      <c r="H187">
        <v>642</v>
      </c>
      <c r="I187" s="1">
        <v>0.19750000000000001</v>
      </c>
    </row>
    <row r="188" spans="1:9" x14ac:dyDescent="0.2">
      <c r="A188">
        <v>4</v>
      </c>
      <c r="B188">
        <v>758</v>
      </c>
      <c r="C188" s="1">
        <v>4.3199999999999998E-4</v>
      </c>
      <c r="D188">
        <v>0</v>
      </c>
      <c r="E188">
        <v>28</v>
      </c>
      <c r="F188">
        <v>0</v>
      </c>
      <c r="G188">
        <v>159</v>
      </c>
      <c r="H188">
        <v>641</v>
      </c>
      <c r="I188" s="1">
        <v>0.19875000000000001</v>
      </c>
    </row>
    <row r="189" spans="1:9" x14ac:dyDescent="0.2">
      <c r="A189">
        <v>4</v>
      </c>
      <c r="B189">
        <v>44</v>
      </c>
      <c r="C189" s="1">
        <v>3.9800000000000002E-4</v>
      </c>
      <c r="D189">
        <v>0</v>
      </c>
      <c r="E189">
        <v>28</v>
      </c>
      <c r="F189">
        <v>0</v>
      </c>
      <c r="G189">
        <v>160</v>
      </c>
      <c r="H189">
        <v>640</v>
      </c>
      <c r="I189" s="1">
        <v>0.2</v>
      </c>
    </row>
    <row r="190" spans="1:9" x14ac:dyDescent="0.2">
      <c r="A190">
        <v>4</v>
      </c>
      <c r="B190">
        <v>724</v>
      </c>
      <c r="C190" s="1">
        <v>3.9100000000000002E-4</v>
      </c>
      <c r="D190">
        <v>0</v>
      </c>
      <c r="E190">
        <v>28</v>
      </c>
      <c r="F190">
        <v>0</v>
      </c>
      <c r="G190">
        <v>161</v>
      </c>
      <c r="H190">
        <v>639</v>
      </c>
      <c r="I190" s="1">
        <v>0.20125000000000001</v>
      </c>
    </row>
    <row r="191" spans="1:9" x14ac:dyDescent="0.2">
      <c r="A191">
        <v>4</v>
      </c>
      <c r="B191">
        <v>491</v>
      </c>
      <c r="C191" s="1">
        <v>3.8999999999999999E-4</v>
      </c>
      <c r="D191">
        <v>0</v>
      </c>
      <c r="E191">
        <v>28</v>
      </c>
      <c r="F191">
        <v>0</v>
      </c>
      <c r="G191">
        <v>162</v>
      </c>
      <c r="H191">
        <v>638</v>
      </c>
      <c r="I191" s="1">
        <v>0.20250000000000001</v>
      </c>
    </row>
    <row r="192" spans="1:9" x14ac:dyDescent="0.2">
      <c r="A192">
        <v>4</v>
      </c>
      <c r="B192">
        <v>381</v>
      </c>
      <c r="C192" s="1">
        <v>3.8900000000000002E-4</v>
      </c>
      <c r="D192">
        <v>0</v>
      </c>
      <c r="E192">
        <v>28</v>
      </c>
      <c r="F192">
        <v>0</v>
      </c>
      <c r="G192">
        <v>163</v>
      </c>
      <c r="H192">
        <v>637</v>
      </c>
      <c r="I192" s="1">
        <v>0.20374999999999999</v>
      </c>
    </row>
    <row r="193" spans="1:9" x14ac:dyDescent="0.2">
      <c r="A193">
        <v>4</v>
      </c>
      <c r="B193">
        <v>713</v>
      </c>
      <c r="C193" s="1">
        <v>3.8900000000000002E-4</v>
      </c>
      <c r="D193">
        <v>0</v>
      </c>
      <c r="E193">
        <v>28</v>
      </c>
      <c r="F193">
        <v>0</v>
      </c>
      <c r="G193">
        <v>164</v>
      </c>
      <c r="H193">
        <v>636</v>
      </c>
      <c r="I193" s="1">
        <v>0.20499999999999999</v>
      </c>
    </row>
    <row r="194" spans="1:9" x14ac:dyDescent="0.2">
      <c r="A194">
        <v>4</v>
      </c>
      <c r="B194">
        <v>693</v>
      </c>
      <c r="C194" s="1">
        <v>3.77E-4</v>
      </c>
      <c r="D194">
        <v>0</v>
      </c>
      <c r="E194">
        <v>28</v>
      </c>
      <c r="F194">
        <v>0</v>
      </c>
      <c r="G194">
        <v>165</v>
      </c>
      <c r="H194">
        <v>635</v>
      </c>
      <c r="I194" s="1">
        <v>0.20624999999999999</v>
      </c>
    </row>
    <row r="195" spans="1:9" x14ac:dyDescent="0.2">
      <c r="A195">
        <v>4</v>
      </c>
      <c r="B195">
        <v>495</v>
      </c>
      <c r="C195" s="1">
        <v>3.7199999999999999E-4</v>
      </c>
      <c r="D195">
        <v>0</v>
      </c>
      <c r="E195">
        <v>28</v>
      </c>
      <c r="F195">
        <v>0</v>
      </c>
      <c r="G195">
        <v>166</v>
      </c>
      <c r="H195">
        <v>634</v>
      </c>
      <c r="I195" s="1">
        <v>0.20749999999999999</v>
      </c>
    </row>
    <row r="196" spans="1:9" x14ac:dyDescent="0.2">
      <c r="A196">
        <v>4</v>
      </c>
      <c r="B196">
        <v>59</v>
      </c>
      <c r="C196" s="1">
        <v>3.7100000000000002E-4</v>
      </c>
      <c r="D196">
        <v>0</v>
      </c>
      <c r="E196">
        <v>28</v>
      </c>
      <c r="F196">
        <v>0</v>
      </c>
      <c r="G196">
        <v>167</v>
      </c>
      <c r="H196">
        <v>633</v>
      </c>
      <c r="I196" s="1">
        <v>0.20874999999999999</v>
      </c>
    </row>
    <row r="197" spans="1:9" x14ac:dyDescent="0.2">
      <c r="A197">
        <v>4</v>
      </c>
      <c r="B197">
        <v>195</v>
      </c>
      <c r="C197" s="1">
        <v>3.6900000000000002E-4</v>
      </c>
      <c r="D197">
        <v>0</v>
      </c>
      <c r="E197">
        <v>28</v>
      </c>
      <c r="F197">
        <v>0</v>
      </c>
      <c r="G197">
        <v>168</v>
      </c>
      <c r="H197">
        <v>632</v>
      </c>
      <c r="I197" s="1">
        <v>0.21</v>
      </c>
    </row>
    <row r="198" spans="1:9" x14ac:dyDescent="0.2">
      <c r="A198">
        <v>4</v>
      </c>
      <c r="B198">
        <v>687</v>
      </c>
      <c r="C198" s="1">
        <v>3.6200000000000002E-4</v>
      </c>
      <c r="D198">
        <v>0</v>
      </c>
      <c r="E198">
        <v>28</v>
      </c>
      <c r="F198">
        <v>0</v>
      </c>
      <c r="G198">
        <v>169</v>
      </c>
      <c r="H198">
        <v>631</v>
      </c>
      <c r="I198" s="1">
        <v>0.21124999999999999</v>
      </c>
    </row>
    <row r="199" spans="1:9" x14ac:dyDescent="0.2">
      <c r="A199">
        <v>4</v>
      </c>
      <c r="B199">
        <v>446</v>
      </c>
      <c r="C199" s="1">
        <v>3.5399999999999999E-4</v>
      </c>
      <c r="D199">
        <v>0</v>
      </c>
      <c r="E199">
        <v>28</v>
      </c>
      <c r="F199">
        <v>0</v>
      </c>
      <c r="G199">
        <v>170</v>
      </c>
      <c r="H199">
        <v>630</v>
      </c>
      <c r="I199" s="1">
        <v>0.21249999999999999</v>
      </c>
    </row>
    <row r="200" spans="1:9" x14ac:dyDescent="0.2">
      <c r="A200">
        <v>4</v>
      </c>
      <c r="B200">
        <v>778</v>
      </c>
      <c r="C200" s="1">
        <v>3.5300000000000002E-4</v>
      </c>
      <c r="D200">
        <v>0</v>
      </c>
      <c r="E200">
        <v>28</v>
      </c>
      <c r="F200">
        <v>0</v>
      </c>
      <c r="G200">
        <v>171</v>
      </c>
      <c r="H200">
        <v>629</v>
      </c>
      <c r="I200" s="1">
        <v>0.21375</v>
      </c>
    </row>
    <row r="201" spans="1:9" x14ac:dyDescent="0.2">
      <c r="A201">
        <v>4</v>
      </c>
      <c r="B201">
        <v>721</v>
      </c>
      <c r="C201" s="1">
        <v>3.5100000000000002E-4</v>
      </c>
      <c r="D201">
        <v>0</v>
      </c>
      <c r="E201">
        <v>28</v>
      </c>
      <c r="F201">
        <v>0</v>
      </c>
      <c r="G201">
        <v>172</v>
      </c>
      <c r="H201">
        <v>628</v>
      </c>
      <c r="I201" s="1">
        <v>0.215</v>
      </c>
    </row>
    <row r="202" spans="1:9" x14ac:dyDescent="0.2">
      <c r="A202">
        <v>4</v>
      </c>
      <c r="B202">
        <v>514</v>
      </c>
      <c r="C202" s="1">
        <v>3.4900000000000003E-4</v>
      </c>
      <c r="D202">
        <v>0</v>
      </c>
      <c r="E202">
        <v>28</v>
      </c>
      <c r="F202">
        <v>0</v>
      </c>
      <c r="G202">
        <v>173</v>
      </c>
      <c r="H202">
        <v>627</v>
      </c>
      <c r="I202" s="1">
        <v>0.21625</v>
      </c>
    </row>
    <row r="203" spans="1:9" x14ac:dyDescent="0.2">
      <c r="A203">
        <v>4</v>
      </c>
      <c r="B203">
        <v>532</v>
      </c>
      <c r="C203" s="1">
        <v>3.4499999999999998E-4</v>
      </c>
      <c r="D203">
        <v>0</v>
      </c>
      <c r="E203">
        <v>28</v>
      </c>
      <c r="F203">
        <v>0</v>
      </c>
      <c r="G203">
        <v>174</v>
      </c>
      <c r="H203">
        <v>626</v>
      </c>
      <c r="I203" s="1">
        <v>0.2175</v>
      </c>
    </row>
    <row r="204" spans="1:9" x14ac:dyDescent="0.2">
      <c r="A204">
        <v>4</v>
      </c>
      <c r="B204">
        <v>447</v>
      </c>
      <c r="C204" s="1">
        <v>3.4200000000000002E-4</v>
      </c>
      <c r="D204">
        <v>0</v>
      </c>
      <c r="E204">
        <v>28</v>
      </c>
      <c r="F204">
        <v>0</v>
      </c>
      <c r="G204">
        <v>175</v>
      </c>
      <c r="H204">
        <v>625</v>
      </c>
      <c r="I204" s="1">
        <v>0.21875</v>
      </c>
    </row>
    <row r="205" spans="1:9" x14ac:dyDescent="0.2">
      <c r="A205">
        <v>4</v>
      </c>
      <c r="B205">
        <v>549</v>
      </c>
      <c r="C205" s="1">
        <v>3.3599999999999998E-4</v>
      </c>
      <c r="D205">
        <v>0</v>
      </c>
      <c r="E205">
        <v>28</v>
      </c>
      <c r="F205">
        <v>0</v>
      </c>
      <c r="G205">
        <v>176</v>
      </c>
      <c r="H205">
        <v>624</v>
      </c>
      <c r="I205" s="1">
        <v>0.22</v>
      </c>
    </row>
    <row r="206" spans="1:9" x14ac:dyDescent="0.2">
      <c r="A206">
        <v>4</v>
      </c>
      <c r="B206">
        <v>473</v>
      </c>
      <c r="C206" s="1">
        <v>3.3E-4</v>
      </c>
      <c r="D206">
        <v>0</v>
      </c>
      <c r="E206">
        <v>28</v>
      </c>
      <c r="F206">
        <v>0</v>
      </c>
      <c r="G206">
        <v>177</v>
      </c>
      <c r="H206">
        <v>623</v>
      </c>
      <c r="I206" s="1">
        <v>0.22125</v>
      </c>
    </row>
    <row r="207" spans="1:9" x14ac:dyDescent="0.2">
      <c r="A207">
        <v>4</v>
      </c>
      <c r="B207">
        <v>143</v>
      </c>
      <c r="C207" s="1">
        <v>3.2899999999999997E-4</v>
      </c>
      <c r="D207">
        <v>0</v>
      </c>
      <c r="E207">
        <v>28</v>
      </c>
      <c r="F207">
        <v>0</v>
      </c>
      <c r="G207">
        <v>178</v>
      </c>
      <c r="H207">
        <v>622</v>
      </c>
      <c r="I207" s="1">
        <v>0.2225</v>
      </c>
    </row>
    <row r="208" spans="1:9" x14ac:dyDescent="0.2">
      <c r="A208">
        <v>4</v>
      </c>
      <c r="B208">
        <v>524</v>
      </c>
      <c r="C208" s="1">
        <v>3.2200000000000002E-4</v>
      </c>
      <c r="D208">
        <v>0</v>
      </c>
      <c r="E208">
        <v>28</v>
      </c>
      <c r="F208">
        <v>0</v>
      </c>
      <c r="G208">
        <v>179</v>
      </c>
      <c r="H208">
        <v>621</v>
      </c>
      <c r="I208" s="1">
        <v>0.22375</v>
      </c>
    </row>
    <row r="209" spans="1:9" x14ac:dyDescent="0.2">
      <c r="A209">
        <v>4</v>
      </c>
      <c r="B209">
        <v>624</v>
      </c>
      <c r="C209" s="1">
        <v>3.2000000000000003E-4</v>
      </c>
      <c r="D209">
        <v>0</v>
      </c>
      <c r="E209">
        <v>28</v>
      </c>
      <c r="F209">
        <v>0</v>
      </c>
      <c r="G209">
        <v>180</v>
      </c>
      <c r="H209">
        <v>620</v>
      </c>
      <c r="I209" s="1">
        <v>0.22500000000000001</v>
      </c>
    </row>
    <row r="210" spans="1:9" x14ac:dyDescent="0.2">
      <c r="A210">
        <v>4</v>
      </c>
      <c r="B210">
        <v>121</v>
      </c>
      <c r="C210" s="1">
        <v>3.1700000000000001E-4</v>
      </c>
      <c r="D210">
        <v>0</v>
      </c>
      <c r="E210">
        <v>28</v>
      </c>
      <c r="F210">
        <v>0</v>
      </c>
      <c r="G210">
        <v>181</v>
      </c>
      <c r="H210">
        <v>619</v>
      </c>
      <c r="I210" s="1">
        <v>0.22625000000000001</v>
      </c>
    </row>
    <row r="211" spans="1:9" x14ac:dyDescent="0.2">
      <c r="A211">
        <v>4</v>
      </c>
      <c r="B211">
        <v>710</v>
      </c>
      <c r="C211" s="1">
        <v>3.1599999999999998E-4</v>
      </c>
      <c r="D211">
        <v>0</v>
      </c>
      <c r="E211">
        <v>28</v>
      </c>
      <c r="F211">
        <v>0</v>
      </c>
      <c r="G211">
        <v>182</v>
      </c>
      <c r="H211">
        <v>618</v>
      </c>
      <c r="I211" s="1">
        <v>0.22750000000000001</v>
      </c>
    </row>
    <row r="212" spans="1:9" x14ac:dyDescent="0.2">
      <c r="A212">
        <v>4</v>
      </c>
      <c r="B212">
        <v>598</v>
      </c>
      <c r="C212" s="1">
        <v>3.1100000000000002E-4</v>
      </c>
      <c r="D212">
        <v>0</v>
      </c>
      <c r="E212">
        <v>28</v>
      </c>
      <c r="F212">
        <v>0</v>
      </c>
      <c r="G212">
        <v>183</v>
      </c>
      <c r="H212">
        <v>617</v>
      </c>
      <c r="I212" s="1">
        <v>0.22875000000000001</v>
      </c>
    </row>
    <row r="213" spans="1:9" x14ac:dyDescent="0.2">
      <c r="A213">
        <v>4</v>
      </c>
      <c r="B213">
        <v>376</v>
      </c>
      <c r="C213" s="1">
        <v>3.0400000000000002E-4</v>
      </c>
      <c r="D213">
        <v>0</v>
      </c>
      <c r="E213">
        <v>28</v>
      </c>
      <c r="F213">
        <v>0</v>
      </c>
      <c r="G213">
        <v>184</v>
      </c>
      <c r="H213">
        <v>616</v>
      </c>
      <c r="I213" s="1">
        <v>0.23</v>
      </c>
    </row>
    <row r="214" spans="1:9" x14ac:dyDescent="0.2">
      <c r="A214">
        <v>4</v>
      </c>
      <c r="B214">
        <v>787</v>
      </c>
      <c r="C214" s="1">
        <v>2.9799999999999998E-4</v>
      </c>
      <c r="D214">
        <v>0</v>
      </c>
      <c r="E214">
        <v>28</v>
      </c>
      <c r="F214">
        <v>0</v>
      </c>
      <c r="G214">
        <v>185</v>
      </c>
      <c r="H214">
        <v>615</v>
      </c>
      <c r="I214" s="1">
        <v>0.23125000000000001</v>
      </c>
    </row>
    <row r="215" spans="1:9" x14ac:dyDescent="0.2">
      <c r="A215">
        <v>4</v>
      </c>
      <c r="B215">
        <v>584</v>
      </c>
      <c r="C215" s="1">
        <v>2.9599999999999998E-4</v>
      </c>
      <c r="D215">
        <v>0</v>
      </c>
      <c r="E215">
        <v>28</v>
      </c>
      <c r="F215">
        <v>0</v>
      </c>
      <c r="G215">
        <v>186</v>
      </c>
      <c r="H215">
        <v>614</v>
      </c>
      <c r="I215" s="1">
        <v>0.23250000000000001</v>
      </c>
    </row>
    <row r="216" spans="1:9" x14ac:dyDescent="0.2">
      <c r="A216">
        <v>4</v>
      </c>
      <c r="B216">
        <v>656</v>
      </c>
      <c r="C216" s="1">
        <v>2.9500000000000001E-4</v>
      </c>
      <c r="D216">
        <v>0</v>
      </c>
      <c r="E216">
        <v>28</v>
      </c>
      <c r="F216">
        <v>0</v>
      </c>
      <c r="G216">
        <v>187</v>
      </c>
      <c r="H216">
        <v>613</v>
      </c>
      <c r="I216" s="1">
        <v>0.23375000000000001</v>
      </c>
    </row>
    <row r="217" spans="1:9" x14ac:dyDescent="0.2">
      <c r="A217">
        <v>4</v>
      </c>
      <c r="B217">
        <v>689</v>
      </c>
      <c r="C217" s="1">
        <v>2.92E-4</v>
      </c>
      <c r="D217">
        <v>0</v>
      </c>
      <c r="E217">
        <v>28</v>
      </c>
      <c r="F217">
        <v>0</v>
      </c>
      <c r="G217">
        <v>188</v>
      </c>
      <c r="H217">
        <v>612</v>
      </c>
      <c r="I217" s="1">
        <v>0.23499999999999999</v>
      </c>
    </row>
    <row r="218" spans="1:9" x14ac:dyDescent="0.2">
      <c r="A218">
        <v>4</v>
      </c>
      <c r="B218">
        <v>543</v>
      </c>
      <c r="C218" s="1">
        <v>2.8899999999999998E-4</v>
      </c>
      <c r="D218">
        <v>0</v>
      </c>
      <c r="E218">
        <v>28</v>
      </c>
      <c r="F218">
        <v>0</v>
      </c>
      <c r="G218">
        <v>189</v>
      </c>
      <c r="H218">
        <v>611</v>
      </c>
      <c r="I218" s="1">
        <v>0.23624999999999999</v>
      </c>
    </row>
    <row r="219" spans="1:9" x14ac:dyDescent="0.2">
      <c r="A219">
        <v>4</v>
      </c>
      <c r="B219">
        <v>768</v>
      </c>
      <c r="C219" s="1">
        <v>2.8899999999999998E-4</v>
      </c>
      <c r="D219">
        <v>0</v>
      </c>
      <c r="E219">
        <v>28</v>
      </c>
      <c r="F219">
        <v>0</v>
      </c>
      <c r="G219">
        <v>190</v>
      </c>
      <c r="H219">
        <v>610</v>
      </c>
      <c r="I219" s="1">
        <v>0.23749999999999999</v>
      </c>
    </row>
    <row r="220" spans="1:9" x14ac:dyDescent="0.2">
      <c r="A220">
        <v>4</v>
      </c>
      <c r="B220">
        <v>224</v>
      </c>
      <c r="C220" s="1">
        <v>2.8600000000000001E-4</v>
      </c>
      <c r="D220">
        <v>0</v>
      </c>
      <c r="E220">
        <v>28</v>
      </c>
      <c r="F220">
        <v>0</v>
      </c>
      <c r="G220">
        <v>191</v>
      </c>
      <c r="H220">
        <v>609</v>
      </c>
      <c r="I220" s="1">
        <v>0.23874999999999999</v>
      </c>
    </row>
    <row r="221" spans="1:9" x14ac:dyDescent="0.2">
      <c r="A221">
        <v>4</v>
      </c>
      <c r="B221">
        <v>781</v>
      </c>
      <c r="C221" s="1">
        <v>2.8600000000000001E-4</v>
      </c>
      <c r="D221">
        <v>0</v>
      </c>
      <c r="E221">
        <v>28</v>
      </c>
      <c r="F221">
        <v>0</v>
      </c>
      <c r="G221">
        <v>192</v>
      </c>
      <c r="H221">
        <v>608</v>
      </c>
      <c r="I221" s="1">
        <v>0.24</v>
      </c>
    </row>
    <row r="222" spans="1:9" x14ac:dyDescent="0.2">
      <c r="A222">
        <v>4</v>
      </c>
      <c r="B222">
        <v>773</v>
      </c>
      <c r="C222" s="1">
        <v>2.8499999999999999E-4</v>
      </c>
      <c r="D222">
        <v>0</v>
      </c>
      <c r="E222">
        <v>28</v>
      </c>
      <c r="F222">
        <v>0</v>
      </c>
      <c r="G222">
        <v>193</v>
      </c>
      <c r="H222">
        <v>607</v>
      </c>
      <c r="I222" s="1">
        <v>0.24124999999999999</v>
      </c>
    </row>
    <row r="223" spans="1:9" x14ac:dyDescent="0.2">
      <c r="A223">
        <v>4</v>
      </c>
      <c r="B223">
        <v>492</v>
      </c>
      <c r="C223" s="1">
        <v>2.8200000000000002E-4</v>
      </c>
      <c r="D223">
        <v>0</v>
      </c>
      <c r="E223">
        <v>28</v>
      </c>
      <c r="F223">
        <v>0</v>
      </c>
      <c r="G223">
        <v>194</v>
      </c>
      <c r="H223">
        <v>606</v>
      </c>
      <c r="I223" s="1">
        <v>0.24249999999999999</v>
      </c>
    </row>
    <row r="224" spans="1:9" x14ac:dyDescent="0.2">
      <c r="A224">
        <v>4</v>
      </c>
      <c r="B224">
        <v>583</v>
      </c>
      <c r="C224" s="1">
        <v>2.8200000000000002E-4</v>
      </c>
      <c r="D224">
        <v>0</v>
      </c>
      <c r="E224">
        <v>28</v>
      </c>
      <c r="F224">
        <v>0</v>
      </c>
      <c r="G224">
        <v>195</v>
      </c>
      <c r="H224">
        <v>605</v>
      </c>
      <c r="I224" s="1">
        <v>0.24374999999999999</v>
      </c>
    </row>
    <row r="225" spans="1:9" x14ac:dyDescent="0.2">
      <c r="A225">
        <v>4</v>
      </c>
      <c r="B225">
        <v>57</v>
      </c>
      <c r="C225" s="1">
        <v>2.81E-4</v>
      </c>
      <c r="D225">
        <v>0</v>
      </c>
      <c r="E225">
        <v>28</v>
      </c>
      <c r="F225">
        <v>0</v>
      </c>
      <c r="G225">
        <v>196</v>
      </c>
      <c r="H225">
        <v>604</v>
      </c>
      <c r="I225" s="1">
        <v>0.245</v>
      </c>
    </row>
    <row r="226" spans="1:9" x14ac:dyDescent="0.2">
      <c r="A226">
        <v>4</v>
      </c>
      <c r="B226">
        <v>458</v>
      </c>
      <c r="C226" s="1">
        <v>2.7900000000000001E-4</v>
      </c>
      <c r="D226">
        <v>0</v>
      </c>
      <c r="E226">
        <v>28</v>
      </c>
      <c r="F226">
        <v>0</v>
      </c>
      <c r="G226">
        <v>197</v>
      </c>
      <c r="H226">
        <v>603</v>
      </c>
      <c r="I226" s="1">
        <v>0.24625</v>
      </c>
    </row>
    <row r="227" spans="1:9" x14ac:dyDescent="0.2">
      <c r="A227">
        <v>4</v>
      </c>
      <c r="B227">
        <v>670</v>
      </c>
      <c r="C227" s="1">
        <v>2.72E-4</v>
      </c>
      <c r="D227">
        <v>0</v>
      </c>
      <c r="E227">
        <v>28</v>
      </c>
      <c r="F227">
        <v>0</v>
      </c>
      <c r="G227">
        <v>198</v>
      </c>
      <c r="H227">
        <v>602</v>
      </c>
      <c r="I227" s="1">
        <v>0.2475</v>
      </c>
    </row>
    <row r="228" spans="1:9" x14ac:dyDescent="0.2">
      <c r="A228">
        <v>4</v>
      </c>
      <c r="B228">
        <v>325</v>
      </c>
      <c r="C228" s="1">
        <v>2.5799999999999998E-4</v>
      </c>
      <c r="D228">
        <v>0</v>
      </c>
      <c r="E228">
        <v>28</v>
      </c>
      <c r="F228">
        <v>0</v>
      </c>
      <c r="G228">
        <v>199</v>
      </c>
      <c r="H228">
        <v>601</v>
      </c>
      <c r="I228" s="1">
        <v>0.24875</v>
      </c>
    </row>
    <row r="229" spans="1:9" x14ac:dyDescent="0.2">
      <c r="A229">
        <v>4</v>
      </c>
      <c r="B229">
        <v>730</v>
      </c>
      <c r="C229" s="1">
        <v>2.5099999999999998E-4</v>
      </c>
      <c r="D229">
        <v>0</v>
      </c>
      <c r="E229">
        <v>28</v>
      </c>
      <c r="F229">
        <v>0</v>
      </c>
      <c r="G229">
        <v>200</v>
      </c>
      <c r="H229">
        <v>600</v>
      </c>
      <c r="I229" s="1">
        <v>0.25</v>
      </c>
    </row>
    <row r="230" spans="1:9" x14ac:dyDescent="0.2">
      <c r="A230">
        <v>4</v>
      </c>
      <c r="B230">
        <v>753</v>
      </c>
      <c r="C230" s="1">
        <v>2.5000000000000001E-4</v>
      </c>
      <c r="D230">
        <v>0</v>
      </c>
      <c r="E230">
        <v>28</v>
      </c>
      <c r="F230">
        <v>0</v>
      </c>
      <c r="G230">
        <v>201</v>
      </c>
      <c r="H230">
        <v>599</v>
      </c>
      <c r="I230" s="1">
        <v>0.25124999999999997</v>
      </c>
    </row>
    <row r="231" spans="1:9" x14ac:dyDescent="0.2">
      <c r="A231">
        <v>4</v>
      </c>
      <c r="B231">
        <v>312</v>
      </c>
      <c r="C231" s="1">
        <v>2.43E-4</v>
      </c>
      <c r="D231">
        <v>0</v>
      </c>
      <c r="E231">
        <v>28</v>
      </c>
      <c r="F231">
        <v>0</v>
      </c>
      <c r="G231">
        <v>202</v>
      </c>
      <c r="H231">
        <v>598</v>
      </c>
      <c r="I231" s="1">
        <v>0.2525</v>
      </c>
    </row>
    <row r="232" spans="1:9" x14ac:dyDescent="0.2">
      <c r="A232">
        <v>4</v>
      </c>
      <c r="B232">
        <v>643</v>
      </c>
      <c r="C232" s="1">
        <v>2.3800000000000001E-4</v>
      </c>
      <c r="D232">
        <v>0</v>
      </c>
      <c r="E232">
        <v>28</v>
      </c>
      <c r="F232">
        <v>0</v>
      </c>
      <c r="G232">
        <v>203</v>
      </c>
      <c r="H232">
        <v>597</v>
      </c>
      <c r="I232" s="1">
        <v>0.25374999999999998</v>
      </c>
    </row>
    <row r="233" spans="1:9" x14ac:dyDescent="0.2">
      <c r="A233">
        <v>4</v>
      </c>
      <c r="B233">
        <v>390</v>
      </c>
      <c r="C233" s="1">
        <v>2.34E-4</v>
      </c>
      <c r="D233">
        <v>0</v>
      </c>
      <c r="E233">
        <v>28</v>
      </c>
      <c r="F233">
        <v>0</v>
      </c>
      <c r="G233">
        <v>204</v>
      </c>
      <c r="H233">
        <v>596</v>
      </c>
      <c r="I233" s="1">
        <v>0.255</v>
      </c>
    </row>
    <row r="234" spans="1:9" x14ac:dyDescent="0.2">
      <c r="A234">
        <v>4</v>
      </c>
      <c r="B234">
        <v>597</v>
      </c>
      <c r="C234" s="1">
        <v>2.31E-4</v>
      </c>
      <c r="D234">
        <v>0</v>
      </c>
      <c r="E234">
        <v>28</v>
      </c>
      <c r="F234">
        <v>0</v>
      </c>
      <c r="G234">
        <v>205</v>
      </c>
      <c r="H234">
        <v>595</v>
      </c>
      <c r="I234" s="1">
        <v>0.25624999999999998</v>
      </c>
    </row>
    <row r="235" spans="1:9" x14ac:dyDescent="0.2">
      <c r="A235">
        <v>4</v>
      </c>
      <c r="B235">
        <v>108</v>
      </c>
      <c r="C235" s="1">
        <v>2.2900000000000001E-4</v>
      </c>
      <c r="D235">
        <v>0</v>
      </c>
      <c r="E235">
        <v>28</v>
      </c>
      <c r="F235">
        <v>0</v>
      </c>
      <c r="G235">
        <v>206</v>
      </c>
      <c r="H235">
        <v>594</v>
      </c>
      <c r="I235" s="1">
        <v>0.25750000000000001</v>
      </c>
    </row>
    <row r="236" spans="1:9" x14ac:dyDescent="0.2">
      <c r="A236">
        <v>4</v>
      </c>
      <c r="B236">
        <v>4</v>
      </c>
      <c r="C236" s="1">
        <v>2.24E-4</v>
      </c>
      <c r="D236">
        <v>0</v>
      </c>
      <c r="E236">
        <v>28</v>
      </c>
      <c r="F236">
        <v>0</v>
      </c>
      <c r="G236">
        <v>207</v>
      </c>
      <c r="H236">
        <v>593</v>
      </c>
      <c r="I236" s="1">
        <v>0.25874999999999998</v>
      </c>
    </row>
    <row r="237" spans="1:9" x14ac:dyDescent="0.2">
      <c r="A237">
        <v>4</v>
      </c>
      <c r="B237">
        <v>242</v>
      </c>
      <c r="C237" s="1">
        <v>2.2000000000000001E-4</v>
      </c>
      <c r="D237">
        <v>0</v>
      </c>
      <c r="E237">
        <v>28</v>
      </c>
      <c r="F237">
        <v>0</v>
      </c>
      <c r="G237">
        <v>208</v>
      </c>
      <c r="H237">
        <v>592</v>
      </c>
      <c r="I237" s="1">
        <v>0.26</v>
      </c>
    </row>
    <row r="238" spans="1:9" x14ac:dyDescent="0.2">
      <c r="A238">
        <v>4</v>
      </c>
      <c r="B238">
        <v>690</v>
      </c>
      <c r="C238" s="1">
        <v>2.1699999999999999E-4</v>
      </c>
      <c r="D238">
        <v>0</v>
      </c>
      <c r="E238">
        <v>28</v>
      </c>
      <c r="F238">
        <v>0</v>
      </c>
      <c r="G238">
        <v>209</v>
      </c>
      <c r="H238">
        <v>591</v>
      </c>
      <c r="I238" s="1">
        <v>0.26124999999999998</v>
      </c>
    </row>
    <row r="239" spans="1:9" x14ac:dyDescent="0.2">
      <c r="A239">
        <v>4</v>
      </c>
      <c r="B239">
        <v>767</v>
      </c>
      <c r="C239" s="1">
        <v>2.0699999999999999E-4</v>
      </c>
      <c r="D239">
        <v>0</v>
      </c>
      <c r="E239">
        <v>28</v>
      </c>
      <c r="F239">
        <v>0</v>
      </c>
      <c r="G239">
        <v>210</v>
      </c>
      <c r="H239">
        <v>590</v>
      </c>
      <c r="I239" s="1">
        <v>0.26250000000000001</v>
      </c>
    </row>
    <row r="240" spans="1:9" x14ac:dyDescent="0.2">
      <c r="A240">
        <v>4</v>
      </c>
      <c r="B240">
        <v>100</v>
      </c>
      <c r="C240" s="1">
        <v>2.03E-4</v>
      </c>
      <c r="D240">
        <v>0</v>
      </c>
      <c r="E240">
        <v>28</v>
      </c>
      <c r="F240">
        <v>0</v>
      </c>
      <c r="G240">
        <v>211</v>
      </c>
      <c r="H240">
        <v>589</v>
      </c>
      <c r="I240" s="1">
        <v>0.26374999999999998</v>
      </c>
    </row>
    <row r="241" spans="1:9" x14ac:dyDescent="0.2">
      <c r="A241">
        <v>4</v>
      </c>
      <c r="B241">
        <v>16</v>
      </c>
      <c r="C241" s="1">
        <v>1.9699999999999999E-4</v>
      </c>
      <c r="D241">
        <v>0</v>
      </c>
      <c r="E241">
        <v>28</v>
      </c>
      <c r="F241">
        <v>0</v>
      </c>
      <c r="G241">
        <v>212</v>
      </c>
      <c r="H241">
        <v>588</v>
      </c>
      <c r="I241" s="1">
        <v>0.26500000000000001</v>
      </c>
    </row>
    <row r="242" spans="1:9" x14ac:dyDescent="0.2">
      <c r="A242">
        <v>4</v>
      </c>
      <c r="B242">
        <v>137</v>
      </c>
      <c r="C242" s="1">
        <v>1.9699999999999999E-4</v>
      </c>
      <c r="D242">
        <v>0</v>
      </c>
      <c r="E242">
        <v>28</v>
      </c>
      <c r="F242">
        <v>0</v>
      </c>
      <c r="G242">
        <v>213</v>
      </c>
      <c r="H242">
        <v>587</v>
      </c>
      <c r="I242" s="1">
        <v>0.26624999999999999</v>
      </c>
    </row>
    <row r="243" spans="1:9" x14ac:dyDescent="0.2">
      <c r="A243">
        <v>4</v>
      </c>
      <c r="B243">
        <v>138</v>
      </c>
      <c r="C243" s="1">
        <v>1.9699999999999999E-4</v>
      </c>
      <c r="D243">
        <v>0</v>
      </c>
      <c r="E243">
        <v>28</v>
      </c>
      <c r="F243">
        <v>0</v>
      </c>
      <c r="G243">
        <v>214</v>
      </c>
      <c r="H243">
        <v>586</v>
      </c>
      <c r="I243" s="1">
        <v>0.26750000000000002</v>
      </c>
    </row>
    <row r="244" spans="1:9" x14ac:dyDescent="0.2">
      <c r="A244">
        <v>4</v>
      </c>
      <c r="B244">
        <v>684</v>
      </c>
      <c r="C244" s="1">
        <v>1.95E-4</v>
      </c>
      <c r="D244">
        <v>0</v>
      </c>
      <c r="E244">
        <v>28</v>
      </c>
      <c r="F244">
        <v>0</v>
      </c>
      <c r="G244">
        <v>215</v>
      </c>
      <c r="H244">
        <v>585</v>
      </c>
      <c r="I244" s="1">
        <v>0.26874999999999999</v>
      </c>
    </row>
    <row r="245" spans="1:9" x14ac:dyDescent="0.2">
      <c r="A245">
        <v>4</v>
      </c>
      <c r="B245">
        <v>519</v>
      </c>
      <c r="C245" s="1">
        <v>1.94E-4</v>
      </c>
      <c r="D245">
        <v>0</v>
      </c>
      <c r="E245">
        <v>28</v>
      </c>
      <c r="F245">
        <v>0</v>
      </c>
      <c r="G245">
        <v>216</v>
      </c>
      <c r="H245">
        <v>584</v>
      </c>
      <c r="I245" s="1">
        <v>0.27</v>
      </c>
    </row>
    <row r="246" spans="1:9" x14ac:dyDescent="0.2">
      <c r="A246">
        <v>4</v>
      </c>
      <c r="B246">
        <v>219</v>
      </c>
      <c r="C246" s="1">
        <v>1.93E-4</v>
      </c>
      <c r="D246">
        <v>0</v>
      </c>
      <c r="E246">
        <v>28</v>
      </c>
      <c r="F246">
        <v>0</v>
      </c>
      <c r="G246">
        <v>217</v>
      </c>
      <c r="H246">
        <v>583</v>
      </c>
      <c r="I246" s="1">
        <v>0.27124999999999999</v>
      </c>
    </row>
    <row r="247" spans="1:9" x14ac:dyDescent="0.2">
      <c r="A247">
        <v>4</v>
      </c>
      <c r="B247">
        <v>149</v>
      </c>
      <c r="C247" s="1">
        <v>1.9000000000000001E-4</v>
      </c>
      <c r="D247">
        <v>0</v>
      </c>
      <c r="E247">
        <v>28</v>
      </c>
      <c r="F247">
        <v>0</v>
      </c>
      <c r="G247">
        <v>218</v>
      </c>
      <c r="H247">
        <v>582</v>
      </c>
      <c r="I247" s="1">
        <v>0.27250000000000002</v>
      </c>
    </row>
    <row r="248" spans="1:9" x14ac:dyDescent="0.2">
      <c r="A248">
        <v>4</v>
      </c>
      <c r="B248">
        <v>319</v>
      </c>
      <c r="C248" s="1">
        <v>1.8799999999999999E-4</v>
      </c>
      <c r="D248">
        <v>0</v>
      </c>
      <c r="E248">
        <v>28</v>
      </c>
      <c r="F248">
        <v>0</v>
      </c>
      <c r="G248">
        <v>219</v>
      </c>
      <c r="H248">
        <v>581</v>
      </c>
      <c r="I248" s="1">
        <v>0.27374999999999999</v>
      </c>
    </row>
    <row r="249" spans="1:9" x14ac:dyDescent="0.2">
      <c r="A249">
        <v>4</v>
      </c>
      <c r="B249">
        <v>459</v>
      </c>
      <c r="C249" s="1">
        <v>1.85E-4</v>
      </c>
      <c r="D249">
        <v>0</v>
      </c>
      <c r="E249">
        <v>28</v>
      </c>
      <c r="F249">
        <v>0</v>
      </c>
      <c r="G249">
        <v>220</v>
      </c>
      <c r="H249">
        <v>580</v>
      </c>
      <c r="I249" s="1">
        <v>0.27500000000000002</v>
      </c>
    </row>
    <row r="250" spans="1:9" x14ac:dyDescent="0.2">
      <c r="A250">
        <v>4</v>
      </c>
      <c r="B250">
        <v>589</v>
      </c>
      <c r="C250" s="1">
        <v>1.85E-4</v>
      </c>
      <c r="D250">
        <v>0</v>
      </c>
      <c r="E250">
        <v>28</v>
      </c>
      <c r="F250">
        <v>0</v>
      </c>
      <c r="G250">
        <v>221</v>
      </c>
      <c r="H250">
        <v>579</v>
      </c>
      <c r="I250" s="1">
        <v>0.27625</v>
      </c>
    </row>
    <row r="251" spans="1:9" x14ac:dyDescent="0.2">
      <c r="A251">
        <v>4</v>
      </c>
      <c r="B251">
        <v>167</v>
      </c>
      <c r="C251" s="1">
        <v>1.8200000000000001E-4</v>
      </c>
      <c r="D251">
        <v>0</v>
      </c>
      <c r="E251">
        <v>28</v>
      </c>
      <c r="F251">
        <v>0</v>
      </c>
      <c r="G251">
        <v>222</v>
      </c>
      <c r="H251">
        <v>578</v>
      </c>
      <c r="I251" s="1">
        <v>0.27750000000000002</v>
      </c>
    </row>
    <row r="252" spans="1:9" x14ac:dyDescent="0.2">
      <c r="A252">
        <v>4</v>
      </c>
      <c r="B252">
        <v>539</v>
      </c>
      <c r="C252" s="1">
        <v>1.8200000000000001E-4</v>
      </c>
      <c r="D252">
        <v>0</v>
      </c>
      <c r="E252">
        <v>28</v>
      </c>
      <c r="F252">
        <v>0</v>
      </c>
      <c r="G252">
        <v>223</v>
      </c>
      <c r="H252">
        <v>577</v>
      </c>
      <c r="I252" s="1">
        <v>0.27875</v>
      </c>
    </row>
    <row r="253" spans="1:9" x14ac:dyDescent="0.2">
      <c r="A253">
        <v>4</v>
      </c>
      <c r="B253">
        <v>220</v>
      </c>
      <c r="C253" s="1">
        <v>1.8100000000000001E-4</v>
      </c>
      <c r="D253">
        <v>0</v>
      </c>
      <c r="E253">
        <v>28</v>
      </c>
      <c r="F253">
        <v>0</v>
      </c>
      <c r="G253">
        <v>224</v>
      </c>
      <c r="H253">
        <v>576</v>
      </c>
      <c r="I253" s="1">
        <v>0.28000000000000003</v>
      </c>
    </row>
    <row r="254" spans="1:9" x14ac:dyDescent="0.2">
      <c r="A254">
        <v>4</v>
      </c>
      <c r="B254">
        <v>688</v>
      </c>
      <c r="C254" s="1">
        <v>1.8000000000000001E-4</v>
      </c>
      <c r="D254">
        <v>0</v>
      </c>
      <c r="E254">
        <v>28</v>
      </c>
      <c r="F254">
        <v>0</v>
      </c>
      <c r="G254">
        <v>225</v>
      </c>
      <c r="H254">
        <v>575</v>
      </c>
      <c r="I254" s="1">
        <v>0.28125</v>
      </c>
    </row>
    <row r="255" spans="1:9" x14ac:dyDescent="0.2">
      <c r="A255">
        <v>4</v>
      </c>
      <c r="B255">
        <v>58</v>
      </c>
      <c r="C255" s="1">
        <v>1.7899999999999999E-4</v>
      </c>
      <c r="D255">
        <v>0</v>
      </c>
      <c r="E255">
        <v>28</v>
      </c>
      <c r="F255">
        <v>0</v>
      </c>
      <c r="G255">
        <v>226</v>
      </c>
      <c r="H255">
        <v>574</v>
      </c>
      <c r="I255" s="1">
        <v>0.28249999999999997</v>
      </c>
    </row>
    <row r="256" spans="1:9" x14ac:dyDescent="0.2">
      <c r="A256">
        <v>4</v>
      </c>
      <c r="B256">
        <v>723</v>
      </c>
      <c r="C256" s="1">
        <v>1.7699999999999999E-4</v>
      </c>
      <c r="D256">
        <v>0</v>
      </c>
      <c r="E256">
        <v>28</v>
      </c>
      <c r="F256">
        <v>0</v>
      </c>
      <c r="G256">
        <v>227</v>
      </c>
      <c r="H256">
        <v>573</v>
      </c>
      <c r="I256" s="1">
        <v>0.28375</v>
      </c>
    </row>
    <row r="257" spans="1:9" x14ac:dyDescent="0.2">
      <c r="A257">
        <v>4</v>
      </c>
      <c r="B257">
        <v>742</v>
      </c>
      <c r="C257" s="1">
        <v>1.7000000000000001E-4</v>
      </c>
      <c r="D257">
        <v>0</v>
      </c>
      <c r="E257">
        <v>28</v>
      </c>
      <c r="F257">
        <v>0</v>
      </c>
      <c r="G257">
        <v>228</v>
      </c>
      <c r="H257">
        <v>572</v>
      </c>
      <c r="I257" s="1">
        <v>0.28499999999999998</v>
      </c>
    </row>
    <row r="258" spans="1:9" x14ac:dyDescent="0.2">
      <c r="A258">
        <v>4</v>
      </c>
      <c r="B258">
        <v>795</v>
      </c>
      <c r="C258" s="1">
        <v>1.6899999999999999E-4</v>
      </c>
      <c r="D258">
        <v>0</v>
      </c>
      <c r="E258">
        <v>28</v>
      </c>
      <c r="F258">
        <v>0</v>
      </c>
      <c r="G258">
        <v>229</v>
      </c>
      <c r="H258">
        <v>571</v>
      </c>
      <c r="I258" s="1">
        <v>0.28625</v>
      </c>
    </row>
    <row r="259" spans="1:9" x14ac:dyDescent="0.2">
      <c r="A259">
        <v>4</v>
      </c>
      <c r="B259">
        <v>247</v>
      </c>
      <c r="C259" s="1">
        <v>1.6799999999999999E-4</v>
      </c>
      <c r="D259">
        <v>0</v>
      </c>
      <c r="E259">
        <v>28</v>
      </c>
      <c r="F259">
        <v>0</v>
      </c>
      <c r="G259">
        <v>230</v>
      </c>
      <c r="H259">
        <v>570</v>
      </c>
      <c r="I259" s="1">
        <v>0.28749999999999998</v>
      </c>
    </row>
    <row r="260" spans="1:9" x14ac:dyDescent="0.2">
      <c r="A260">
        <v>4</v>
      </c>
      <c r="B260">
        <v>378</v>
      </c>
      <c r="C260" s="1">
        <v>1.5899999999999999E-4</v>
      </c>
      <c r="D260">
        <v>0</v>
      </c>
      <c r="E260">
        <v>28</v>
      </c>
      <c r="F260">
        <v>0</v>
      </c>
      <c r="G260">
        <v>231</v>
      </c>
      <c r="H260">
        <v>569</v>
      </c>
      <c r="I260" s="1">
        <v>0.28875000000000001</v>
      </c>
    </row>
    <row r="261" spans="1:9" x14ac:dyDescent="0.2">
      <c r="A261">
        <v>4</v>
      </c>
      <c r="B261">
        <v>460</v>
      </c>
      <c r="C261" s="1">
        <v>1.5899999999999999E-4</v>
      </c>
      <c r="D261">
        <v>0</v>
      </c>
      <c r="E261">
        <v>28</v>
      </c>
      <c r="F261">
        <v>0</v>
      </c>
      <c r="G261">
        <v>232</v>
      </c>
      <c r="H261">
        <v>568</v>
      </c>
      <c r="I261" s="1">
        <v>0.28999999999999998</v>
      </c>
    </row>
    <row r="262" spans="1:9" x14ac:dyDescent="0.2">
      <c r="A262">
        <v>4</v>
      </c>
      <c r="B262">
        <v>488</v>
      </c>
      <c r="C262" s="1">
        <v>1.5799999999999999E-4</v>
      </c>
      <c r="D262">
        <v>0</v>
      </c>
      <c r="E262">
        <v>28</v>
      </c>
      <c r="F262">
        <v>0</v>
      </c>
      <c r="G262">
        <v>233</v>
      </c>
      <c r="H262">
        <v>567</v>
      </c>
      <c r="I262" s="1">
        <v>0.29125000000000001</v>
      </c>
    </row>
    <row r="263" spans="1:9" x14ac:dyDescent="0.2">
      <c r="A263">
        <v>4</v>
      </c>
      <c r="B263">
        <v>545</v>
      </c>
      <c r="C263" s="1">
        <v>1.5799999999999999E-4</v>
      </c>
      <c r="D263">
        <v>0</v>
      </c>
      <c r="E263">
        <v>28</v>
      </c>
      <c r="F263">
        <v>0</v>
      </c>
      <c r="G263">
        <v>234</v>
      </c>
      <c r="H263">
        <v>566</v>
      </c>
      <c r="I263" s="1">
        <v>0.29249999999999998</v>
      </c>
    </row>
    <row r="264" spans="1:9" x14ac:dyDescent="0.2">
      <c r="A264">
        <v>4</v>
      </c>
      <c r="B264">
        <v>202</v>
      </c>
      <c r="C264" s="1">
        <v>1.55E-4</v>
      </c>
      <c r="D264">
        <v>0</v>
      </c>
      <c r="E264">
        <v>28</v>
      </c>
      <c r="F264">
        <v>0</v>
      </c>
      <c r="G264">
        <v>235</v>
      </c>
      <c r="H264">
        <v>565</v>
      </c>
      <c r="I264" s="1">
        <v>0.29375000000000001</v>
      </c>
    </row>
    <row r="265" spans="1:9" x14ac:dyDescent="0.2">
      <c r="A265">
        <v>4</v>
      </c>
      <c r="B265">
        <v>46</v>
      </c>
      <c r="C265" s="1">
        <v>1.5100000000000001E-4</v>
      </c>
      <c r="D265">
        <v>0</v>
      </c>
      <c r="E265">
        <v>28</v>
      </c>
      <c r="F265">
        <v>0</v>
      </c>
      <c r="G265">
        <v>236</v>
      </c>
      <c r="H265">
        <v>564</v>
      </c>
      <c r="I265" s="1">
        <v>0.29499999999999998</v>
      </c>
    </row>
    <row r="266" spans="1:9" x14ac:dyDescent="0.2">
      <c r="A266">
        <v>4</v>
      </c>
      <c r="B266">
        <v>61</v>
      </c>
      <c r="C266" s="1">
        <v>1.4999999999999999E-4</v>
      </c>
      <c r="D266">
        <v>0</v>
      </c>
      <c r="E266">
        <v>28</v>
      </c>
      <c r="F266">
        <v>0</v>
      </c>
      <c r="G266">
        <v>237</v>
      </c>
      <c r="H266">
        <v>563</v>
      </c>
      <c r="I266" s="1">
        <v>0.29625000000000001</v>
      </c>
    </row>
    <row r="267" spans="1:9" x14ac:dyDescent="0.2">
      <c r="A267">
        <v>4</v>
      </c>
      <c r="B267">
        <v>518</v>
      </c>
      <c r="C267" s="1">
        <v>1.46E-4</v>
      </c>
      <c r="D267">
        <v>0</v>
      </c>
      <c r="E267">
        <v>28</v>
      </c>
      <c r="F267">
        <v>0</v>
      </c>
      <c r="G267">
        <v>238</v>
      </c>
      <c r="H267">
        <v>562</v>
      </c>
      <c r="I267" s="1">
        <v>0.29749999999999999</v>
      </c>
    </row>
    <row r="268" spans="1:9" x14ac:dyDescent="0.2">
      <c r="A268">
        <v>4</v>
      </c>
      <c r="B268">
        <v>647</v>
      </c>
      <c r="C268" s="1">
        <v>1.45E-4</v>
      </c>
      <c r="D268">
        <v>0</v>
      </c>
      <c r="E268">
        <v>28</v>
      </c>
      <c r="F268">
        <v>0</v>
      </c>
      <c r="G268">
        <v>239</v>
      </c>
      <c r="H268">
        <v>561</v>
      </c>
      <c r="I268" s="1">
        <v>0.29875000000000002</v>
      </c>
    </row>
    <row r="269" spans="1:9" x14ac:dyDescent="0.2">
      <c r="A269">
        <v>4</v>
      </c>
      <c r="B269">
        <v>813</v>
      </c>
      <c r="C269" s="1">
        <v>1.45E-4</v>
      </c>
      <c r="D269">
        <v>0</v>
      </c>
      <c r="E269">
        <v>28</v>
      </c>
      <c r="F269">
        <v>0</v>
      </c>
      <c r="G269">
        <v>240</v>
      </c>
      <c r="H269">
        <v>560</v>
      </c>
      <c r="I269" s="1">
        <v>0.3</v>
      </c>
    </row>
    <row r="270" spans="1:9" x14ac:dyDescent="0.2">
      <c r="A270">
        <v>4</v>
      </c>
      <c r="B270">
        <v>98</v>
      </c>
      <c r="C270" s="1">
        <v>1.4200000000000001E-4</v>
      </c>
      <c r="D270">
        <v>0</v>
      </c>
      <c r="E270">
        <v>28</v>
      </c>
      <c r="F270">
        <v>0</v>
      </c>
      <c r="G270">
        <v>241</v>
      </c>
      <c r="H270">
        <v>559</v>
      </c>
      <c r="I270" s="1">
        <v>0.30125000000000002</v>
      </c>
    </row>
    <row r="271" spans="1:9" x14ac:dyDescent="0.2">
      <c r="A271">
        <v>4</v>
      </c>
      <c r="B271">
        <v>702</v>
      </c>
      <c r="C271" s="1">
        <v>1.3799999999999999E-4</v>
      </c>
      <c r="D271">
        <v>0</v>
      </c>
      <c r="E271">
        <v>28</v>
      </c>
      <c r="F271">
        <v>0</v>
      </c>
      <c r="G271">
        <v>242</v>
      </c>
      <c r="H271">
        <v>558</v>
      </c>
      <c r="I271" s="1">
        <v>0.30249999999999999</v>
      </c>
    </row>
    <row r="272" spans="1:9" x14ac:dyDescent="0.2">
      <c r="A272">
        <v>4</v>
      </c>
      <c r="B272">
        <v>763</v>
      </c>
      <c r="C272" s="1">
        <v>1.37E-4</v>
      </c>
      <c r="D272">
        <v>0</v>
      </c>
      <c r="E272">
        <v>28</v>
      </c>
      <c r="F272">
        <v>0</v>
      </c>
      <c r="G272">
        <v>243</v>
      </c>
      <c r="H272">
        <v>557</v>
      </c>
      <c r="I272" s="1">
        <v>0.30375000000000002</v>
      </c>
    </row>
    <row r="273" spans="1:9" x14ac:dyDescent="0.2">
      <c r="A273">
        <v>4</v>
      </c>
      <c r="B273">
        <v>241</v>
      </c>
      <c r="C273" s="1">
        <v>1.35E-4</v>
      </c>
      <c r="D273">
        <v>0</v>
      </c>
      <c r="E273">
        <v>28</v>
      </c>
      <c r="F273">
        <v>0</v>
      </c>
      <c r="G273">
        <v>244</v>
      </c>
      <c r="H273">
        <v>556</v>
      </c>
      <c r="I273" s="1">
        <v>0.30499999999999999</v>
      </c>
    </row>
    <row r="274" spans="1:9" x14ac:dyDescent="0.2">
      <c r="A274">
        <v>4</v>
      </c>
      <c r="B274">
        <v>511</v>
      </c>
      <c r="C274" s="1">
        <v>1.26E-4</v>
      </c>
      <c r="D274">
        <v>0</v>
      </c>
      <c r="E274">
        <v>28</v>
      </c>
      <c r="F274">
        <v>0</v>
      </c>
      <c r="G274">
        <v>245</v>
      </c>
      <c r="H274">
        <v>555</v>
      </c>
      <c r="I274" s="1">
        <v>0.30625000000000002</v>
      </c>
    </row>
    <row r="275" spans="1:9" x14ac:dyDescent="0.2">
      <c r="A275">
        <v>4</v>
      </c>
      <c r="B275">
        <v>679</v>
      </c>
      <c r="C275" s="1">
        <v>1.2400000000000001E-4</v>
      </c>
      <c r="D275">
        <v>0</v>
      </c>
      <c r="E275">
        <v>28</v>
      </c>
      <c r="F275">
        <v>0</v>
      </c>
      <c r="G275">
        <v>246</v>
      </c>
      <c r="H275">
        <v>554</v>
      </c>
      <c r="I275" s="1">
        <v>0.3075</v>
      </c>
    </row>
    <row r="276" spans="1:9" x14ac:dyDescent="0.2">
      <c r="A276">
        <v>4</v>
      </c>
      <c r="B276">
        <v>45</v>
      </c>
      <c r="C276" s="1">
        <v>1.21E-4</v>
      </c>
      <c r="D276">
        <v>0</v>
      </c>
      <c r="E276">
        <v>28</v>
      </c>
      <c r="F276">
        <v>0</v>
      </c>
      <c r="G276">
        <v>247</v>
      </c>
      <c r="H276">
        <v>553</v>
      </c>
      <c r="I276" s="1">
        <v>0.30875000000000002</v>
      </c>
    </row>
    <row r="277" spans="1:9" x14ac:dyDescent="0.2">
      <c r="A277">
        <v>4</v>
      </c>
      <c r="B277">
        <v>227</v>
      </c>
      <c r="C277" s="1">
        <v>1.21E-4</v>
      </c>
      <c r="D277">
        <v>0</v>
      </c>
      <c r="E277">
        <v>28</v>
      </c>
      <c r="F277">
        <v>0</v>
      </c>
      <c r="G277">
        <v>248</v>
      </c>
      <c r="H277">
        <v>552</v>
      </c>
      <c r="I277" s="1">
        <v>0.31</v>
      </c>
    </row>
    <row r="278" spans="1:9" x14ac:dyDescent="0.2">
      <c r="A278">
        <v>4</v>
      </c>
      <c r="B278">
        <v>385</v>
      </c>
      <c r="C278" s="1">
        <v>1.21E-4</v>
      </c>
      <c r="D278">
        <v>0</v>
      </c>
      <c r="E278">
        <v>28</v>
      </c>
      <c r="F278">
        <v>0</v>
      </c>
      <c r="G278">
        <v>249</v>
      </c>
      <c r="H278">
        <v>551</v>
      </c>
      <c r="I278" s="1">
        <v>0.31125000000000003</v>
      </c>
    </row>
    <row r="279" spans="1:9" x14ac:dyDescent="0.2">
      <c r="A279">
        <v>4</v>
      </c>
      <c r="B279">
        <v>568</v>
      </c>
      <c r="C279" s="1">
        <v>1.2E-4</v>
      </c>
      <c r="D279">
        <v>0</v>
      </c>
      <c r="E279">
        <v>28</v>
      </c>
      <c r="F279">
        <v>0</v>
      </c>
      <c r="G279">
        <v>250</v>
      </c>
      <c r="H279">
        <v>550</v>
      </c>
      <c r="I279" s="1">
        <v>0.3125</v>
      </c>
    </row>
    <row r="280" spans="1:9" x14ac:dyDescent="0.2">
      <c r="A280">
        <v>4</v>
      </c>
      <c r="B280">
        <v>314</v>
      </c>
      <c r="C280" s="1">
        <v>1.1900000000000001E-4</v>
      </c>
      <c r="D280">
        <v>0</v>
      </c>
      <c r="E280">
        <v>28</v>
      </c>
      <c r="F280">
        <v>0</v>
      </c>
      <c r="G280">
        <v>251</v>
      </c>
      <c r="H280">
        <v>549</v>
      </c>
      <c r="I280" s="1">
        <v>0.31374999999999997</v>
      </c>
    </row>
    <row r="281" spans="1:9" x14ac:dyDescent="0.2">
      <c r="A281">
        <v>4</v>
      </c>
      <c r="B281">
        <v>456</v>
      </c>
      <c r="C281" s="1">
        <v>1.1900000000000001E-4</v>
      </c>
      <c r="D281">
        <v>0</v>
      </c>
      <c r="E281">
        <v>28</v>
      </c>
      <c r="F281">
        <v>0</v>
      </c>
      <c r="G281">
        <v>252</v>
      </c>
      <c r="H281">
        <v>548</v>
      </c>
      <c r="I281" s="1">
        <v>0.315</v>
      </c>
    </row>
    <row r="282" spans="1:9" x14ac:dyDescent="0.2">
      <c r="A282">
        <v>4</v>
      </c>
      <c r="B282">
        <v>404</v>
      </c>
      <c r="C282" s="1">
        <v>1.16E-4</v>
      </c>
      <c r="D282">
        <v>0</v>
      </c>
      <c r="E282">
        <v>28</v>
      </c>
      <c r="F282">
        <v>0</v>
      </c>
      <c r="G282">
        <v>253</v>
      </c>
      <c r="H282">
        <v>547</v>
      </c>
      <c r="I282" s="1">
        <v>0.31624999999999998</v>
      </c>
    </row>
    <row r="283" spans="1:9" x14ac:dyDescent="0.2">
      <c r="A283">
        <v>4</v>
      </c>
      <c r="B283">
        <v>657</v>
      </c>
      <c r="C283" s="1">
        <v>1.15E-4</v>
      </c>
      <c r="D283">
        <v>0</v>
      </c>
      <c r="E283">
        <v>28</v>
      </c>
      <c r="F283">
        <v>0</v>
      </c>
      <c r="G283">
        <v>254</v>
      </c>
      <c r="H283">
        <v>546</v>
      </c>
      <c r="I283" s="1">
        <v>0.3175</v>
      </c>
    </row>
    <row r="284" spans="1:9" x14ac:dyDescent="0.2">
      <c r="A284">
        <v>4</v>
      </c>
      <c r="B284">
        <v>94</v>
      </c>
      <c r="C284" s="1">
        <v>1.13E-4</v>
      </c>
      <c r="D284">
        <v>0</v>
      </c>
      <c r="E284">
        <v>28</v>
      </c>
      <c r="F284">
        <v>0</v>
      </c>
      <c r="G284">
        <v>255</v>
      </c>
      <c r="H284">
        <v>545</v>
      </c>
      <c r="I284" s="1">
        <v>0.31874999999999998</v>
      </c>
    </row>
    <row r="285" spans="1:9" x14ac:dyDescent="0.2">
      <c r="A285">
        <v>4</v>
      </c>
      <c r="B285">
        <v>269</v>
      </c>
      <c r="C285" s="1">
        <v>1.13E-4</v>
      </c>
      <c r="D285">
        <v>0</v>
      </c>
      <c r="E285">
        <v>28</v>
      </c>
      <c r="F285">
        <v>0</v>
      </c>
      <c r="G285">
        <v>256</v>
      </c>
      <c r="H285">
        <v>544</v>
      </c>
      <c r="I285" s="1">
        <v>0.32</v>
      </c>
    </row>
    <row r="286" spans="1:9" x14ac:dyDescent="0.2">
      <c r="A286">
        <v>4</v>
      </c>
      <c r="B286">
        <v>608</v>
      </c>
      <c r="C286" s="1">
        <v>1.13E-4</v>
      </c>
      <c r="D286">
        <v>0</v>
      </c>
      <c r="E286">
        <v>28</v>
      </c>
      <c r="F286">
        <v>0</v>
      </c>
      <c r="G286">
        <v>257</v>
      </c>
      <c r="H286">
        <v>543</v>
      </c>
      <c r="I286" s="1">
        <v>0.32124999999999998</v>
      </c>
    </row>
    <row r="287" spans="1:9" x14ac:dyDescent="0.2">
      <c r="A287">
        <v>4</v>
      </c>
      <c r="B287">
        <v>464</v>
      </c>
      <c r="C287" s="1">
        <v>1.06E-4</v>
      </c>
      <c r="D287">
        <v>0</v>
      </c>
      <c r="E287">
        <v>28</v>
      </c>
      <c r="F287">
        <v>0</v>
      </c>
      <c r="G287">
        <v>258</v>
      </c>
      <c r="H287">
        <v>542</v>
      </c>
      <c r="I287" s="1">
        <v>0.32250000000000001</v>
      </c>
    </row>
    <row r="288" spans="1:9" x14ac:dyDescent="0.2">
      <c r="A288">
        <v>4</v>
      </c>
      <c r="B288">
        <v>772</v>
      </c>
      <c r="C288" s="1">
        <v>1.06E-4</v>
      </c>
      <c r="D288">
        <v>0</v>
      </c>
      <c r="E288">
        <v>28</v>
      </c>
      <c r="F288">
        <v>0</v>
      </c>
      <c r="G288">
        <v>259</v>
      </c>
      <c r="H288">
        <v>541</v>
      </c>
      <c r="I288" s="1">
        <v>0.32374999999999998</v>
      </c>
    </row>
    <row r="289" spans="1:9" x14ac:dyDescent="0.2">
      <c r="A289">
        <v>4</v>
      </c>
      <c r="B289">
        <v>782</v>
      </c>
      <c r="C289" s="1">
        <v>1.06E-4</v>
      </c>
      <c r="D289">
        <v>0</v>
      </c>
      <c r="E289">
        <v>28</v>
      </c>
      <c r="F289">
        <v>0</v>
      </c>
      <c r="G289">
        <v>260</v>
      </c>
      <c r="H289">
        <v>540</v>
      </c>
      <c r="I289" s="1">
        <v>0.32500000000000001</v>
      </c>
    </row>
    <row r="290" spans="1:9" x14ac:dyDescent="0.2">
      <c r="A290">
        <v>4</v>
      </c>
      <c r="B290">
        <v>654</v>
      </c>
      <c r="C290" s="1">
        <v>1.0399999999999999E-4</v>
      </c>
      <c r="D290">
        <v>0</v>
      </c>
      <c r="E290">
        <v>28</v>
      </c>
      <c r="F290">
        <v>0</v>
      </c>
      <c r="G290">
        <v>261</v>
      </c>
      <c r="H290">
        <v>539</v>
      </c>
      <c r="I290" s="1">
        <v>0.32624999999999998</v>
      </c>
    </row>
    <row r="291" spans="1:9" x14ac:dyDescent="0.2">
      <c r="A291">
        <v>4</v>
      </c>
      <c r="B291">
        <v>442</v>
      </c>
      <c r="C291" s="1">
        <v>1.01E-4</v>
      </c>
      <c r="D291">
        <v>0</v>
      </c>
      <c r="E291">
        <v>28</v>
      </c>
      <c r="F291">
        <v>0</v>
      </c>
      <c r="G291">
        <v>262</v>
      </c>
      <c r="H291">
        <v>538</v>
      </c>
      <c r="I291" s="1">
        <v>0.32750000000000001</v>
      </c>
    </row>
    <row r="292" spans="1:9" x14ac:dyDescent="0.2">
      <c r="A292">
        <v>4</v>
      </c>
      <c r="B292">
        <v>569</v>
      </c>
      <c r="C292" s="1">
        <v>1.01E-4</v>
      </c>
      <c r="D292">
        <v>0</v>
      </c>
      <c r="E292">
        <v>28</v>
      </c>
      <c r="F292">
        <v>0</v>
      </c>
      <c r="G292">
        <v>263</v>
      </c>
      <c r="H292">
        <v>537</v>
      </c>
      <c r="I292" s="1">
        <v>0.32874999999999999</v>
      </c>
    </row>
    <row r="293" spans="1:9" x14ac:dyDescent="0.2">
      <c r="A293">
        <v>4</v>
      </c>
      <c r="B293">
        <v>577</v>
      </c>
      <c r="C293" s="1">
        <v>9.9400000000000004E-5</v>
      </c>
      <c r="D293">
        <v>0</v>
      </c>
      <c r="E293">
        <v>28</v>
      </c>
      <c r="F293">
        <v>0</v>
      </c>
      <c r="G293">
        <v>264</v>
      </c>
      <c r="H293">
        <v>536</v>
      </c>
      <c r="I293" s="1">
        <v>0.33</v>
      </c>
    </row>
    <row r="294" spans="1:9" x14ac:dyDescent="0.2">
      <c r="A294">
        <v>4</v>
      </c>
      <c r="B294">
        <v>124</v>
      </c>
      <c r="C294" s="1">
        <v>9.8300000000000004E-5</v>
      </c>
      <c r="D294">
        <v>0</v>
      </c>
      <c r="E294">
        <v>28</v>
      </c>
      <c r="F294">
        <v>0</v>
      </c>
      <c r="G294">
        <v>265</v>
      </c>
      <c r="H294">
        <v>535</v>
      </c>
      <c r="I294" s="1">
        <v>0.33124999999999999</v>
      </c>
    </row>
    <row r="295" spans="1:9" x14ac:dyDescent="0.2">
      <c r="A295">
        <v>4</v>
      </c>
      <c r="B295">
        <v>38</v>
      </c>
      <c r="C295" s="1">
        <v>9.7399999999999996E-5</v>
      </c>
      <c r="D295">
        <v>0</v>
      </c>
      <c r="E295">
        <v>28</v>
      </c>
      <c r="F295">
        <v>0</v>
      </c>
      <c r="G295">
        <v>266</v>
      </c>
      <c r="H295">
        <v>534</v>
      </c>
      <c r="I295" s="1">
        <v>0.33250000000000002</v>
      </c>
    </row>
    <row r="296" spans="1:9" x14ac:dyDescent="0.2">
      <c r="A296">
        <v>4</v>
      </c>
      <c r="B296">
        <v>87</v>
      </c>
      <c r="C296" s="1">
        <v>9.59E-5</v>
      </c>
      <c r="D296">
        <v>0</v>
      </c>
      <c r="E296">
        <v>28</v>
      </c>
      <c r="F296">
        <v>0</v>
      </c>
      <c r="G296">
        <v>267</v>
      </c>
      <c r="H296">
        <v>533</v>
      </c>
      <c r="I296" s="1">
        <v>0.33374999999999999</v>
      </c>
    </row>
    <row r="297" spans="1:9" x14ac:dyDescent="0.2">
      <c r="A297">
        <v>4</v>
      </c>
      <c r="B297">
        <v>135</v>
      </c>
      <c r="C297" s="1">
        <v>9.59E-5</v>
      </c>
      <c r="D297">
        <v>0</v>
      </c>
      <c r="E297">
        <v>28</v>
      </c>
      <c r="F297">
        <v>0</v>
      </c>
      <c r="G297">
        <v>268</v>
      </c>
      <c r="H297">
        <v>532</v>
      </c>
      <c r="I297" s="1">
        <v>0.33500000000000002</v>
      </c>
    </row>
    <row r="298" spans="1:9" x14ac:dyDescent="0.2">
      <c r="A298">
        <v>4</v>
      </c>
      <c r="B298">
        <v>805</v>
      </c>
      <c r="C298" s="1">
        <v>9.3800000000000003E-5</v>
      </c>
      <c r="D298">
        <v>0</v>
      </c>
      <c r="E298">
        <v>28</v>
      </c>
      <c r="F298">
        <v>0</v>
      </c>
      <c r="G298">
        <v>269</v>
      </c>
      <c r="H298">
        <v>531</v>
      </c>
      <c r="I298" s="1">
        <v>0.33624999999999999</v>
      </c>
    </row>
    <row r="299" spans="1:9" x14ac:dyDescent="0.2">
      <c r="A299">
        <v>4</v>
      </c>
      <c r="B299">
        <v>732</v>
      </c>
      <c r="C299" s="1">
        <v>9.0799999999999998E-5</v>
      </c>
      <c r="D299">
        <v>0</v>
      </c>
      <c r="E299">
        <v>28</v>
      </c>
      <c r="F299">
        <v>0</v>
      </c>
      <c r="G299">
        <v>270</v>
      </c>
      <c r="H299">
        <v>530</v>
      </c>
      <c r="I299" s="1">
        <v>0.33750000000000002</v>
      </c>
    </row>
    <row r="300" spans="1:9" x14ac:dyDescent="0.2">
      <c r="A300">
        <v>4</v>
      </c>
      <c r="B300">
        <v>123</v>
      </c>
      <c r="C300" s="1">
        <v>9.0199999999999997E-5</v>
      </c>
      <c r="D300">
        <v>0</v>
      </c>
      <c r="E300">
        <v>28</v>
      </c>
      <c r="F300">
        <v>0</v>
      </c>
      <c r="G300">
        <v>271</v>
      </c>
      <c r="H300">
        <v>529</v>
      </c>
      <c r="I300" s="1">
        <v>0.33875</v>
      </c>
    </row>
    <row r="301" spans="1:9" x14ac:dyDescent="0.2">
      <c r="A301">
        <v>4</v>
      </c>
      <c r="B301">
        <v>764</v>
      </c>
      <c r="C301" s="1">
        <v>8.7100000000000003E-5</v>
      </c>
      <c r="D301">
        <v>0</v>
      </c>
      <c r="E301">
        <v>28</v>
      </c>
      <c r="F301">
        <v>0</v>
      </c>
      <c r="G301">
        <v>272</v>
      </c>
      <c r="H301">
        <v>528</v>
      </c>
      <c r="I301" s="1">
        <v>0.34</v>
      </c>
    </row>
    <row r="302" spans="1:9" x14ac:dyDescent="0.2">
      <c r="A302">
        <v>4</v>
      </c>
      <c r="B302">
        <v>31</v>
      </c>
      <c r="C302" s="1">
        <v>8.6000000000000003E-5</v>
      </c>
      <c r="D302">
        <v>0</v>
      </c>
      <c r="E302">
        <v>28</v>
      </c>
      <c r="F302">
        <v>0</v>
      </c>
      <c r="G302">
        <v>273</v>
      </c>
      <c r="H302">
        <v>527</v>
      </c>
      <c r="I302" s="1">
        <v>0.34125</v>
      </c>
    </row>
    <row r="303" spans="1:9" x14ac:dyDescent="0.2">
      <c r="A303">
        <v>4</v>
      </c>
      <c r="B303">
        <v>12</v>
      </c>
      <c r="C303" s="1">
        <v>8.5599999999999994E-5</v>
      </c>
      <c r="D303">
        <v>0</v>
      </c>
      <c r="E303">
        <v>28</v>
      </c>
      <c r="F303">
        <v>0</v>
      </c>
      <c r="G303">
        <v>274</v>
      </c>
      <c r="H303">
        <v>526</v>
      </c>
      <c r="I303" s="1">
        <v>0.34250000000000003</v>
      </c>
    </row>
    <row r="304" spans="1:9" x14ac:dyDescent="0.2">
      <c r="A304">
        <v>4</v>
      </c>
      <c r="B304">
        <v>363</v>
      </c>
      <c r="C304" s="1">
        <v>8.5400000000000002E-5</v>
      </c>
      <c r="D304">
        <v>0</v>
      </c>
      <c r="E304">
        <v>28</v>
      </c>
      <c r="F304">
        <v>0</v>
      </c>
      <c r="G304">
        <v>275</v>
      </c>
      <c r="H304">
        <v>525</v>
      </c>
      <c r="I304" s="1">
        <v>0.34375</v>
      </c>
    </row>
    <row r="305" spans="1:9" x14ac:dyDescent="0.2">
      <c r="A305">
        <v>4</v>
      </c>
      <c r="B305">
        <v>369</v>
      </c>
      <c r="C305" s="1">
        <v>8.3900000000000006E-5</v>
      </c>
      <c r="D305">
        <v>0</v>
      </c>
      <c r="E305">
        <v>28</v>
      </c>
      <c r="F305">
        <v>0</v>
      </c>
      <c r="G305">
        <v>276</v>
      </c>
      <c r="H305">
        <v>524</v>
      </c>
      <c r="I305" s="1">
        <v>0.34499999999999997</v>
      </c>
    </row>
    <row r="306" spans="1:9" x14ac:dyDescent="0.2">
      <c r="A306">
        <v>4</v>
      </c>
      <c r="B306">
        <v>705</v>
      </c>
      <c r="C306" s="1">
        <v>8.2399999999999997E-5</v>
      </c>
      <c r="D306">
        <v>0</v>
      </c>
      <c r="E306">
        <v>28</v>
      </c>
      <c r="F306">
        <v>0</v>
      </c>
      <c r="G306">
        <v>277</v>
      </c>
      <c r="H306">
        <v>523</v>
      </c>
      <c r="I306" s="1">
        <v>0.34625</v>
      </c>
    </row>
    <row r="307" spans="1:9" x14ac:dyDescent="0.2">
      <c r="A307">
        <v>4</v>
      </c>
      <c r="B307">
        <v>262</v>
      </c>
      <c r="C307" s="1">
        <v>8.2299999999999995E-5</v>
      </c>
      <c r="D307">
        <v>0</v>
      </c>
      <c r="E307">
        <v>28</v>
      </c>
      <c r="F307">
        <v>0</v>
      </c>
      <c r="G307">
        <v>278</v>
      </c>
      <c r="H307">
        <v>522</v>
      </c>
      <c r="I307" s="1">
        <v>0.34749999999999998</v>
      </c>
    </row>
    <row r="308" spans="1:9" x14ac:dyDescent="0.2">
      <c r="A308">
        <v>4</v>
      </c>
      <c r="B308">
        <v>802</v>
      </c>
      <c r="C308" s="1">
        <v>8.1299999999999997E-5</v>
      </c>
      <c r="D308">
        <v>0</v>
      </c>
      <c r="E308">
        <v>28</v>
      </c>
      <c r="F308">
        <v>0</v>
      </c>
      <c r="G308">
        <v>279</v>
      </c>
      <c r="H308">
        <v>521</v>
      </c>
      <c r="I308" s="1">
        <v>0.34875</v>
      </c>
    </row>
    <row r="309" spans="1:9" x14ac:dyDescent="0.2">
      <c r="A309">
        <v>4</v>
      </c>
      <c r="B309">
        <v>339</v>
      </c>
      <c r="C309" s="1">
        <v>8.1199999999999995E-5</v>
      </c>
      <c r="D309">
        <v>0</v>
      </c>
      <c r="E309">
        <v>28</v>
      </c>
      <c r="F309">
        <v>0</v>
      </c>
      <c r="G309">
        <v>280</v>
      </c>
      <c r="H309">
        <v>520</v>
      </c>
      <c r="I309" s="1">
        <v>0.35</v>
      </c>
    </row>
    <row r="310" spans="1:9" x14ac:dyDescent="0.2">
      <c r="A310">
        <v>4</v>
      </c>
      <c r="B310">
        <v>186</v>
      </c>
      <c r="C310" s="1">
        <v>8.1100000000000006E-5</v>
      </c>
      <c r="D310">
        <v>0</v>
      </c>
      <c r="E310">
        <v>28</v>
      </c>
      <c r="F310">
        <v>0</v>
      </c>
      <c r="G310">
        <v>281</v>
      </c>
      <c r="H310">
        <v>519</v>
      </c>
      <c r="I310" s="1">
        <v>0.35125000000000001</v>
      </c>
    </row>
    <row r="311" spans="1:9" x14ac:dyDescent="0.2">
      <c r="A311">
        <v>4</v>
      </c>
      <c r="B311">
        <v>271</v>
      </c>
      <c r="C311" s="1">
        <v>7.9400000000000006E-5</v>
      </c>
      <c r="D311">
        <v>0</v>
      </c>
      <c r="E311">
        <v>28</v>
      </c>
      <c r="F311">
        <v>0</v>
      </c>
      <c r="G311">
        <v>282</v>
      </c>
      <c r="H311">
        <v>518</v>
      </c>
      <c r="I311" s="1">
        <v>0.35249999999999998</v>
      </c>
    </row>
    <row r="312" spans="1:9" x14ac:dyDescent="0.2">
      <c r="A312">
        <v>4</v>
      </c>
      <c r="B312">
        <v>411</v>
      </c>
      <c r="C312" s="1">
        <v>7.7700000000000005E-5</v>
      </c>
      <c r="D312">
        <v>0</v>
      </c>
      <c r="E312">
        <v>28</v>
      </c>
      <c r="F312">
        <v>0</v>
      </c>
      <c r="G312">
        <v>283</v>
      </c>
      <c r="H312">
        <v>517</v>
      </c>
      <c r="I312" s="1">
        <v>0.35375000000000001</v>
      </c>
    </row>
    <row r="313" spans="1:9" x14ac:dyDescent="0.2">
      <c r="A313">
        <v>4</v>
      </c>
      <c r="B313">
        <v>145</v>
      </c>
      <c r="C313" s="1">
        <v>7.4499999999999995E-5</v>
      </c>
      <c r="D313">
        <v>0</v>
      </c>
      <c r="E313">
        <v>28</v>
      </c>
      <c r="F313">
        <v>0</v>
      </c>
      <c r="G313">
        <v>284</v>
      </c>
      <c r="H313">
        <v>516</v>
      </c>
      <c r="I313" s="1">
        <v>0.35499999999999998</v>
      </c>
    </row>
    <row r="314" spans="1:9" x14ac:dyDescent="0.2">
      <c r="A314">
        <v>4</v>
      </c>
      <c r="B314">
        <v>771</v>
      </c>
      <c r="C314" s="1">
        <v>7.36E-5</v>
      </c>
      <c r="D314">
        <v>0</v>
      </c>
      <c r="E314">
        <v>28</v>
      </c>
      <c r="F314">
        <v>0</v>
      </c>
      <c r="G314">
        <v>285</v>
      </c>
      <c r="H314">
        <v>515</v>
      </c>
      <c r="I314" s="1">
        <v>0.35625000000000001</v>
      </c>
    </row>
    <row r="315" spans="1:9" x14ac:dyDescent="0.2">
      <c r="A315">
        <v>4</v>
      </c>
      <c r="B315">
        <v>573</v>
      </c>
      <c r="C315" s="1">
        <v>7.2100000000000004E-5</v>
      </c>
      <c r="D315">
        <v>0</v>
      </c>
      <c r="E315">
        <v>28</v>
      </c>
      <c r="F315">
        <v>0</v>
      </c>
      <c r="G315">
        <v>286</v>
      </c>
      <c r="H315">
        <v>514</v>
      </c>
      <c r="I315" s="1">
        <v>0.35749999999999998</v>
      </c>
    </row>
    <row r="316" spans="1:9" x14ac:dyDescent="0.2">
      <c r="A316">
        <v>4</v>
      </c>
      <c r="B316">
        <v>709</v>
      </c>
      <c r="C316" s="1">
        <v>7.2000000000000002E-5</v>
      </c>
      <c r="D316">
        <v>0</v>
      </c>
      <c r="E316">
        <v>28</v>
      </c>
      <c r="F316">
        <v>0</v>
      </c>
      <c r="G316">
        <v>287</v>
      </c>
      <c r="H316">
        <v>513</v>
      </c>
      <c r="I316" s="1">
        <v>0.35875000000000001</v>
      </c>
    </row>
    <row r="317" spans="1:9" x14ac:dyDescent="0.2">
      <c r="A317">
        <v>4</v>
      </c>
      <c r="B317">
        <v>644</v>
      </c>
      <c r="C317" s="1">
        <v>7.1199999999999996E-5</v>
      </c>
      <c r="D317">
        <v>0</v>
      </c>
      <c r="E317">
        <v>28</v>
      </c>
      <c r="F317">
        <v>0</v>
      </c>
      <c r="G317">
        <v>288</v>
      </c>
      <c r="H317">
        <v>512</v>
      </c>
      <c r="I317" s="1">
        <v>0.36</v>
      </c>
    </row>
    <row r="318" spans="1:9" x14ac:dyDescent="0.2">
      <c r="A318">
        <v>4</v>
      </c>
      <c r="B318">
        <v>222</v>
      </c>
      <c r="C318" s="1">
        <v>7.1099999999999994E-5</v>
      </c>
      <c r="D318">
        <v>0</v>
      </c>
      <c r="E318">
        <v>28</v>
      </c>
      <c r="F318">
        <v>0</v>
      </c>
      <c r="G318">
        <v>289</v>
      </c>
      <c r="H318">
        <v>511</v>
      </c>
      <c r="I318" s="1">
        <v>0.36125000000000002</v>
      </c>
    </row>
    <row r="319" spans="1:9" x14ac:dyDescent="0.2">
      <c r="A319">
        <v>4</v>
      </c>
      <c r="B319">
        <v>678</v>
      </c>
      <c r="C319" s="1">
        <v>7.1099999999999994E-5</v>
      </c>
      <c r="D319">
        <v>0</v>
      </c>
      <c r="E319">
        <v>28</v>
      </c>
      <c r="F319">
        <v>0</v>
      </c>
      <c r="G319">
        <v>290</v>
      </c>
      <c r="H319">
        <v>510</v>
      </c>
      <c r="I319" s="1">
        <v>0.36249999999999999</v>
      </c>
    </row>
    <row r="320" spans="1:9" x14ac:dyDescent="0.2">
      <c r="A320">
        <v>4</v>
      </c>
      <c r="B320">
        <v>703</v>
      </c>
      <c r="C320" s="1">
        <v>7.0500000000000006E-5</v>
      </c>
      <c r="D320">
        <v>0</v>
      </c>
      <c r="E320">
        <v>28</v>
      </c>
      <c r="F320">
        <v>0</v>
      </c>
      <c r="G320">
        <v>291</v>
      </c>
      <c r="H320">
        <v>509</v>
      </c>
      <c r="I320" s="1">
        <v>0.36375000000000002</v>
      </c>
    </row>
    <row r="321" spans="1:9" x14ac:dyDescent="0.2">
      <c r="A321">
        <v>4</v>
      </c>
      <c r="B321">
        <v>264</v>
      </c>
      <c r="C321" s="1">
        <v>7.0400000000000004E-5</v>
      </c>
      <c r="D321">
        <v>0</v>
      </c>
      <c r="E321">
        <v>28</v>
      </c>
      <c r="F321">
        <v>0</v>
      </c>
      <c r="G321">
        <v>292</v>
      </c>
      <c r="H321">
        <v>508</v>
      </c>
      <c r="I321" s="1">
        <v>0.36499999999999999</v>
      </c>
    </row>
    <row r="322" spans="1:9" x14ac:dyDescent="0.2">
      <c r="A322">
        <v>4</v>
      </c>
      <c r="B322">
        <v>708</v>
      </c>
      <c r="C322" s="1">
        <v>7.0099999999999996E-5</v>
      </c>
      <c r="D322">
        <v>0</v>
      </c>
      <c r="E322">
        <v>28</v>
      </c>
      <c r="F322">
        <v>0</v>
      </c>
      <c r="G322">
        <v>293</v>
      </c>
      <c r="H322">
        <v>507</v>
      </c>
      <c r="I322" s="1">
        <v>0.36625000000000002</v>
      </c>
    </row>
    <row r="323" spans="1:9" x14ac:dyDescent="0.2">
      <c r="A323">
        <v>4</v>
      </c>
      <c r="B323">
        <v>673</v>
      </c>
      <c r="C323" s="1">
        <v>6.9300000000000004E-5</v>
      </c>
      <c r="D323">
        <v>0</v>
      </c>
      <c r="E323">
        <v>28</v>
      </c>
      <c r="F323">
        <v>0</v>
      </c>
      <c r="G323">
        <v>294</v>
      </c>
      <c r="H323">
        <v>506</v>
      </c>
      <c r="I323" s="1">
        <v>0.36749999999999999</v>
      </c>
    </row>
    <row r="324" spans="1:9" x14ac:dyDescent="0.2">
      <c r="A324">
        <v>4</v>
      </c>
      <c r="B324">
        <v>199</v>
      </c>
      <c r="C324" s="1">
        <v>6.8800000000000005E-5</v>
      </c>
      <c r="D324">
        <v>0</v>
      </c>
      <c r="E324">
        <v>28</v>
      </c>
      <c r="F324">
        <v>0</v>
      </c>
      <c r="G324">
        <v>295</v>
      </c>
      <c r="H324">
        <v>505</v>
      </c>
      <c r="I324" s="1">
        <v>0.36875000000000002</v>
      </c>
    </row>
    <row r="325" spans="1:9" x14ac:dyDescent="0.2">
      <c r="A325">
        <v>4</v>
      </c>
      <c r="B325">
        <v>515</v>
      </c>
      <c r="C325" s="1">
        <v>6.8700000000000003E-5</v>
      </c>
      <c r="D325">
        <v>0</v>
      </c>
      <c r="E325">
        <v>28</v>
      </c>
      <c r="F325">
        <v>0</v>
      </c>
      <c r="G325">
        <v>296</v>
      </c>
      <c r="H325">
        <v>504</v>
      </c>
      <c r="I325" s="1">
        <v>0.37</v>
      </c>
    </row>
    <row r="326" spans="1:9" x14ac:dyDescent="0.2">
      <c r="A326">
        <v>4</v>
      </c>
      <c r="B326">
        <v>535</v>
      </c>
      <c r="C326" s="1">
        <v>6.8700000000000003E-5</v>
      </c>
      <c r="D326">
        <v>0</v>
      </c>
      <c r="E326">
        <v>28</v>
      </c>
      <c r="F326">
        <v>0</v>
      </c>
      <c r="G326">
        <v>297</v>
      </c>
      <c r="H326">
        <v>503</v>
      </c>
      <c r="I326" s="1">
        <v>0.37125000000000002</v>
      </c>
    </row>
    <row r="327" spans="1:9" x14ac:dyDescent="0.2">
      <c r="A327">
        <v>4</v>
      </c>
      <c r="B327">
        <v>686</v>
      </c>
      <c r="C327" s="1">
        <v>6.8399999999999996E-5</v>
      </c>
      <c r="D327">
        <v>0</v>
      </c>
      <c r="E327">
        <v>28</v>
      </c>
      <c r="F327">
        <v>0</v>
      </c>
      <c r="G327">
        <v>298</v>
      </c>
      <c r="H327">
        <v>502</v>
      </c>
      <c r="I327" s="1">
        <v>0.3725</v>
      </c>
    </row>
    <row r="328" spans="1:9" x14ac:dyDescent="0.2">
      <c r="A328">
        <v>4</v>
      </c>
      <c r="B328">
        <v>275</v>
      </c>
      <c r="C328" s="1">
        <v>6.7799999999999995E-5</v>
      </c>
      <c r="D328">
        <v>0</v>
      </c>
      <c r="E328">
        <v>28</v>
      </c>
      <c r="F328">
        <v>0</v>
      </c>
      <c r="G328">
        <v>299</v>
      </c>
      <c r="H328">
        <v>501</v>
      </c>
      <c r="I328" s="1">
        <v>0.37375000000000003</v>
      </c>
    </row>
    <row r="329" spans="1:9" x14ac:dyDescent="0.2">
      <c r="A329">
        <v>4</v>
      </c>
      <c r="B329">
        <v>204</v>
      </c>
      <c r="C329" s="1">
        <v>6.7100000000000005E-5</v>
      </c>
      <c r="D329">
        <v>0</v>
      </c>
      <c r="E329">
        <v>28</v>
      </c>
      <c r="F329">
        <v>0</v>
      </c>
      <c r="G329">
        <v>300</v>
      </c>
      <c r="H329">
        <v>500</v>
      </c>
      <c r="I329" s="1">
        <v>0.375</v>
      </c>
    </row>
    <row r="330" spans="1:9" x14ac:dyDescent="0.2">
      <c r="A330">
        <v>4</v>
      </c>
      <c r="B330">
        <v>268</v>
      </c>
      <c r="C330" s="1">
        <v>6.7100000000000005E-5</v>
      </c>
      <c r="D330">
        <v>0</v>
      </c>
      <c r="E330">
        <v>28</v>
      </c>
      <c r="F330">
        <v>0</v>
      </c>
      <c r="G330">
        <v>301</v>
      </c>
      <c r="H330">
        <v>499</v>
      </c>
      <c r="I330" s="1">
        <v>0.37624999999999997</v>
      </c>
    </row>
    <row r="331" spans="1:9" x14ac:dyDescent="0.2">
      <c r="A331">
        <v>4</v>
      </c>
      <c r="B331">
        <v>714</v>
      </c>
      <c r="C331" s="1">
        <v>6.7000000000000002E-5</v>
      </c>
      <c r="D331">
        <v>0</v>
      </c>
      <c r="E331">
        <v>28</v>
      </c>
      <c r="F331">
        <v>0</v>
      </c>
      <c r="G331">
        <v>302</v>
      </c>
      <c r="H331">
        <v>498</v>
      </c>
      <c r="I331" s="1">
        <v>0.3775</v>
      </c>
    </row>
    <row r="332" spans="1:9" x14ac:dyDescent="0.2">
      <c r="A332">
        <v>4</v>
      </c>
      <c r="B332">
        <v>246</v>
      </c>
      <c r="C332" s="1">
        <v>6.6799999999999997E-5</v>
      </c>
      <c r="D332">
        <v>0</v>
      </c>
      <c r="E332">
        <v>28</v>
      </c>
      <c r="F332">
        <v>0</v>
      </c>
      <c r="G332">
        <v>303</v>
      </c>
      <c r="H332">
        <v>497</v>
      </c>
      <c r="I332" s="1">
        <v>0.37874999999999998</v>
      </c>
    </row>
    <row r="333" spans="1:9" x14ac:dyDescent="0.2">
      <c r="A333">
        <v>4</v>
      </c>
      <c r="B333">
        <v>587</v>
      </c>
      <c r="C333" s="1">
        <v>6.6799999999999997E-5</v>
      </c>
      <c r="D333">
        <v>0</v>
      </c>
      <c r="E333">
        <v>28</v>
      </c>
      <c r="F333">
        <v>0</v>
      </c>
      <c r="G333">
        <v>304</v>
      </c>
      <c r="H333">
        <v>496</v>
      </c>
      <c r="I333" s="1">
        <v>0.38</v>
      </c>
    </row>
    <row r="334" spans="1:9" x14ac:dyDescent="0.2">
      <c r="A334">
        <v>4</v>
      </c>
      <c r="B334">
        <v>680</v>
      </c>
      <c r="C334" s="1">
        <v>6.6000000000000005E-5</v>
      </c>
      <c r="D334">
        <v>0</v>
      </c>
      <c r="E334">
        <v>28</v>
      </c>
      <c r="F334">
        <v>0</v>
      </c>
      <c r="G334">
        <v>305</v>
      </c>
      <c r="H334">
        <v>495</v>
      </c>
      <c r="I334" s="1">
        <v>0.38124999999999998</v>
      </c>
    </row>
    <row r="335" spans="1:9" x14ac:dyDescent="0.2">
      <c r="A335">
        <v>4</v>
      </c>
      <c r="B335">
        <v>235</v>
      </c>
      <c r="C335" s="1">
        <v>6.58E-5</v>
      </c>
      <c r="D335">
        <v>0</v>
      </c>
      <c r="E335">
        <v>28</v>
      </c>
      <c r="F335">
        <v>0</v>
      </c>
      <c r="G335">
        <v>306</v>
      </c>
      <c r="H335">
        <v>494</v>
      </c>
      <c r="I335" s="1">
        <v>0.38250000000000001</v>
      </c>
    </row>
    <row r="336" spans="1:9" x14ac:dyDescent="0.2">
      <c r="A336">
        <v>4</v>
      </c>
      <c r="B336">
        <v>595</v>
      </c>
      <c r="C336" s="1">
        <v>6.5099999999999997E-5</v>
      </c>
      <c r="D336">
        <v>0</v>
      </c>
      <c r="E336">
        <v>28</v>
      </c>
      <c r="F336">
        <v>0</v>
      </c>
      <c r="G336">
        <v>307</v>
      </c>
      <c r="H336">
        <v>493</v>
      </c>
      <c r="I336" s="1">
        <v>0.38374999999999998</v>
      </c>
    </row>
    <row r="337" spans="1:9" x14ac:dyDescent="0.2">
      <c r="A337">
        <v>4</v>
      </c>
      <c r="B337">
        <v>638</v>
      </c>
      <c r="C337" s="1">
        <v>6.4900000000000005E-5</v>
      </c>
      <c r="D337">
        <v>0</v>
      </c>
      <c r="E337">
        <v>28</v>
      </c>
      <c r="F337">
        <v>0</v>
      </c>
      <c r="G337">
        <v>308</v>
      </c>
      <c r="H337">
        <v>492</v>
      </c>
      <c r="I337" s="1">
        <v>0.38500000000000001</v>
      </c>
    </row>
    <row r="338" spans="1:9" x14ac:dyDescent="0.2">
      <c r="A338">
        <v>4</v>
      </c>
      <c r="B338">
        <v>630</v>
      </c>
      <c r="C338" s="1">
        <v>6.4599999999999998E-5</v>
      </c>
      <c r="D338">
        <v>0</v>
      </c>
      <c r="E338">
        <v>28</v>
      </c>
      <c r="F338">
        <v>0</v>
      </c>
      <c r="G338">
        <v>309</v>
      </c>
      <c r="H338">
        <v>491</v>
      </c>
      <c r="I338" s="1">
        <v>0.38624999999999998</v>
      </c>
    </row>
    <row r="339" spans="1:9" x14ac:dyDescent="0.2">
      <c r="A339">
        <v>4</v>
      </c>
      <c r="B339">
        <v>738</v>
      </c>
      <c r="C339" s="1">
        <v>6.3700000000000003E-5</v>
      </c>
      <c r="D339">
        <v>0</v>
      </c>
      <c r="E339">
        <v>28</v>
      </c>
      <c r="F339">
        <v>0</v>
      </c>
      <c r="G339">
        <v>310</v>
      </c>
      <c r="H339">
        <v>490</v>
      </c>
      <c r="I339" s="1">
        <v>0.38750000000000001</v>
      </c>
    </row>
    <row r="340" spans="1:9" x14ac:dyDescent="0.2">
      <c r="A340">
        <v>4</v>
      </c>
      <c r="B340">
        <v>304</v>
      </c>
      <c r="C340" s="1">
        <v>6.1099999999999994E-5</v>
      </c>
      <c r="D340">
        <v>0</v>
      </c>
      <c r="E340">
        <v>28</v>
      </c>
      <c r="F340">
        <v>0</v>
      </c>
      <c r="G340">
        <v>311</v>
      </c>
      <c r="H340">
        <v>489</v>
      </c>
      <c r="I340" s="1">
        <v>0.38874999999999998</v>
      </c>
    </row>
    <row r="341" spans="1:9" x14ac:dyDescent="0.2">
      <c r="A341">
        <v>4</v>
      </c>
      <c r="B341">
        <v>263</v>
      </c>
      <c r="C341" s="1">
        <v>5.9899999999999999E-5</v>
      </c>
      <c r="D341">
        <v>0</v>
      </c>
      <c r="E341">
        <v>28</v>
      </c>
      <c r="F341">
        <v>0</v>
      </c>
      <c r="G341">
        <v>312</v>
      </c>
      <c r="H341">
        <v>488</v>
      </c>
      <c r="I341" s="1">
        <v>0.39</v>
      </c>
    </row>
    <row r="342" spans="1:9" x14ac:dyDescent="0.2">
      <c r="A342">
        <v>4</v>
      </c>
      <c r="B342">
        <v>510</v>
      </c>
      <c r="C342" s="1">
        <v>5.9299999999999998E-5</v>
      </c>
      <c r="D342">
        <v>0</v>
      </c>
      <c r="E342">
        <v>28</v>
      </c>
      <c r="F342">
        <v>0</v>
      </c>
      <c r="G342">
        <v>313</v>
      </c>
      <c r="H342">
        <v>487</v>
      </c>
      <c r="I342" s="1">
        <v>0.39124999999999999</v>
      </c>
    </row>
    <row r="343" spans="1:9" x14ac:dyDescent="0.2">
      <c r="A343">
        <v>4</v>
      </c>
      <c r="B343">
        <v>88</v>
      </c>
      <c r="C343" s="1">
        <v>5.8400000000000003E-5</v>
      </c>
      <c r="D343">
        <v>0</v>
      </c>
      <c r="E343">
        <v>28</v>
      </c>
      <c r="F343">
        <v>0</v>
      </c>
      <c r="G343">
        <v>314</v>
      </c>
      <c r="H343">
        <v>486</v>
      </c>
      <c r="I343" s="1">
        <v>0.39250000000000002</v>
      </c>
    </row>
    <row r="344" spans="1:9" x14ac:dyDescent="0.2">
      <c r="A344">
        <v>4</v>
      </c>
      <c r="B344">
        <v>206</v>
      </c>
      <c r="C344" s="1">
        <v>5.7800000000000002E-5</v>
      </c>
      <c r="D344">
        <v>0</v>
      </c>
      <c r="E344">
        <v>28</v>
      </c>
      <c r="F344">
        <v>0</v>
      </c>
      <c r="G344">
        <v>315</v>
      </c>
      <c r="H344">
        <v>485</v>
      </c>
      <c r="I344" s="1">
        <v>0.39374999999999999</v>
      </c>
    </row>
    <row r="345" spans="1:9" x14ac:dyDescent="0.2">
      <c r="A345">
        <v>4</v>
      </c>
      <c r="B345">
        <v>807</v>
      </c>
      <c r="C345" s="1">
        <v>5.7500000000000002E-5</v>
      </c>
      <c r="D345">
        <v>0</v>
      </c>
      <c r="E345">
        <v>28</v>
      </c>
      <c r="F345">
        <v>0</v>
      </c>
      <c r="G345">
        <v>316</v>
      </c>
      <c r="H345">
        <v>484</v>
      </c>
      <c r="I345" s="1">
        <v>0.39500000000000002</v>
      </c>
    </row>
    <row r="346" spans="1:9" x14ac:dyDescent="0.2">
      <c r="A346">
        <v>4</v>
      </c>
      <c r="B346">
        <v>372</v>
      </c>
      <c r="C346" s="1">
        <v>5.6700000000000003E-5</v>
      </c>
      <c r="D346">
        <v>0</v>
      </c>
      <c r="E346">
        <v>28</v>
      </c>
      <c r="F346">
        <v>0</v>
      </c>
      <c r="G346">
        <v>317</v>
      </c>
      <c r="H346">
        <v>483</v>
      </c>
      <c r="I346" s="1">
        <v>0.39624999999999999</v>
      </c>
    </row>
    <row r="347" spans="1:9" x14ac:dyDescent="0.2">
      <c r="A347">
        <v>4</v>
      </c>
      <c r="B347">
        <v>528</v>
      </c>
      <c r="C347" s="1">
        <v>5.6499999999999998E-5</v>
      </c>
      <c r="D347">
        <v>0</v>
      </c>
      <c r="E347">
        <v>28</v>
      </c>
      <c r="F347">
        <v>0</v>
      </c>
      <c r="G347">
        <v>318</v>
      </c>
      <c r="H347">
        <v>482</v>
      </c>
      <c r="I347" s="1">
        <v>0.39750000000000002</v>
      </c>
    </row>
    <row r="348" spans="1:9" x14ac:dyDescent="0.2">
      <c r="A348">
        <v>4</v>
      </c>
      <c r="B348">
        <v>25</v>
      </c>
      <c r="C348" s="1">
        <v>5.6100000000000002E-5</v>
      </c>
      <c r="D348">
        <v>0</v>
      </c>
      <c r="E348">
        <v>28</v>
      </c>
      <c r="F348">
        <v>0</v>
      </c>
      <c r="G348">
        <v>319</v>
      </c>
      <c r="H348">
        <v>481</v>
      </c>
      <c r="I348" s="1">
        <v>0.39874999999999999</v>
      </c>
    </row>
    <row r="349" spans="1:9" x14ac:dyDescent="0.2">
      <c r="A349">
        <v>4</v>
      </c>
      <c r="B349">
        <v>8</v>
      </c>
      <c r="C349" s="1">
        <v>5.5699999999999999E-5</v>
      </c>
      <c r="D349">
        <v>0</v>
      </c>
      <c r="E349">
        <v>28</v>
      </c>
      <c r="F349">
        <v>0</v>
      </c>
      <c r="G349">
        <v>320</v>
      </c>
      <c r="H349">
        <v>480</v>
      </c>
      <c r="I349" s="1">
        <v>0.4</v>
      </c>
    </row>
    <row r="350" spans="1:9" x14ac:dyDescent="0.2">
      <c r="A350">
        <v>4</v>
      </c>
      <c r="B350">
        <v>559</v>
      </c>
      <c r="C350" s="1">
        <v>5.5399999999999998E-5</v>
      </c>
      <c r="D350">
        <v>0</v>
      </c>
      <c r="E350">
        <v>28</v>
      </c>
      <c r="F350">
        <v>0</v>
      </c>
      <c r="G350">
        <v>321</v>
      </c>
      <c r="H350">
        <v>479</v>
      </c>
      <c r="I350" s="1">
        <v>0.40125</v>
      </c>
    </row>
    <row r="351" spans="1:9" x14ac:dyDescent="0.2">
      <c r="A351">
        <v>4</v>
      </c>
      <c r="B351">
        <v>575</v>
      </c>
      <c r="C351" s="1">
        <v>5.5300000000000002E-5</v>
      </c>
      <c r="D351">
        <v>0</v>
      </c>
      <c r="E351">
        <v>28</v>
      </c>
      <c r="F351">
        <v>0</v>
      </c>
      <c r="G351">
        <v>322</v>
      </c>
      <c r="H351">
        <v>478</v>
      </c>
      <c r="I351" s="1">
        <v>0.40250000000000002</v>
      </c>
    </row>
    <row r="352" spans="1:9" x14ac:dyDescent="0.2">
      <c r="A352">
        <v>4</v>
      </c>
      <c r="B352">
        <v>301</v>
      </c>
      <c r="C352" s="1">
        <v>5.49E-5</v>
      </c>
      <c r="D352">
        <v>0</v>
      </c>
      <c r="E352">
        <v>28</v>
      </c>
      <c r="F352">
        <v>0</v>
      </c>
      <c r="G352">
        <v>323</v>
      </c>
      <c r="H352">
        <v>477</v>
      </c>
      <c r="I352" s="1">
        <v>0.40375</v>
      </c>
    </row>
    <row r="353" spans="1:9" x14ac:dyDescent="0.2">
      <c r="A353">
        <v>4</v>
      </c>
      <c r="B353">
        <v>599</v>
      </c>
      <c r="C353" s="1">
        <v>5.4599999999999999E-5</v>
      </c>
      <c r="D353">
        <v>0</v>
      </c>
      <c r="E353">
        <v>28</v>
      </c>
      <c r="F353">
        <v>0</v>
      </c>
      <c r="G353">
        <v>324</v>
      </c>
      <c r="H353">
        <v>476</v>
      </c>
      <c r="I353" s="1">
        <v>0.40500000000000003</v>
      </c>
    </row>
    <row r="354" spans="1:9" x14ac:dyDescent="0.2">
      <c r="A354">
        <v>4</v>
      </c>
      <c r="B354">
        <v>35</v>
      </c>
      <c r="C354" s="1">
        <v>5.4200000000000003E-5</v>
      </c>
      <c r="D354">
        <v>0</v>
      </c>
      <c r="E354">
        <v>28</v>
      </c>
      <c r="F354">
        <v>0</v>
      </c>
      <c r="G354">
        <v>325</v>
      </c>
      <c r="H354">
        <v>475</v>
      </c>
      <c r="I354" s="1">
        <v>0.40625</v>
      </c>
    </row>
    <row r="355" spans="1:9" x14ac:dyDescent="0.2">
      <c r="A355">
        <v>4</v>
      </c>
      <c r="B355">
        <v>140</v>
      </c>
      <c r="C355" s="1">
        <v>5.4200000000000003E-5</v>
      </c>
      <c r="D355">
        <v>0</v>
      </c>
      <c r="E355">
        <v>28</v>
      </c>
      <c r="F355">
        <v>0</v>
      </c>
      <c r="G355">
        <v>326</v>
      </c>
      <c r="H355">
        <v>474</v>
      </c>
      <c r="I355" s="1">
        <v>0.40749999999999997</v>
      </c>
    </row>
    <row r="356" spans="1:9" x14ac:dyDescent="0.2">
      <c r="A356">
        <v>4</v>
      </c>
      <c r="B356">
        <v>648</v>
      </c>
      <c r="C356" s="1">
        <v>5.2500000000000002E-5</v>
      </c>
      <c r="D356">
        <v>0</v>
      </c>
      <c r="E356">
        <v>28</v>
      </c>
      <c r="F356">
        <v>0</v>
      </c>
      <c r="G356">
        <v>327</v>
      </c>
      <c r="H356">
        <v>473</v>
      </c>
      <c r="I356" s="1">
        <v>0.40875</v>
      </c>
    </row>
    <row r="357" spans="1:9" x14ac:dyDescent="0.2">
      <c r="A357">
        <v>4</v>
      </c>
      <c r="B357">
        <v>229</v>
      </c>
      <c r="C357" s="1">
        <v>5.1799999999999999E-5</v>
      </c>
      <c r="D357">
        <v>0</v>
      </c>
      <c r="E357">
        <v>28</v>
      </c>
      <c r="F357">
        <v>0</v>
      </c>
      <c r="G357">
        <v>328</v>
      </c>
      <c r="H357">
        <v>472</v>
      </c>
      <c r="I357" s="1">
        <v>0.41</v>
      </c>
    </row>
    <row r="358" spans="1:9" x14ac:dyDescent="0.2">
      <c r="A358">
        <v>4</v>
      </c>
      <c r="B358">
        <v>754</v>
      </c>
      <c r="C358" s="1">
        <v>5.1700000000000003E-5</v>
      </c>
      <c r="D358">
        <v>0</v>
      </c>
      <c r="E358">
        <v>28</v>
      </c>
      <c r="F358">
        <v>0</v>
      </c>
      <c r="G358">
        <v>329</v>
      </c>
      <c r="H358">
        <v>471</v>
      </c>
      <c r="I358" s="1">
        <v>0.41125</v>
      </c>
    </row>
    <row r="359" spans="1:9" x14ac:dyDescent="0.2">
      <c r="A359">
        <v>4</v>
      </c>
      <c r="B359">
        <v>207</v>
      </c>
      <c r="C359" s="1">
        <v>5.1100000000000002E-5</v>
      </c>
      <c r="D359">
        <v>0</v>
      </c>
      <c r="E359">
        <v>28</v>
      </c>
      <c r="F359">
        <v>0</v>
      </c>
      <c r="G359">
        <v>330</v>
      </c>
      <c r="H359">
        <v>470</v>
      </c>
      <c r="I359" s="1">
        <v>0.41249999999999998</v>
      </c>
    </row>
    <row r="360" spans="1:9" x14ac:dyDescent="0.2">
      <c r="A360">
        <v>4</v>
      </c>
      <c r="B360">
        <v>321</v>
      </c>
      <c r="C360" s="1">
        <v>5.0599999999999997E-5</v>
      </c>
      <c r="D360">
        <v>0</v>
      </c>
      <c r="E360">
        <v>28</v>
      </c>
      <c r="F360">
        <v>0</v>
      </c>
      <c r="G360">
        <v>331</v>
      </c>
      <c r="H360">
        <v>469</v>
      </c>
      <c r="I360" s="1">
        <v>0.41375000000000001</v>
      </c>
    </row>
    <row r="361" spans="1:9" x14ac:dyDescent="0.2">
      <c r="A361">
        <v>4</v>
      </c>
      <c r="B361">
        <v>671</v>
      </c>
      <c r="C361" s="1">
        <v>5.0099999999999998E-5</v>
      </c>
      <c r="D361">
        <v>0</v>
      </c>
      <c r="E361">
        <v>28</v>
      </c>
      <c r="F361">
        <v>0</v>
      </c>
      <c r="G361">
        <v>332</v>
      </c>
      <c r="H361">
        <v>468</v>
      </c>
      <c r="I361" s="1">
        <v>0.41499999999999998</v>
      </c>
    </row>
    <row r="362" spans="1:9" x14ac:dyDescent="0.2">
      <c r="A362">
        <v>4</v>
      </c>
      <c r="B362">
        <v>512</v>
      </c>
      <c r="C362" s="1">
        <v>4.88E-5</v>
      </c>
      <c r="D362">
        <v>0</v>
      </c>
      <c r="E362">
        <v>28</v>
      </c>
      <c r="F362">
        <v>0</v>
      </c>
      <c r="G362">
        <v>333</v>
      </c>
      <c r="H362">
        <v>467</v>
      </c>
      <c r="I362" s="1">
        <v>0.41625000000000001</v>
      </c>
    </row>
    <row r="363" spans="1:9" x14ac:dyDescent="0.2">
      <c r="A363">
        <v>4</v>
      </c>
      <c r="B363">
        <v>641</v>
      </c>
      <c r="C363" s="1">
        <v>4.8399999999999997E-5</v>
      </c>
      <c r="D363">
        <v>0</v>
      </c>
      <c r="E363">
        <v>28</v>
      </c>
      <c r="F363">
        <v>0</v>
      </c>
      <c r="G363">
        <v>334</v>
      </c>
      <c r="H363">
        <v>466</v>
      </c>
      <c r="I363" s="1">
        <v>0.41749999999999998</v>
      </c>
    </row>
    <row r="364" spans="1:9" x14ac:dyDescent="0.2">
      <c r="A364">
        <v>4</v>
      </c>
      <c r="B364">
        <v>400</v>
      </c>
      <c r="C364" s="1">
        <v>4.8199999999999999E-5</v>
      </c>
      <c r="D364">
        <v>0</v>
      </c>
      <c r="E364">
        <v>28</v>
      </c>
      <c r="F364">
        <v>0</v>
      </c>
      <c r="G364">
        <v>335</v>
      </c>
      <c r="H364">
        <v>465</v>
      </c>
      <c r="I364" s="1">
        <v>0.41875000000000001</v>
      </c>
    </row>
    <row r="365" spans="1:9" x14ac:dyDescent="0.2">
      <c r="A365">
        <v>4</v>
      </c>
      <c r="B365">
        <v>476</v>
      </c>
      <c r="C365" s="1">
        <v>4.74E-5</v>
      </c>
      <c r="D365">
        <v>0</v>
      </c>
      <c r="E365">
        <v>28</v>
      </c>
      <c r="F365">
        <v>0</v>
      </c>
      <c r="G365">
        <v>336</v>
      </c>
      <c r="H365">
        <v>464</v>
      </c>
      <c r="I365" s="1">
        <v>0.42</v>
      </c>
    </row>
    <row r="366" spans="1:9" x14ac:dyDescent="0.2">
      <c r="A366">
        <v>4</v>
      </c>
      <c r="B366">
        <v>254</v>
      </c>
      <c r="C366" s="1">
        <v>4.6900000000000002E-5</v>
      </c>
      <c r="D366">
        <v>0</v>
      </c>
      <c r="E366">
        <v>28</v>
      </c>
      <c r="F366">
        <v>0</v>
      </c>
      <c r="G366">
        <v>337</v>
      </c>
      <c r="H366">
        <v>463</v>
      </c>
      <c r="I366" s="1">
        <v>0.42125000000000001</v>
      </c>
    </row>
    <row r="367" spans="1:9" x14ac:dyDescent="0.2">
      <c r="A367">
        <v>4</v>
      </c>
      <c r="B367">
        <v>804</v>
      </c>
      <c r="C367" s="1">
        <v>4.5800000000000002E-5</v>
      </c>
      <c r="D367">
        <v>0</v>
      </c>
      <c r="E367">
        <v>28</v>
      </c>
      <c r="F367">
        <v>0</v>
      </c>
      <c r="G367">
        <v>338</v>
      </c>
      <c r="H367">
        <v>462</v>
      </c>
      <c r="I367" s="1">
        <v>0.42249999999999999</v>
      </c>
    </row>
    <row r="368" spans="1:9" x14ac:dyDescent="0.2">
      <c r="A368">
        <v>4</v>
      </c>
      <c r="B368">
        <v>617</v>
      </c>
      <c r="C368" s="1">
        <v>4.5099999999999998E-5</v>
      </c>
      <c r="D368">
        <v>0</v>
      </c>
      <c r="E368">
        <v>28</v>
      </c>
      <c r="F368">
        <v>0</v>
      </c>
      <c r="G368">
        <v>339</v>
      </c>
      <c r="H368">
        <v>461</v>
      </c>
      <c r="I368" s="1">
        <v>0.42375000000000002</v>
      </c>
    </row>
    <row r="369" spans="1:9" x14ac:dyDescent="0.2">
      <c r="A369">
        <v>4</v>
      </c>
      <c r="B369">
        <v>327</v>
      </c>
      <c r="C369" s="1">
        <v>4.4700000000000002E-5</v>
      </c>
      <c r="D369">
        <v>0</v>
      </c>
      <c r="E369">
        <v>28</v>
      </c>
      <c r="F369">
        <v>0</v>
      </c>
      <c r="G369">
        <v>340</v>
      </c>
      <c r="H369">
        <v>460</v>
      </c>
      <c r="I369" s="1">
        <v>0.42499999999999999</v>
      </c>
    </row>
    <row r="370" spans="1:9" x14ac:dyDescent="0.2">
      <c r="A370">
        <v>4</v>
      </c>
      <c r="B370">
        <v>665</v>
      </c>
      <c r="C370" s="1">
        <v>4.46E-5</v>
      </c>
      <c r="D370">
        <v>0</v>
      </c>
      <c r="E370">
        <v>28</v>
      </c>
      <c r="F370">
        <v>0</v>
      </c>
      <c r="G370">
        <v>341</v>
      </c>
      <c r="H370">
        <v>459</v>
      </c>
      <c r="I370" s="1">
        <v>0.42625000000000002</v>
      </c>
    </row>
    <row r="371" spans="1:9" x14ac:dyDescent="0.2">
      <c r="A371">
        <v>4</v>
      </c>
      <c r="B371">
        <v>375</v>
      </c>
      <c r="C371" s="1">
        <v>4.3999999999999999E-5</v>
      </c>
      <c r="D371">
        <v>0</v>
      </c>
      <c r="E371">
        <v>28</v>
      </c>
      <c r="F371">
        <v>0</v>
      </c>
      <c r="G371">
        <v>342</v>
      </c>
      <c r="H371">
        <v>458</v>
      </c>
      <c r="I371" s="1">
        <v>0.42749999999999999</v>
      </c>
    </row>
    <row r="372" spans="1:9" x14ac:dyDescent="0.2">
      <c r="A372">
        <v>4</v>
      </c>
      <c r="B372">
        <v>380</v>
      </c>
      <c r="C372" s="1">
        <v>4.3999999999999999E-5</v>
      </c>
      <c r="D372">
        <v>0</v>
      </c>
      <c r="E372">
        <v>28</v>
      </c>
      <c r="F372">
        <v>0</v>
      </c>
      <c r="G372">
        <v>343</v>
      </c>
      <c r="H372">
        <v>457</v>
      </c>
      <c r="I372" s="1">
        <v>0.42875000000000002</v>
      </c>
    </row>
    <row r="373" spans="1:9" x14ac:dyDescent="0.2">
      <c r="A373">
        <v>4</v>
      </c>
      <c r="B373">
        <v>14</v>
      </c>
      <c r="C373" s="1">
        <v>4.3699999999999998E-5</v>
      </c>
      <c r="D373">
        <v>0</v>
      </c>
      <c r="E373">
        <v>28</v>
      </c>
      <c r="F373">
        <v>0</v>
      </c>
      <c r="G373">
        <v>344</v>
      </c>
      <c r="H373">
        <v>456</v>
      </c>
      <c r="I373" s="1">
        <v>0.43</v>
      </c>
    </row>
    <row r="374" spans="1:9" x14ac:dyDescent="0.2">
      <c r="A374">
        <v>4</v>
      </c>
      <c r="B374">
        <v>97</v>
      </c>
      <c r="C374" s="1">
        <v>4.2899999999999999E-5</v>
      </c>
      <c r="D374">
        <v>0</v>
      </c>
      <c r="E374">
        <v>28</v>
      </c>
      <c r="F374">
        <v>0</v>
      </c>
      <c r="G374">
        <v>345</v>
      </c>
      <c r="H374">
        <v>455</v>
      </c>
      <c r="I374" s="1">
        <v>0.43125000000000002</v>
      </c>
    </row>
    <row r="375" spans="1:9" x14ac:dyDescent="0.2">
      <c r="A375">
        <v>4</v>
      </c>
      <c r="B375">
        <v>334</v>
      </c>
      <c r="C375" s="1">
        <v>4.1999999999999998E-5</v>
      </c>
      <c r="D375">
        <v>0</v>
      </c>
      <c r="E375">
        <v>28</v>
      </c>
      <c r="F375">
        <v>0</v>
      </c>
      <c r="G375">
        <v>346</v>
      </c>
      <c r="H375">
        <v>454</v>
      </c>
      <c r="I375" s="1">
        <v>0.4325</v>
      </c>
    </row>
    <row r="376" spans="1:9" x14ac:dyDescent="0.2">
      <c r="A376">
        <v>4</v>
      </c>
      <c r="B376">
        <v>391</v>
      </c>
      <c r="C376" s="1">
        <v>4.1699999999999997E-5</v>
      </c>
      <c r="D376">
        <v>0</v>
      </c>
      <c r="E376">
        <v>28</v>
      </c>
      <c r="F376">
        <v>0</v>
      </c>
      <c r="G376">
        <v>347</v>
      </c>
      <c r="H376">
        <v>453</v>
      </c>
      <c r="I376" s="1">
        <v>0.43375000000000002</v>
      </c>
    </row>
    <row r="377" spans="1:9" x14ac:dyDescent="0.2">
      <c r="A377">
        <v>4</v>
      </c>
      <c r="B377">
        <v>113</v>
      </c>
      <c r="C377" s="1">
        <v>3.9400000000000002E-5</v>
      </c>
      <c r="D377">
        <v>0</v>
      </c>
      <c r="E377">
        <v>28</v>
      </c>
      <c r="F377">
        <v>0</v>
      </c>
      <c r="G377">
        <v>348</v>
      </c>
      <c r="H377">
        <v>452</v>
      </c>
      <c r="I377" s="1">
        <v>0.435</v>
      </c>
    </row>
    <row r="378" spans="1:9" x14ac:dyDescent="0.2">
      <c r="A378">
        <v>4</v>
      </c>
      <c r="B378">
        <v>794</v>
      </c>
      <c r="C378" s="1">
        <v>3.9199999999999997E-5</v>
      </c>
      <c r="D378">
        <v>0</v>
      </c>
      <c r="E378">
        <v>28</v>
      </c>
      <c r="F378">
        <v>0</v>
      </c>
      <c r="G378">
        <v>349</v>
      </c>
      <c r="H378">
        <v>451</v>
      </c>
      <c r="I378" s="1">
        <v>0.43625000000000003</v>
      </c>
    </row>
    <row r="379" spans="1:9" x14ac:dyDescent="0.2">
      <c r="A379">
        <v>4</v>
      </c>
      <c r="B379">
        <v>506</v>
      </c>
      <c r="C379" s="1">
        <v>3.9100000000000002E-5</v>
      </c>
      <c r="D379">
        <v>0</v>
      </c>
      <c r="E379">
        <v>28</v>
      </c>
      <c r="F379">
        <v>0</v>
      </c>
      <c r="G379">
        <v>350</v>
      </c>
      <c r="H379">
        <v>450</v>
      </c>
      <c r="I379" s="1">
        <v>0.4375</v>
      </c>
    </row>
    <row r="380" spans="1:9" x14ac:dyDescent="0.2">
      <c r="A380">
        <v>4</v>
      </c>
      <c r="B380">
        <v>600</v>
      </c>
      <c r="C380" s="1">
        <v>3.8699999999999999E-5</v>
      </c>
      <c r="D380">
        <v>0</v>
      </c>
      <c r="E380">
        <v>28</v>
      </c>
      <c r="F380">
        <v>0</v>
      </c>
      <c r="G380">
        <v>351</v>
      </c>
      <c r="H380">
        <v>449</v>
      </c>
      <c r="I380" s="1">
        <v>0.43874999999999997</v>
      </c>
    </row>
    <row r="381" spans="1:9" x14ac:dyDescent="0.2">
      <c r="A381">
        <v>4</v>
      </c>
      <c r="B381">
        <v>668</v>
      </c>
      <c r="C381" s="1">
        <v>3.8699999999999999E-5</v>
      </c>
      <c r="D381">
        <v>0</v>
      </c>
      <c r="E381">
        <v>28</v>
      </c>
      <c r="F381">
        <v>0</v>
      </c>
      <c r="G381">
        <v>352</v>
      </c>
      <c r="H381">
        <v>448</v>
      </c>
      <c r="I381" s="1">
        <v>0.44</v>
      </c>
    </row>
    <row r="382" spans="1:9" x14ac:dyDescent="0.2">
      <c r="A382">
        <v>4</v>
      </c>
      <c r="B382">
        <v>401</v>
      </c>
      <c r="C382" s="1">
        <v>3.8300000000000003E-5</v>
      </c>
      <c r="D382">
        <v>0</v>
      </c>
      <c r="E382">
        <v>28</v>
      </c>
      <c r="F382">
        <v>0</v>
      </c>
      <c r="G382">
        <v>353</v>
      </c>
      <c r="H382">
        <v>447</v>
      </c>
      <c r="I382" s="1">
        <v>0.44124999999999998</v>
      </c>
    </row>
    <row r="383" spans="1:9" x14ac:dyDescent="0.2">
      <c r="A383">
        <v>4</v>
      </c>
      <c r="B383">
        <v>437</v>
      </c>
      <c r="C383" s="1">
        <v>3.79E-5</v>
      </c>
      <c r="D383">
        <v>0</v>
      </c>
      <c r="E383">
        <v>28</v>
      </c>
      <c r="F383">
        <v>0</v>
      </c>
      <c r="G383">
        <v>354</v>
      </c>
      <c r="H383">
        <v>446</v>
      </c>
      <c r="I383" s="1">
        <v>0.4425</v>
      </c>
    </row>
    <row r="384" spans="1:9" x14ac:dyDescent="0.2">
      <c r="A384">
        <v>4</v>
      </c>
      <c r="B384">
        <v>161</v>
      </c>
      <c r="C384" s="1">
        <v>3.7200000000000003E-5</v>
      </c>
      <c r="D384">
        <v>0</v>
      </c>
      <c r="E384">
        <v>28</v>
      </c>
      <c r="F384">
        <v>0</v>
      </c>
      <c r="G384">
        <v>355</v>
      </c>
      <c r="H384">
        <v>445</v>
      </c>
      <c r="I384" s="1">
        <v>0.44374999999999998</v>
      </c>
    </row>
    <row r="385" spans="1:9" x14ac:dyDescent="0.2">
      <c r="A385">
        <v>4</v>
      </c>
      <c r="B385">
        <v>419</v>
      </c>
      <c r="C385" s="1">
        <v>3.7100000000000001E-5</v>
      </c>
      <c r="D385">
        <v>0</v>
      </c>
      <c r="E385">
        <v>28</v>
      </c>
      <c r="F385">
        <v>0</v>
      </c>
      <c r="G385">
        <v>356</v>
      </c>
      <c r="H385">
        <v>444</v>
      </c>
      <c r="I385" s="1">
        <v>0.44500000000000001</v>
      </c>
    </row>
    <row r="386" spans="1:9" x14ac:dyDescent="0.2">
      <c r="A386">
        <v>4</v>
      </c>
      <c r="B386">
        <v>455</v>
      </c>
      <c r="C386" s="1">
        <v>3.6999999999999998E-5</v>
      </c>
      <c r="D386">
        <v>0</v>
      </c>
      <c r="E386">
        <v>28</v>
      </c>
      <c r="F386">
        <v>0</v>
      </c>
      <c r="G386">
        <v>357</v>
      </c>
      <c r="H386">
        <v>443</v>
      </c>
      <c r="I386" s="1">
        <v>0.44624999999999998</v>
      </c>
    </row>
    <row r="387" spans="1:9" x14ac:dyDescent="0.2">
      <c r="A387">
        <v>4</v>
      </c>
      <c r="B387">
        <v>423</v>
      </c>
      <c r="C387" s="1">
        <v>3.68E-5</v>
      </c>
      <c r="D387">
        <v>0</v>
      </c>
      <c r="E387">
        <v>28</v>
      </c>
      <c r="F387">
        <v>0</v>
      </c>
      <c r="G387">
        <v>358</v>
      </c>
      <c r="H387">
        <v>442</v>
      </c>
      <c r="I387" s="1">
        <v>0.44750000000000001</v>
      </c>
    </row>
    <row r="388" spans="1:9" x14ac:dyDescent="0.2">
      <c r="A388">
        <v>4</v>
      </c>
      <c r="B388">
        <v>735</v>
      </c>
      <c r="C388" s="1">
        <v>3.68E-5</v>
      </c>
      <c r="D388">
        <v>0</v>
      </c>
      <c r="E388">
        <v>28</v>
      </c>
      <c r="F388">
        <v>0</v>
      </c>
      <c r="G388">
        <v>359</v>
      </c>
      <c r="H388">
        <v>441</v>
      </c>
      <c r="I388" s="1">
        <v>0.44874999999999998</v>
      </c>
    </row>
    <row r="389" spans="1:9" x14ac:dyDescent="0.2">
      <c r="A389">
        <v>4</v>
      </c>
      <c r="B389">
        <v>627</v>
      </c>
      <c r="C389" s="1">
        <v>3.6600000000000002E-5</v>
      </c>
      <c r="D389">
        <v>0</v>
      </c>
      <c r="E389">
        <v>28</v>
      </c>
      <c r="F389">
        <v>0</v>
      </c>
      <c r="G389">
        <v>360</v>
      </c>
      <c r="H389">
        <v>440</v>
      </c>
      <c r="I389" s="1">
        <v>0.45</v>
      </c>
    </row>
    <row r="390" spans="1:9" x14ac:dyDescent="0.2">
      <c r="A390">
        <v>4</v>
      </c>
      <c r="B390">
        <v>810</v>
      </c>
      <c r="C390" s="1">
        <v>3.6600000000000002E-5</v>
      </c>
      <c r="D390">
        <v>0</v>
      </c>
      <c r="E390">
        <v>28</v>
      </c>
      <c r="F390">
        <v>0</v>
      </c>
      <c r="G390">
        <v>361</v>
      </c>
      <c r="H390">
        <v>439</v>
      </c>
      <c r="I390" s="1">
        <v>0.45124999999999998</v>
      </c>
    </row>
    <row r="391" spans="1:9" x14ac:dyDescent="0.2">
      <c r="A391">
        <v>4</v>
      </c>
      <c r="B391">
        <v>203</v>
      </c>
      <c r="C391" s="1">
        <v>3.65E-5</v>
      </c>
      <c r="D391">
        <v>0</v>
      </c>
      <c r="E391">
        <v>28</v>
      </c>
      <c r="F391">
        <v>0</v>
      </c>
      <c r="G391">
        <v>362</v>
      </c>
      <c r="H391">
        <v>438</v>
      </c>
      <c r="I391" s="1">
        <v>0.45250000000000001</v>
      </c>
    </row>
    <row r="392" spans="1:9" x14ac:dyDescent="0.2">
      <c r="A392">
        <v>4</v>
      </c>
      <c r="B392">
        <v>406</v>
      </c>
      <c r="C392" s="1">
        <v>3.65E-5</v>
      </c>
      <c r="D392">
        <v>0</v>
      </c>
      <c r="E392">
        <v>28</v>
      </c>
      <c r="F392">
        <v>0</v>
      </c>
      <c r="G392">
        <v>363</v>
      </c>
      <c r="H392">
        <v>437</v>
      </c>
      <c r="I392" s="1">
        <v>0.45374999999999999</v>
      </c>
    </row>
    <row r="393" spans="1:9" x14ac:dyDescent="0.2">
      <c r="A393">
        <v>4</v>
      </c>
      <c r="B393">
        <v>809</v>
      </c>
      <c r="C393" s="1">
        <v>3.5800000000000003E-5</v>
      </c>
      <c r="D393">
        <v>0</v>
      </c>
      <c r="E393">
        <v>28</v>
      </c>
      <c r="F393">
        <v>0</v>
      </c>
      <c r="G393">
        <v>364</v>
      </c>
      <c r="H393">
        <v>436</v>
      </c>
      <c r="I393" s="1">
        <v>0.45500000000000002</v>
      </c>
    </row>
    <row r="394" spans="1:9" x14ac:dyDescent="0.2">
      <c r="A394">
        <v>4</v>
      </c>
      <c r="B394">
        <v>258</v>
      </c>
      <c r="C394" s="1">
        <v>3.4999999999999997E-5</v>
      </c>
      <c r="D394">
        <v>0</v>
      </c>
      <c r="E394">
        <v>28</v>
      </c>
      <c r="F394">
        <v>0</v>
      </c>
      <c r="G394">
        <v>365</v>
      </c>
      <c r="H394">
        <v>435</v>
      </c>
      <c r="I394" s="1">
        <v>0.45624999999999999</v>
      </c>
    </row>
    <row r="395" spans="1:9" x14ac:dyDescent="0.2">
      <c r="A395">
        <v>4</v>
      </c>
      <c r="B395">
        <v>780</v>
      </c>
      <c r="C395" s="1">
        <v>3.4999999999999997E-5</v>
      </c>
      <c r="D395">
        <v>0</v>
      </c>
      <c r="E395">
        <v>28</v>
      </c>
      <c r="F395">
        <v>0</v>
      </c>
      <c r="G395">
        <v>366</v>
      </c>
      <c r="H395">
        <v>434</v>
      </c>
      <c r="I395" s="1">
        <v>0.45750000000000002</v>
      </c>
    </row>
    <row r="396" spans="1:9" x14ac:dyDescent="0.2">
      <c r="A396">
        <v>4</v>
      </c>
      <c r="B396">
        <v>358</v>
      </c>
      <c r="C396" s="1">
        <v>3.4700000000000003E-5</v>
      </c>
      <c r="D396">
        <v>0</v>
      </c>
      <c r="E396">
        <v>28</v>
      </c>
      <c r="F396">
        <v>0</v>
      </c>
      <c r="G396">
        <v>367</v>
      </c>
      <c r="H396">
        <v>433</v>
      </c>
      <c r="I396" s="1">
        <v>0.45874999999999999</v>
      </c>
    </row>
    <row r="397" spans="1:9" x14ac:dyDescent="0.2">
      <c r="A397">
        <v>4</v>
      </c>
      <c r="B397">
        <v>717</v>
      </c>
      <c r="C397" s="1">
        <v>3.3899999999999997E-5</v>
      </c>
      <c r="D397">
        <v>0</v>
      </c>
      <c r="E397">
        <v>28</v>
      </c>
      <c r="F397">
        <v>0</v>
      </c>
      <c r="G397">
        <v>368</v>
      </c>
      <c r="H397">
        <v>432</v>
      </c>
      <c r="I397" s="1">
        <v>0.46</v>
      </c>
    </row>
    <row r="398" spans="1:9" x14ac:dyDescent="0.2">
      <c r="A398">
        <v>4</v>
      </c>
      <c r="B398">
        <v>474</v>
      </c>
      <c r="C398" s="1">
        <v>3.3000000000000003E-5</v>
      </c>
      <c r="D398">
        <v>0</v>
      </c>
      <c r="E398">
        <v>28</v>
      </c>
      <c r="F398">
        <v>0</v>
      </c>
      <c r="G398">
        <v>369</v>
      </c>
      <c r="H398">
        <v>431</v>
      </c>
      <c r="I398" s="1">
        <v>0.46124999999999999</v>
      </c>
    </row>
    <row r="399" spans="1:9" x14ac:dyDescent="0.2">
      <c r="A399">
        <v>4</v>
      </c>
      <c r="B399">
        <v>101</v>
      </c>
      <c r="C399" s="1">
        <v>3.2199999999999997E-5</v>
      </c>
      <c r="D399">
        <v>0</v>
      </c>
      <c r="E399">
        <v>28</v>
      </c>
      <c r="F399">
        <v>0</v>
      </c>
      <c r="G399">
        <v>370</v>
      </c>
      <c r="H399">
        <v>430</v>
      </c>
      <c r="I399" s="1">
        <v>0.46250000000000002</v>
      </c>
    </row>
    <row r="400" spans="1:9" x14ac:dyDescent="0.2">
      <c r="A400">
        <v>4</v>
      </c>
      <c r="B400">
        <v>550</v>
      </c>
      <c r="C400" s="1">
        <v>3.1900000000000003E-5</v>
      </c>
      <c r="D400">
        <v>0</v>
      </c>
      <c r="E400">
        <v>28</v>
      </c>
      <c r="F400">
        <v>0</v>
      </c>
      <c r="G400">
        <v>371</v>
      </c>
      <c r="H400">
        <v>429</v>
      </c>
      <c r="I400" s="1">
        <v>0.46375</v>
      </c>
    </row>
    <row r="401" spans="1:9" x14ac:dyDescent="0.2">
      <c r="A401">
        <v>4</v>
      </c>
      <c r="B401">
        <v>354</v>
      </c>
      <c r="C401" s="1">
        <v>3.18E-5</v>
      </c>
      <c r="D401">
        <v>0</v>
      </c>
      <c r="E401">
        <v>28</v>
      </c>
      <c r="F401">
        <v>0</v>
      </c>
      <c r="G401">
        <v>372</v>
      </c>
      <c r="H401">
        <v>428</v>
      </c>
      <c r="I401" s="1">
        <v>0.46500000000000002</v>
      </c>
    </row>
    <row r="402" spans="1:9" x14ac:dyDescent="0.2">
      <c r="A402">
        <v>4</v>
      </c>
      <c r="B402">
        <v>147</v>
      </c>
      <c r="C402" s="1">
        <v>3.0800000000000003E-5</v>
      </c>
      <c r="D402">
        <v>0</v>
      </c>
      <c r="E402">
        <v>28</v>
      </c>
      <c r="F402">
        <v>0</v>
      </c>
      <c r="G402">
        <v>373</v>
      </c>
      <c r="H402">
        <v>427</v>
      </c>
      <c r="I402" s="1">
        <v>0.46625</v>
      </c>
    </row>
    <row r="403" spans="1:9" x14ac:dyDescent="0.2">
      <c r="A403">
        <v>4</v>
      </c>
      <c r="B403">
        <v>507</v>
      </c>
      <c r="C403" s="1">
        <v>3.0700000000000001E-5</v>
      </c>
      <c r="D403">
        <v>0</v>
      </c>
      <c r="E403">
        <v>28</v>
      </c>
      <c r="F403">
        <v>0</v>
      </c>
      <c r="G403">
        <v>374</v>
      </c>
      <c r="H403">
        <v>426</v>
      </c>
      <c r="I403" s="1">
        <v>0.46750000000000003</v>
      </c>
    </row>
    <row r="404" spans="1:9" x14ac:dyDescent="0.2">
      <c r="A404">
        <v>4</v>
      </c>
      <c r="B404">
        <v>715</v>
      </c>
      <c r="C404" s="1">
        <v>3.0499999999999999E-5</v>
      </c>
      <c r="D404">
        <v>0</v>
      </c>
      <c r="E404">
        <v>28</v>
      </c>
      <c r="F404">
        <v>0</v>
      </c>
      <c r="G404">
        <v>375</v>
      </c>
      <c r="H404">
        <v>425</v>
      </c>
      <c r="I404" s="1">
        <v>0.46875</v>
      </c>
    </row>
    <row r="405" spans="1:9" x14ac:dyDescent="0.2">
      <c r="A405">
        <v>4</v>
      </c>
      <c r="B405">
        <v>95</v>
      </c>
      <c r="C405" s="1">
        <v>3.0300000000000001E-5</v>
      </c>
      <c r="D405">
        <v>0</v>
      </c>
      <c r="E405">
        <v>28</v>
      </c>
      <c r="F405">
        <v>0</v>
      </c>
      <c r="G405">
        <v>376</v>
      </c>
      <c r="H405">
        <v>424</v>
      </c>
      <c r="I405" s="1">
        <v>0.47</v>
      </c>
    </row>
    <row r="406" spans="1:9" x14ac:dyDescent="0.2">
      <c r="A406">
        <v>4</v>
      </c>
      <c r="B406">
        <v>285</v>
      </c>
      <c r="C406" s="1">
        <v>3.0199999999999999E-5</v>
      </c>
      <c r="D406">
        <v>0</v>
      </c>
      <c r="E406">
        <v>28</v>
      </c>
      <c r="F406">
        <v>0</v>
      </c>
      <c r="G406">
        <v>377</v>
      </c>
      <c r="H406">
        <v>423</v>
      </c>
      <c r="I406" s="1">
        <v>0.47125</v>
      </c>
    </row>
    <row r="407" spans="1:9" x14ac:dyDescent="0.2">
      <c r="A407">
        <v>4</v>
      </c>
      <c r="B407">
        <v>295</v>
      </c>
      <c r="C407" s="1">
        <v>2.9600000000000001E-5</v>
      </c>
      <c r="D407">
        <v>0</v>
      </c>
      <c r="E407">
        <v>28</v>
      </c>
      <c r="F407">
        <v>0</v>
      </c>
      <c r="G407">
        <v>378</v>
      </c>
      <c r="H407">
        <v>422</v>
      </c>
      <c r="I407" s="1">
        <v>0.47249999999999998</v>
      </c>
    </row>
    <row r="408" spans="1:9" x14ac:dyDescent="0.2">
      <c r="A408">
        <v>4</v>
      </c>
      <c r="B408">
        <v>370</v>
      </c>
      <c r="C408" s="1">
        <v>2.9600000000000001E-5</v>
      </c>
      <c r="D408">
        <v>0</v>
      </c>
      <c r="E408">
        <v>28</v>
      </c>
      <c r="F408">
        <v>0</v>
      </c>
      <c r="G408">
        <v>379</v>
      </c>
      <c r="H408">
        <v>421</v>
      </c>
      <c r="I408" s="1">
        <v>0.47375</v>
      </c>
    </row>
    <row r="409" spans="1:9" x14ac:dyDescent="0.2">
      <c r="A409">
        <v>4</v>
      </c>
      <c r="B409">
        <v>701</v>
      </c>
      <c r="C409" s="1">
        <v>2.9200000000000002E-5</v>
      </c>
      <c r="D409">
        <v>0</v>
      </c>
      <c r="E409">
        <v>28</v>
      </c>
      <c r="F409">
        <v>0</v>
      </c>
      <c r="G409">
        <v>380</v>
      </c>
      <c r="H409">
        <v>420</v>
      </c>
      <c r="I409" s="1">
        <v>0.47499999999999998</v>
      </c>
    </row>
    <row r="410" spans="1:9" x14ac:dyDescent="0.2">
      <c r="A410">
        <v>4</v>
      </c>
      <c r="B410">
        <v>660</v>
      </c>
      <c r="C410" s="1">
        <v>2.9099999999999999E-5</v>
      </c>
      <c r="D410">
        <v>0</v>
      </c>
      <c r="E410">
        <v>28</v>
      </c>
      <c r="F410">
        <v>0</v>
      </c>
      <c r="G410">
        <v>381</v>
      </c>
      <c r="H410">
        <v>419</v>
      </c>
      <c r="I410" s="1">
        <v>0.47625000000000001</v>
      </c>
    </row>
    <row r="411" spans="1:9" x14ac:dyDescent="0.2">
      <c r="A411">
        <v>4</v>
      </c>
      <c r="B411">
        <v>619</v>
      </c>
      <c r="C411" s="1">
        <v>2.8799999999999999E-5</v>
      </c>
      <c r="D411">
        <v>0</v>
      </c>
      <c r="E411">
        <v>28</v>
      </c>
      <c r="F411">
        <v>0</v>
      </c>
      <c r="G411">
        <v>382</v>
      </c>
      <c r="H411">
        <v>418</v>
      </c>
      <c r="I411" s="1">
        <v>0.47749999999999998</v>
      </c>
    </row>
    <row r="412" spans="1:9" x14ac:dyDescent="0.2">
      <c r="A412">
        <v>4</v>
      </c>
      <c r="B412">
        <v>367</v>
      </c>
      <c r="C412" s="1">
        <v>2.87E-5</v>
      </c>
      <c r="D412">
        <v>0</v>
      </c>
      <c r="E412">
        <v>28</v>
      </c>
      <c r="F412">
        <v>0</v>
      </c>
      <c r="G412">
        <v>383</v>
      </c>
      <c r="H412">
        <v>417</v>
      </c>
      <c r="I412" s="1">
        <v>0.47875000000000001</v>
      </c>
    </row>
    <row r="413" spans="1:9" x14ac:dyDescent="0.2">
      <c r="A413">
        <v>4</v>
      </c>
      <c r="B413">
        <v>462</v>
      </c>
      <c r="C413" s="1">
        <v>2.87E-5</v>
      </c>
      <c r="D413">
        <v>0</v>
      </c>
      <c r="E413">
        <v>28</v>
      </c>
      <c r="F413">
        <v>0</v>
      </c>
      <c r="G413">
        <v>384</v>
      </c>
      <c r="H413">
        <v>416</v>
      </c>
      <c r="I413" s="1">
        <v>0.48</v>
      </c>
    </row>
    <row r="414" spans="1:9" x14ac:dyDescent="0.2">
      <c r="A414">
        <v>4</v>
      </c>
      <c r="B414">
        <v>72</v>
      </c>
      <c r="C414" s="1">
        <v>2.8399999999999999E-5</v>
      </c>
      <c r="D414">
        <v>0</v>
      </c>
      <c r="E414">
        <v>28</v>
      </c>
      <c r="F414">
        <v>0</v>
      </c>
      <c r="G414">
        <v>385</v>
      </c>
      <c r="H414">
        <v>415</v>
      </c>
      <c r="I414" s="1">
        <v>0.48125000000000001</v>
      </c>
    </row>
    <row r="415" spans="1:9" x14ac:dyDescent="0.2">
      <c r="A415">
        <v>4</v>
      </c>
      <c r="B415">
        <v>803</v>
      </c>
      <c r="C415" s="1">
        <v>2.8399999999999999E-5</v>
      </c>
      <c r="D415">
        <v>0</v>
      </c>
      <c r="E415">
        <v>28</v>
      </c>
      <c r="F415">
        <v>0</v>
      </c>
      <c r="G415">
        <v>386</v>
      </c>
      <c r="H415">
        <v>414</v>
      </c>
      <c r="I415" s="1">
        <v>0.48249999999999998</v>
      </c>
    </row>
    <row r="416" spans="1:9" x14ac:dyDescent="0.2">
      <c r="A416">
        <v>4</v>
      </c>
      <c r="B416">
        <v>84</v>
      </c>
      <c r="C416" s="1">
        <v>2.8099999999999999E-5</v>
      </c>
      <c r="D416">
        <v>0</v>
      </c>
      <c r="E416">
        <v>28</v>
      </c>
      <c r="F416">
        <v>0</v>
      </c>
      <c r="G416">
        <v>387</v>
      </c>
      <c r="H416">
        <v>413</v>
      </c>
      <c r="I416" s="1">
        <v>0.48375000000000001</v>
      </c>
    </row>
    <row r="417" spans="1:9" x14ac:dyDescent="0.2">
      <c r="A417">
        <v>4</v>
      </c>
      <c r="B417">
        <v>209</v>
      </c>
      <c r="C417" s="1">
        <v>2.7900000000000001E-5</v>
      </c>
      <c r="D417">
        <v>0</v>
      </c>
      <c r="E417">
        <v>28</v>
      </c>
      <c r="F417">
        <v>0</v>
      </c>
      <c r="G417">
        <v>388</v>
      </c>
      <c r="H417">
        <v>412</v>
      </c>
      <c r="I417" s="1">
        <v>0.48499999999999999</v>
      </c>
    </row>
    <row r="418" spans="1:9" x14ac:dyDescent="0.2">
      <c r="A418">
        <v>4</v>
      </c>
      <c r="B418">
        <v>576</v>
      </c>
      <c r="C418" s="1">
        <v>2.7800000000000001E-5</v>
      </c>
      <c r="D418">
        <v>0</v>
      </c>
      <c r="E418">
        <v>28</v>
      </c>
      <c r="F418">
        <v>0</v>
      </c>
      <c r="G418">
        <v>389</v>
      </c>
      <c r="H418">
        <v>411</v>
      </c>
      <c r="I418" s="1">
        <v>0.48625000000000002</v>
      </c>
    </row>
    <row r="419" spans="1:9" x14ac:dyDescent="0.2">
      <c r="A419">
        <v>4</v>
      </c>
      <c r="B419">
        <v>174</v>
      </c>
      <c r="C419" s="1">
        <v>2.6999999999999999E-5</v>
      </c>
      <c r="D419">
        <v>0</v>
      </c>
      <c r="E419">
        <v>28</v>
      </c>
      <c r="F419">
        <v>0</v>
      </c>
      <c r="G419">
        <v>390</v>
      </c>
      <c r="H419">
        <v>410</v>
      </c>
      <c r="I419" s="1">
        <v>0.48749999999999999</v>
      </c>
    </row>
    <row r="420" spans="1:9" x14ac:dyDescent="0.2">
      <c r="A420">
        <v>4</v>
      </c>
      <c r="B420">
        <v>37</v>
      </c>
      <c r="C420" s="1">
        <v>2.69E-5</v>
      </c>
      <c r="D420">
        <v>0</v>
      </c>
      <c r="E420">
        <v>28</v>
      </c>
      <c r="F420">
        <v>0</v>
      </c>
      <c r="G420">
        <v>391</v>
      </c>
      <c r="H420">
        <v>409</v>
      </c>
      <c r="I420" s="1">
        <v>0.48875000000000002</v>
      </c>
    </row>
    <row r="421" spans="1:9" x14ac:dyDescent="0.2">
      <c r="A421">
        <v>4</v>
      </c>
      <c r="B421">
        <v>89</v>
      </c>
      <c r="C421" s="1">
        <v>2.69E-5</v>
      </c>
      <c r="D421">
        <v>0</v>
      </c>
      <c r="E421">
        <v>28</v>
      </c>
      <c r="F421">
        <v>0</v>
      </c>
      <c r="G421">
        <v>392</v>
      </c>
      <c r="H421">
        <v>408</v>
      </c>
      <c r="I421" s="1">
        <v>0.49</v>
      </c>
    </row>
    <row r="422" spans="1:9" x14ac:dyDescent="0.2">
      <c r="A422">
        <v>4</v>
      </c>
      <c r="B422">
        <v>786</v>
      </c>
      <c r="C422" s="1">
        <v>2.6699999999999998E-5</v>
      </c>
      <c r="D422">
        <v>0</v>
      </c>
      <c r="E422">
        <v>28</v>
      </c>
      <c r="F422">
        <v>0</v>
      </c>
      <c r="G422">
        <v>393</v>
      </c>
      <c r="H422">
        <v>407</v>
      </c>
      <c r="I422" s="1">
        <v>0.49125000000000002</v>
      </c>
    </row>
    <row r="423" spans="1:9" x14ac:dyDescent="0.2">
      <c r="A423">
        <v>4</v>
      </c>
      <c r="B423">
        <v>80</v>
      </c>
      <c r="C423" s="1">
        <v>2.6599999999999999E-5</v>
      </c>
      <c r="D423">
        <v>0</v>
      </c>
      <c r="E423">
        <v>28</v>
      </c>
      <c r="F423">
        <v>0</v>
      </c>
      <c r="G423">
        <v>394</v>
      </c>
      <c r="H423">
        <v>406</v>
      </c>
      <c r="I423" s="1">
        <v>0.49249999999999999</v>
      </c>
    </row>
    <row r="424" spans="1:9" x14ac:dyDescent="0.2">
      <c r="A424">
        <v>4</v>
      </c>
      <c r="B424">
        <v>176</v>
      </c>
      <c r="C424" s="1">
        <v>2.65E-5</v>
      </c>
      <c r="D424">
        <v>0</v>
      </c>
      <c r="E424">
        <v>28</v>
      </c>
      <c r="F424">
        <v>0</v>
      </c>
      <c r="G424">
        <v>395</v>
      </c>
      <c r="H424">
        <v>405</v>
      </c>
      <c r="I424" s="1">
        <v>0.49375000000000002</v>
      </c>
    </row>
    <row r="425" spans="1:9" x14ac:dyDescent="0.2">
      <c r="A425">
        <v>4</v>
      </c>
      <c r="B425">
        <v>238</v>
      </c>
      <c r="C425" s="1">
        <v>2.65E-5</v>
      </c>
      <c r="D425">
        <v>0</v>
      </c>
      <c r="E425">
        <v>28</v>
      </c>
      <c r="F425">
        <v>0</v>
      </c>
      <c r="G425">
        <v>396</v>
      </c>
      <c r="H425">
        <v>404</v>
      </c>
      <c r="I425" s="1">
        <v>0.495</v>
      </c>
    </row>
    <row r="426" spans="1:9" x14ac:dyDescent="0.2">
      <c r="A426">
        <v>4</v>
      </c>
      <c r="B426">
        <v>394</v>
      </c>
      <c r="C426" s="1">
        <v>2.65E-5</v>
      </c>
      <c r="D426">
        <v>0</v>
      </c>
      <c r="E426">
        <v>28</v>
      </c>
      <c r="F426">
        <v>0</v>
      </c>
      <c r="G426">
        <v>397</v>
      </c>
      <c r="H426">
        <v>403</v>
      </c>
      <c r="I426" s="1">
        <v>0.49625000000000002</v>
      </c>
    </row>
    <row r="427" spans="1:9" x14ac:dyDescent="0.2">
      <c r="A427">
        <v>4</v>
      </c>
      <c r="B427">
        <v>631</v>
      </c>
      <c r="C427" s="1">
        <v>2.62E-5</v>
      </c>
      <c r="D427">
        <v>0</v>
      </c>
      <c r="E427">
        <v>28</v>
      </c>
      <c r="F427">
        <v>0</v>
      </c>
      <c r="G427">
        <v>398</v>
      </c>
      <c r="H427">
        <v>402</v>
      </c>
      <c r="I427" s="1">
        <v>0.4975</v>
      </c>
    </row>
    <row r="428" spans="1:9" x14ac:dyDescent="0.2">
      <c r="A428">
        <v>4</v>
      </c>
      <c r="B428">
        <v>265</v>
      </c>
      <c r="C428" s="1">
        <v>2.5999999999999998E-5</v>
      </c>
      <c r="D428">
        <v>0</v>
      </c>
      <c r="E428">
        <v>28</v>
      </c>
      <c r="F428">
        <v>0</v>
      </c>
      <c r="G428">
        <v>399</v>
      </c>
      <c r="H428">
        <v>401</v>
      </c>
      <c r="I428" s="1">
        <v>0.49875000000000003</v>
      </c>
    </row>
    <row r="429" spans="1:9" x14ac:dyDescent="0.2">
      <c r="A429">
        <v>4</v>
      </c>
      <c r="B429">
        <v>388</v>
      </c>
      <c r="C429" s="1">
        <v>2.5999999999999998E-5</v>
      </c>
      <c r="D429">
        <v>0</v>
      </c>
      <c r="E429">
        <v>28</v>
      </c>
      <c r="F429">
        <v>0</v>
      </c>
      <c r="G429">
        <v>400</v>
      </c>
      <c r="H429">
        <v>400</v>
      </c>
      <c r="I429" s="1">
        <v>0.5</v>
      </c>
    </row>
    <row r="430" spans="1:9" x14ac:dyDescent="0.2">
      <c r="A430">
        <v>4</v>
      </c>
      <c r="B430">
        <v>194</v>
      </c>
      <c r="C430" s="1">
        <v>2.5899999999999999E-5</v>
      </c>
      <c r="D430">
        <v>0</v>
      </c>
      <c r="E430">
        <v>28</v>
      </c>
      <c r="F430">
        <v>0</v>
      </c>
      <c r="G430">
        <v>401</v>
      </c>
      <c r="H430">
        <v>399</v>
      </c>
      <c r="I430" s="1">
        <v>0.50124999999999997</v>
      </c>
    </row>
    <row r="431" spans="1:9" x14ac:dyDescent="0.2">
      <c r="A431">
        <v>4</v>
      </c>
      <c r="B431">
        <v>250</v>
      </c>
      <c r="C431" s="1">
        <v>2.58E-5</v>
      </c>
      <c r="D431">
        <v>0</v>
      </c>
      <c r="E431">
        <v>28</v>
      </c>
      <c r="F431">
        <v>0</v>
      </c>
      <c r="G431">
        <v>402</v>
      </c>
      <c r="H431">
        <v>398</v>
      </c>
      <c r="I431" s="1">
        <v>0.50249999999999995</v>
      </c>
    </row>
    <row r="432" spans="1:9" x14ac:dyDescent="0.2">
      <c r="A432">
        <v>4</v>
      </c>
      <c r="B432">
        <v>504</v>
      </c>
      <c r="C432" s="1">
        <v>2.5400000000000001E-5</v>
      </c>
      <c r="D432">
        <v>0</v>
      </c>
      <c r="E432">
        <v>28</v>
      </c>
      <c r="F432">
        <v>0</v>
      </c>
      <c r="G432">
        <v>403</v>
      </c>
      <c r="H432">
        <v>397</v>
      </c>
      <c r="I432" s="1">
        <v>0.50375000000000003</v>
      </c>
    </row>
    <row r="433" spans="1:9" x14ac:dyDescent="0.2">
      <c r="A433">
        <v>4</v>
      </c>
      <c r="B433">
        <v>699</v>
      </c>
      <c r="C433" s="1">
        <v>2.5299999999999998E-5</v>
      </c>
      <c r="D433">
        <v>0</v>
      </c>
      <c r="E433">
        <v>28</v>
      </c>
      <c r="F433">
        <v>0</v>
      </c>
      <c r="G433">
        <v>404</v>
      </c>
      <c r="H433">
        <v>396</v>
      </c>
      <c r="I433" s="1">
        <v>0.505</v>
      </c>
    </row>
    <row r="434" spans="1:9" x14ac:dyDescent="0.2">
      <c r="A434">
        <v>4</v>
      </c>
      <c r="B434">
        <v>125</v>
      </c>
      <c r="C434" s="1">
        <v>2.48E-5</v>
      </c>
      <c r="D434">
        <v>0</v>
      </c>
      <c r="E434">
        <v>28</v>
      </c>
      <c r="F434">
        <v>0</v>
      </c>
      <c r="G434">
        <v>405</v>
      </c>
      <c r="H434">
        <v>395</v>
      </c>
      <c r="I434" s="1">
        <v>0.50624999999999998</v>
      </c>
    </row>
    <row r="435" spans="1:9" x14ac:dyDescent="0.2">
      <c r="A435">
        <v>4</v>
      </c>
      <c r="B435">
        <v>538</v>
      </c>
      <c r="C435" s="1">
        <v>2.48E-5</v>
      </c>
      <c r="D435">
        <v>0</v>
      </c>
      <c r="E435">
        <v>28</v>
      </c>
      <c r="F435">
        <v>0</v>
      </c>
      <c r="G435">
        <v>406</v>
      </c>
      <c r="H435">
        <v>394</v>
      </c>
      <c r="I435" s="1">
        <v>0.50749999999999995</v>
      </c>
    </row>
    <row r="436" spans="1:9" x14ac:dyDescent="0.2">
      <c r="A436">
        <v>4</v>
      </c>
      <c r="B436">
        <v>628</v>
      </c>
      <c r="C436" s="1">
        <v>2.48E-5</v>
      </c>
      <c r="D436">
        <v>0</v>
      </c>
      <c r="E436">
        <v>28</v>
      </c>
      <c r="F436">
        <v>0</v>
      </c>
      <c r="G436">
        <v>407</v>
      </c>
      <c r="H436">
        <v>393</v>
      </c>
      <c r="I436" s="1">
        <v>0.50875000000000004</v>
      </c>
    </row>
    <row r="437" spans="1:9" x14ac:dyDescent="0.2">
      <c r="A437">
        <v>4</v>
      </c>
      <c r="B437">
        <v>798</v>
      </c>
      <c r="C437" s="1">
        <v>2.48E-5</v>
      </c>
      <c r="D437">
        <v>0</v>
      </c>
      <c r="E437">
        <v>28</v>
      </c>
      <c r="F437">
        <v>0</v>
      </c>
      <c r="G437">
        <v>408</v>
      </c>
      <c r="H437">
        <v>392</v>
      </c>
      <c r="I437" s="1">
        <v>0.51</v>
      </c>
    </row>
    <row r="438" spans="1:9" x14ac:dyDescent="0.2">
      <c r="A438">
        <v>4</v>
      </c>
      <c r="B438">
        <v>736</v>
      </c>
      <c r="C438" s="1">
        <v>2.4700000000000001E-5</v>
      </c>
      <c r="D438">
        <v>0</v>
      </c>
      <c r="E438">
        <v>28</v>
      </c>
      <c r="F438">
        <v>0</v>
      </c>
      <c r="G438">
        <v>409</v>
      </c>
      <c r="H438">
        <v>391</v>
      </c>
      <c r="I438" s="1">
        <v>0.51124999999999998</v>
      </c>
    </row>
    <row r="439" spans="1:9" x14ac:dyDescent="0.2">
      <c r="A439">
        <v>4</v>
      </c>
      <c r="B439">
        <v>10</v>
      </c>
      <c r="C439" s="1">
        <v>2.4600000000000002E-5</v>
      </c>
      <c r="D439">
        <v>0</v>
      </c>
      <c r="E439">
        <v>28</v>
      </c>
      <c r="F439">
        <v>0</v>
      </c>
      <c r="G439">
        <v>410</v>
      </c>
      <c r="H439">
        <v>390</v>
      </c>
      <c r="I439" s="1">
        <v>0.51249999999999996</v>
      </c>
    </row>
    <row r="440" spans="1:9" x14ac:dyDescent="0.2">
      <c r="A440">
        <v>4</v>
      </c>
      <c r="B440">
        <v>311</v>
      </c>
      <c r="C440" s="1">
        <v>2.4600000000000002E-5</v>
      </c>
      <c r="D440">
        <v>0</v>
      </c>
      <c r="E440">
        <v>28</v>
      </c>
      <c r="F440">
        <v>0</v>
      </c>
      <c r="G440">
        <v>411</v>
      </c>
      <c r="H440">
        <v>389</v>
      </c>
      <c r="I440" s="1">
        <v>0.51375000000000004</v>
      </c>
    </row>
    <row r="441" spans="1:9" x14ac:dyDescent="0.2">
      <c r="A441">
        <v>4</v>
      </c>
      <c r="B441">
        <v>50</v>
      </c>
      <c r="C441" s="1">
        <v>2.4300000000000001E-5</v>
      </c>
      <c r="D441">
        <v>0</v>
      </c>
      <c r="E441">
        <v>28</v>
      </c>
      <c r="F441">
        <v>0</v>
      </c>
      <c r="G441">
        <v>412</v>
      </c>
      <c r="H441">
        <v>388</v>
      </c>
      <c r="I441" s="1">
        <v>0.51500000000000001</v>
      </c>
    </row>
    <row r="442" spans="1:9" x14ac:dyDescent="0.2">
      <c r="A442">
        <v>4</v>
      </c>
      <c r="B442">
        <v>157</v>
      </c>
      <c r="C442" s="1">
        <v>2.4199999999999999E-5</v>
      </c>
      <c r="D442">
        <v>0</v>
      </c>
      <c r="E442">
        <v>28</v>
      </c>
      <c r="F442">
        <v>0</v>
      </c>
      <c r="G442">
        <v>413</v>
      </c>
      <c r="H442">
        <v>387</v>
      </c>
      <c r="I442" s="1">
        <v>0.51624999999999999</v>
      </c>
    </row>
    <row r="443" spans="1:9" x14ac:dyDescent="0.2">
      <c r="A443">
        <v>4</v>
      </c>
      <c r="B443">
        <v>324</v>
      </c>
      <c r="C443" s="1">
        <v>2.4000000000000001E-5</v>
      </c>
      <c r="D443">
        <v>0</v>
      </c>
      <c r="E443">
        <v>28</v>
      </c>
      <c r="F443">
        <v>0</v>
      </c>
      <c r="G443">
        <v>414</v>
      </c>
      <c r="H443">
        <v>386</v>
      </c>
      <c r="I443" s="1">
        <v>0.51749999999999996</v>
      </c>
    </row>
    <row r="444" spans="1:9" x14ac:dyDescent="0.2">
      <c r="A444">
        <v>4</v>
      </c>
      <c r="B444">
        <v>426</v>
      </c>
      <c r="C444" s="1">
        <v>2.3900000000000002E-5</v>
      </c>
      <c r="D444">
        <v>0</v>
      </c>
      <c r="E444">
        <v>28</v>
      </c>
      <c r="F444">
        <v>0</v>
      </c>
      <c r="G444">
        <v>415</v>
      </c>
      <c r="H444">
        <v>385</v>
      </c>
      <c r="I444" s="1">
        <v>0.51875000000000004</v>
      </c>
    </row>
    <row r="445" spans="1:9" x14ac:dyDescent="0.2">
      <c r="A445">
        <v>4</v>
      </c>
      <c r="B445">
        <v>720</v>
      </c>
      <c r="C445" s="1">
        <v>2.37E-5</v>
      </c>
      <c r="D445">
        <v>0</v>
      </c>
      <c r="E445">
        <v>28</v>
      </c>
      <c r="F445">
        <v>0</v>
      </c>
      <c r="G445">
        <v>416</v>
      </c>
      <c r="H445">
        <v>384</v>
      </c>
      <c r="I445" s="1">
        <v>0.52</v>
      </c>
    </row>
    <row r="446" spans="1:9" x14ac:dyDescent="0.2">
      <c r="A446">
        <v>4</v>
      </c>
      <c r="B446">
        <v>675</v>
      </c>
      <c r="C446" s="1">
        <v>2.3600000000000001E-5</v>
      </c>
      <c r="D446">
        <v>0</v>
      </c>
      <c r="E446">
        <v>28</v>
      </c>
      <c r="F446">
        <v>0</v>
      </c>
      <c r="G446">
        <v>417</v>
      </c>
      <c r="H446">
        <v>383</v>
      </c>
      <c r="I446" s="1">
        <v>0.52124999999999999</v>
      </c>
    </row>
    <row r="447" spans="1:9" x14ac:dyDescent="0.2">
      <c r="A447">
        <v>4</v>
      </c>
      <c r="B447">
        <v>223</v>
      </c>
      <c r="C447" s="1">
        <v>2.3499999999999999E-5</v>
      </c>
      <c r="D447">
        <v>0</v>
      </c>
      <c r="E447">
        <v>28</v>
      </c>
      <c r="F447">
        <v>0</v>
      </c>
      <c r="G447">
        <v>418</v>
      </c>
      <c r="H447">
        <v>382</v>
      </c>
      <c r="I447" s="1">
        <v>0.52249999999999996</v>
      </c>
    </row>
    <row r="448" spans="1:9" x14ac:dyDescent="0.2">
      <c r="A448">
        <v>4</v>
      </c>
      <c r="B448">
        <v>243</v>
      </c>
      <c r="C448" s="1">
        <v>2.3499999999999999E-5</v>
      </c>
      <c r="D448">
        <v>0</v>
      </c>
      <c r="E448">
        <v>28</v>
      </c>
      <c r="F448">
        <v>0</v>
      </c>
      <c r="G448">
        <v>419</v>
      </c>
      <c r="H448">
        <v>381</v>
      </c>
      <c r="I448" s="1">
        <v>0.52375000000000005</v>
      </c>
    </row>
    <row r="449" spans="1:9" x14ac:dyDescent="0.2">
      <c r="A449">
        <v>4</v>
      </c>
      <c r="B449">
        <v>248</v>
      </c>
      <c r="C449" s="1">
        <v>2.3099999999999999E-5</v>
      </c>
      <c r="D449">
        <v>0</v>
      </c>
      <c r="E449">
        <v>28</v>
      </c>
      <c r="F449">
        <v>0</v>
      </c>
      <c r="G449">
        <v>420</v>
      </c>
      <c r="H449">
        <v>380</v>
      </c>
      <c r="I449" s="1">
        <v>0.52500000000000002</v>
      </c>
    </row>
    <row r="450" spans="1:9" x14ac:dyDescent="0.2">
      <c r="A450">
        <v>4</v>
      </c>
      <c r="B450">
        <v>200</v>
      </c>
      <c r="C450" s="1">
        <v>2.3E-5</v>
      </c>
      <c r="D450">
        <v>0</v>
      </c>
      <c r="E450">
        <v>28</v>
      </c>
      <c r="F450">
        <v>0</v>
      </c>
      <c r="G450">
        <v>421</v>
      </c>
      <c r="H450">
        <v>379</v>
      </c>
      <c r="I450" s="1">
        <v>0.52625</v>
      </c>
    </row>
    <row r="451" spans="1:9" x14ac:dyDescent="0.2">
      <c r="A451">
        <v>4</v>
      </c>
      <c r="B451">
        <v>527</v>
      </c>
      <c r="C451" s="1">
        <v>2.2799999999999999E-5</v>
      </c>
      <c r="D451">
        <v>0</v>
      </c>
      <c r="E451">
        <v>28</v>
      </c>
      <c r="F451">
        <v>0</v>
      </c>
      <c r="G451">
        <v>422</v>
      </c>
      <c r="H451">
        <v>378</v>
      </c>
      <c r="I451" s="1">
        <v>0.52749999999999997</v>
      </c>
    </row>
    <row r="452" spans="1:9" x14ac:dyDescent="0.2">
      <c r="A452">
        <v>4</v>
      </c>
      <c r="B452">
        <v>283</v>
      </c>
      <c r="C452" s="1">
        <v>2.27E-5</v>
      </c>
      <c r="D452">
        <v>0</v>
      </c>
      <c r="E452">
        <v>28</v>
      </c>
      <c r="F452">
        <v>0</v>
      </c>
      <c r="G452">
        <v>423</v>
      </c>
      <c r="H452">
        <v>377</v>
      </c>
      <c r="I452" s="1">
        <v>0.52875000000000005</v>
      </c>
    </row>
    <row r="453" spans="1:9" x14ac:dyDescent="0.2">
      <c r="A453">
        <v>4</v>
      </c>
      <c r="B453">
        <v>21</v>
      </c>
      <c r="C453" s="1">
        <v>2.23E-5</v>
      </c>
      <c r="D453">
        <v>0</v>
      </c>
      <c r="E453">
        <v>28</v>
      </c>
      <c r="F453">
        <v>0</v>
      </c>
      <c r="G453">
        <v>424</v>
      </c>
      <c r="H453">
        <v>376</v>
      </c>
      <c r="I453" s="1">
        <v>0.53</v>
      </c>
    </row>
    <row r="454" spans="1:9" x14ac:dyDescent="0.2">
      <c r="A454">
        <v>4</v>
      </c>
      <c r="B454">
        <v>131</v>
      </c>
      <c r="C454" s="1">
        <v>2.2200000000000001E-5</v>
      </c>
      <c r="D454">
        <v>0</v>
      </c>
      <c r="E454">
        <v>28</v>
      </c>
      <c r="F454">
        <v>0</v>
      </c>
      <c r="G454">
        <v>425</v>
      </c>
      <c r="H454">
        <v>375</v>
      </c>
      <c r="I454" s="1">
        <v>0.53125</v>
      </c>
    </row>
    <row r="455" spans="1:9" x14ac:dyDescent="0.2">
      <c r="A455">
        <v>4</v>
      </c>
      <c r="B455">
        <v>90</v>
      </c>
      <c r="C455" s="1">
        <v>2.19E-5</v>
      </c>
      <c r="D455">
        <v>0</v>
      </c>
      <c r="E455">
        <v>28</v>
      </c>
      <c r="F455">
        <v>0</v>
      </c>
      <c r="G455">
        <v>426</v>
      </c>
      <c r="H455">
        <v>374</v>
      </c>
      <c r="I455" s="1">
        <v>0.53249999999999997</v>
      </c>
    </row>
    <row r="456" spans="1:9" x14ac:dyDescent="0.2">
      <c r="A456">
        <v>4</v>
      </c>
      <c r="B456">
        <v>310</v>
      </c>
      <c r="C456" s="1">
        <v>2.1800000000000001E-5</v>
      </c>
      <c r="D456">
        <v>0</v>
      </c>
      <c r="E456">
        <v>28</v>
      </c>
      <c r="F456">
        <v>0</v>
      </c>
      <c r="G456">
        <v>427</v>
      </c>
      <c r="H456">
        <v>373</v>
      </c>
      <c r="I456" s="1">
        <v>0.53374999999999995</v>
      </c>
    </row>
    <row r="457" spans="1:9" x14ac:dyDescent="0.2">
      <c r="A457">
        <v>4</v>
      </c>
      <c r="B457">
        <v>53</v>
      </c>
      <c r="C457" s="1">
        <v>2.1699999999999999E-5</v>
      </c>
      <c r="D457">
        <v>0</v>
      </c>
      <c r="E457">
        <v>28</v>
      </c>
      <c r="F457">
        <v>0</v>
      </c>
      <c r="G457">
        <v>428</v>
      </c>
      <c r="H457">
        <v>372</v>
      </c>
      <c r="I457" s="1">
        <v>0.53500000000000003</v>
      </c>
    </row>
    <row r="458" spans="1:9" x14ac:dyDescent="0.2">
      <c r="A458">
        <v>4</v>
      </c>
      <c r="B458">
        <v>366</v>
      </c>
      <c r="C458" s="1">
        <v>2.1699999999999999E-5</v>
      </c>
      <c r="D458">
        <v>0</v>
      </c>
      <c r="E458">
        <v>28</v>
      </c>
      <c r="F458">
        <v>0</v>
      </c>
      <c r="G458">
        <v>429</v>
      </c>
      <c r="H458">
        <v>371</v>
      </c>
      <c r="I458" s="1">
        <v>0.53625</v>
      </c>
    </row>
    <row r="459" spans="1:9" x14ac:dyDescent="0.2">
      <c r="A459">
        <v>4</v>
      </c>
      <c r="B459">
        <v>24</v>
      </c>
      <c r="C459" s="1">
        <v>2.16E-5</v>
      </c>
      <c r="D459">
        <v>0</v>
      </c>
      <c r="E459">
        <v>28</v>
      </c>
      <c r="F459">
        <v>0</v>
      </c>
      <c r="G459">
        <v>430</v>
      </c>
      <c r="H459">
        <v>370</v>
      </c>
      <c r="I459" s="1">
        <v>0.53749999999999998</v>
      </c>
    </row>
    <row r="460" spans="1:9" x14ac:dyDescent="0.2">
      <c r="A460">
        <v>4</v>
      </c>
      <c r="B460">
        <v>601</v>
      </c>
      <c r="C460" s="1">
        <v>2.16E-5</v>
      </c>
      <c r="D460">
        <v>0</v>
      </c>
      <c r="E460">
        <v>28</v>
      </c>
      <c r="F460">
        <v>0</v>
      </c>
      <c r="G460">
        <v>431</v>
      </c>
      <c r="H460">
        <v>369</v>
      </c>
      <c r="I460" s="1">
        <v>0.53874999999999995</v>
      </c>
    </row>
    <row r="461" spans="1:9" x14ac:dyDescent="0.2">
      <c r="A461">
        <v>4</v>
      </c>
      <c r="B461">
        <v>416</v>
      </c>
      <c r="C461" s="1">
        <v>2.1500000000000001E-5</v>
      </c>
      <c r="D461">
        <v>0</v>
      </c>
      <c r="E461">
        <v>28</v>
      </c>
      <c r="F461">
        <v>0</v>
      </c>
      <c r="G461">
        <v>432</v>
      </c>
      <c r="H461">
        <v>368</v>
      </c>
      <c r="I461" s="1">
        <v>0.54</v>
      </c>
    </row>
    <row r="462" spans="1:9" x14ac:dyDescent="0.2">
      <c r="A462">
        <v>4</v>
      </c>
      <c r="B462">
        <v>444</v>
      </c>
      <c r="C462" s="1">
        <v>2.1100000000000001E-5</v>
      </c>
      <c r="D462">
        <v>0</v>
      </c>
      <c r="E462">
        <v>28</v>
      </c>
      <c r="F462">
        <v>0</v>
      </c>
      <c r="G462">
        <v>433</v>
      </c>
      <c r="H462">
        <v>367</v>
      </c>
      <c r="I462" s="1">
        <v>0.54125000000000001</v>
      </c>
    </row>
    <row r="463" spans="1:9" x14ac:dyDescent="0.2">
      <c r="A463">
        <v>4</v>
      </c>
      <c r="B463">
        <v>603</v>
      </c>
      <c r="C463" s="1">
        <v>2.1100000000000001E-5</v>
      </c>
      <c r="D463">
        <v>0</v>
      </c>
      <c r="E463">
        <v>28</v>
      </c>
      <c r="F463">
        <v>0</v>
      </c>
      <c r="G463">
        <v>434</v>
      </c>
      <c r="H463">
        <v>366</v>
      </c>
      <c r="I463" s="1">
        <v>0.54249999999999998</v>
      </c>
    </row>
    <row r="464" spans="1:9" x14ac:dyDescent="0.2">
      <c r="A464">
        <v>4</v>
      </c>
      <c r="B464">
        <v>729</v>
      </c>
      <c r="C464" s="1">
        <v>2.05E-5</v>
      </c>
      <c r="D464">
        <v>0</v>
      </c>
      <c r="E464">
        <v>28</v>
      </c>
      <c r="F464">
        <v>0</v>
      </c>
      <c r="G464">
        <v>435</v>
      </c>
      <c r="H464">
        <v>365</v>
      </c>
      <c r="I464" s="1">
        <v>0.54374999999999996</v>
      </c>
    </row>
    <row r="465" spans="1:9" x14ac:dyDescent="0.2">
      <c r="A465">
        <v>4</v>
      </c>
      <c r="B465">
        <v>433</v>
      </c>
      <c r="C465" s="1">
        <v>2.0400000000000001E-5</v>
      </c>
      <c r="D465">
        <v>0</v>
      </c>
      <c r="E465">
        <v>28</v>
      </c>
      <c r="F465">
        <v>0</v>
      </c>
      <c r="G465">
        <v>436</v>
      </c>
      <c r="H465">
        <v>364</v>
      </c>
      <c r="I465" s="1">
        <v>0.54500000000000004</v>
      </c>
    </row>
    <row r="466" spans="1:9" x14ac:dyDescent="0.2">
      <c r="A466">
        <v>4</v>
      </c>
      <c r="B466">
        <v>279</v>
      </c>
      <c r="C466" s="1">
        <v>2.0299999999999999E-5</v>
      </c>
      <c r="D466">
        <v>0</v>
      </c>
      <c r="E466">
        <v>28</v>
      </c>
      <c r="F466">
        <v>0</v>
      </c>
      <c r="G466">
        <v>437</v>
      </c>
      <c r="H466">
        <v>363</v>
      </c>
      <c r="I466" s="1">
        <v>0.54625000000000001</v>
      </c>
    </row>
    <row r="467" spans="1:9" x14ac:dyDescent="0.2">
      <c r="A467">
        <v>4</v>
      </c>
      <c r="B467">
        <v>389</v>
      </c>
      <c r="C467" s="1">
        <v>2.0000000000000002E-5</v>
      </c>
      <c r="D467">
        <v>0</v>
      </c>
      <c r="E467">
        <v>28</v>
      </c>
      <c r="F467">
        <v>0</v>
      </c>
      <c r="G467">
        <v>438</v>
      </c>
      <c r="H467">
        <v>362</v>
      </c>
      <c r="I467" s="1">
        <v>0.54749999999999999</v>
      </c>
    </row>
    <row r="468" spans="1:9" x14ac:dyDescent="0.2">
      <c r="A468">
        <v>4</v>
      </c>
      <c r="B468">
        <v>93</v>
      </c>
      <c r="C468" s="1">
        <v>1.98E-5</v>
      </c>
      <c r="D468">
        <v>0</v>
      </c>
      <c r="E468">
        <v>28</v>
      </c>
      <c r="F468">
        <v>0</v>
      </c>
      <c r="G468">
        <v>439</v>
      </c>
      <c r="H468">
        <v>361</v>
      </c>
      <c r="I468" s="1">
        <v>0.54874999999999996</v>
      </c>
    </row>
    <row r="469" spans="1:9" x14ac:dyDescent="0.2">
      <c r="A469">
        <v>4</v>
      </c>
      <c r="B469">
        <v>211</v>
      </c>
      <c r="C469" s="1">
        <v>1.98E-5</v>
      </c>
      <c r="D469">
        <v>0</v>
      </c>
      <c r="E469">
        <v>28</v>
      </c>
      <c r="F469">
        <v>0</v>
      </c>
      <c r="G469">
        <v>440</v>
      </c>
      <c r="H469">
        <v>360</v>
      </c>
      <c r="I469" s="1">
        <v>0.55000000000000004</v>
      </c>
    </row>
    <row r="470" spans="1:9" x14ac:dyDescent="0.2">
      <c r="A470">
        <v>4</v>
      </c>
      <c r="B470">
        <v>239</v>
      </c>
      <c r="C470" s="1">
        <v>1.9700000000000001E-5</v>
      </c>
      <c r="D470">
        <v>0</v>
      </c>
      <c r="E470">
        <v>28</v>
      </c>
      <c r="F470">
        <v>0</v>
      </c>
      <c r="G470">
        <v>441</v>
      </c>
      <c r="H470">
        <v>359</v>
      </c>
      <c r="I470" s="1">
        <v>0.55125000000000002</v>
      </c>
    </row>
    <row r="471" spans="1:9" x14ac:dyDescent="0.2">
      <c r="A471">
        <v>4</v>
      </c>
      <c r="B471">
        <v>816</v>
      </c>
      <c r="C471" s="1">
        <v>1.95E-5</v>
      </c>
      <c r="D471">
        <v>0</v>
      </c>
      <c r="E471">
        <v>28</v>
      </c>
      <c r="F471">
        <v>0</v>
      </c>
      <c r="G471">
        <v>442</v>
      </c>
      <c r="H471">
        <v>358</v>
      </c>
      <c r="I471" s="1">
        <v>0.55249999999999999</v>
      </c>
    </row>
    <row r="472" spans="1:9" x14ac:dyDescent="0.2">
      <c r="A472">
        <v>4</v>
      </c>
      <c r="B472">
        <v>92</v>
      </c>
      <c r="C472" s="1">
        <v>1.8899999999999999E-5</v>
      </c>
      <c r="D472">
        <v>0</v>
      </c>
      <c r="E472">
        <v>28</v>
      </c>
      <c r="F472">
        <v>0</v>
      </c>
      <c r="G472">
        <v>443</v>
      </c>
      <c r="H472">
        <v>357</v>
      </c>
      <c r="I472" s="1">
        <v>0.55374999999999996</v>
      </c>
    </row>
    <row r="473" spans="1:9" x14ac:dyDescent="0.2">
      <c r="A473">
        <v>4</v>
      </c>
      <c r="B473">
        <v>13</v>
      </c>
      <c r="C473" s="1">
        <v>1.8700000000000001E-5</v>
      </c>
      <c r="D473">
        <v>0</v>
      </c>
      <c r="E473">
        <v>28</v>
      </c>
      <c r="F473">
        <v>0</v>
      </c>
      <c r="G473">
        <v>444</v>
      </c>
      <c r="H473">
        <v>356</v>
      </c>
      <c r="I473" s="1">
        <v>0.55500000000000005</v>
      </c>
    </row>
    <row r="474" spans="1:9" x14ac:dyDescent="0.2">
      <c r="A474">
        <v>4</v>
      </c>
      <c r="B474">
        <v>273</v>
      </c>
      <c r="C474" s="1">
        <v>1.8300000000000001E-5</v>
      </c>
      <c r="D474">
        <v>0</v>
      </c>
      <c r="E474">
        <v>28</v>
      </c>
      <c r="F474">
        <v>0</v>
      </c>
      <c r="G474">
        <v>445</v>
      </c>
      <c r="H474">
        <v>355</v>
      </c>
      <c r="I474" s="1">
        <v>0.55625000000000002</v>
      </c>
    </row>
    <row r="475" spans="1:9" x14ac:dyDescent="0.2">
      <c r="A475">
        <v>4</v>
      </c>
      <c r="B475">
        <v>346</v>
      </c>
      <c r="C475" s="1">
        <v>1.8E-5</v>
      </c>
      <c r="D475">
        <v>0</v>
      </c>
      <c r="E475">
        <v>28</v>
      </c>
      <c r="F475">
        <v>0</v>
      </c>
      <c r="G475">
        <v>446</v>
      </c>
      <c r="H475">
        <v>354</v>
      </c>
      <c r="I475" s="1">
        <v>0.5575</v>
      </c>
    </row>
    <row r="476" spans="1:9" x14ac:dyDescent="0.2">
      <c r="A476">
        <v>4</v>
      </c>
      <c r="B476">
        <v>516</v>
      </c>
      <c r="C476" s="1">
        <v>1.8E-5</v>
      </c>
      <c r="D476">
        <v>0</v>
      </c>
      <c r="E476">
        <v>28</v>
      </c>
      <c r="F476">
        <v>0</v>
      </c>
      <c r="G476">
        <v>447</v>
      </c>
      <c r="H476">
        <v>353</v>
      </c>
      <c r="I476" s="1">
        <v>0.55874999999999997</v>
      </c>
    </row>
    <row r="477" spans="1:9" x14ac:dyDescent="0.2">
      <c r="A477">
        <v>4</v>
      </c>
      <c r="B477">
        <v>590</v>
      </c>
      <c r="C477" s="1">
        <v>1.8E-5</v>
      </c>
      <c r="D477">
        <v>0</v>
      </c>
      <c r="E477">
        <v>28</v>
      </c>
      <c r="F477">
        <v>0</v>
      </c>
      <c r="G477">
        <v>448</v>
      </c>
      <c r="H477">
        <v>352</v>
      </c>
      <c r="I477" s="1">
        <v>0.56000000000000005</v>
      </c>
    </row>
    <row r="478" spans="1:9" x14ac:dyDescent="0.2">
      <c r="A478">
        <v>4</v>
      </c>
      <c r="B478">
        <v>746</v>
      </c>
      <c r="C478" s="1">
        <v>1.8E-5</v>
      </c>
      <c r="D478">
        <v>0</v>
      </c>
      <c r="E478">
        <v>28</v>
      </c>
      <c r="F478">
        <v>0</v>
      </c>
      <c r="G478">
        <v>449</v>
      </c>
      <c r="H478">
        <v>351</v>
      </c>
      <c r="I478" s="1">
        <v>0.56125000000000003</v>
      </c>
    </row>
    <row r="479" spans="1:9" x14ac:dyDescent="0.2">
      <c r="A479">
        <v>4</v>
      </c>
      <c r="B479">
        <v>26</v>
      </c>
      <c r="C479" s="1">
        <v>1.7900000000000001E-5</v>
      </c>
      <c r="D479">
        <v>0</v>
      </c>
      <c r="E479">
        <v>28</v>
      </c>
      <c r="F479">
        <v>0</v>
      </c>
      <c r="G479">
        <v>450</v>
      </c>
      <c r="H479">
        <v>350</v>
      </c>
      <c r="I479" s="1">
        <v>0.5625</v>
      </c>
    </row>
    <row r="480" spans="1:9" x14ac:dyDescent="0.2">
      <c r="A480">
        <v>4</v>
      </c>
      <c r="B480">
        <v>487</v>
      </c>
      <c r="C480" s="1">
        <v>1.7900000000000001E-5</v>
      </c>
      <c r="D480">
        <v>0</v>
      </c>
      <c r="E480">
        <v>28</v>
      </c>
      <c r="F480">
        <v>0</v>
      </c>
      <c r="G480">
        <v>451</v>
      </c>
      <c r="H480">
        <v>349</v>
      </c>
      <c r="I480" s="1">
        <v>0.56374999999999997</v>
      </c>
    </row>
    <row r="481" spans="1:9" x14ac:dyDescent="0.2">
      <c r="A481">
        <v>4</v>
      </c>
      <c r="B481">
        <v>580</v>
      </c>
      <c r="C481" s="1">
        <v>1.77E-5</v>
      </c>
      <c r="D481">
        <v>0</v>
      </c>
      <c r="E481">
        <v>28</v>
      </c>
      <c r="F481">
        <v>0</v>
      </c>
      <c r="G481">
        <v>452</v>
      </c>
      <c r="H481">
        <v>348</v>
      </c>
      <c r="I481" s="1">
        <v>0.56499999999999995</v>
      </c>
    </row>
    <row r="482" spans="1:9" x14ac:dyDescent="0.2">
      <c r="A482">
        <v>4</v>
      </c>
      <c r="B482">
        <v>297</v>
      </c>
      <c r="C482" s="1">
        <v>1.7600000000000001E-5</v>
      </c>
      <c r="D482">
        <v>0</v>
      </c>
      <c r="E482">
        <v>28</v>
      </c>
      <c r="F482">
        <v>0</v>
      </c>
      <c r="G482">
        <v>453</v>
      </c>
      <c r="H482">
        <v>347</v>
      </c>
      <c r="I482" s="1">
        <v>0.56625000000000003</v>
      </c>
    </row>
    <row r="483" spans="1:9" x14ac:dyDescent="0.2">
      <c r="A483">
        <v>4</v>
      </c>
      <c r="B483">
        <v>386</v>
      </c>
      <c r="C483" s="1">
        <v>1.7600000000000001E-5</v>
      </c>
      <c r="D483">
        <v>0</v>
      </c>
      <c r="E483">
        <v>28</v>
      </c>
      <c r="F483">
        <v>0</v>
      </c>
      <c r="G483">
        <v>454</v>
      </c>
      <c r="H483">
        <v>346</v>
      </c>
      <c r="I483" s="1">
        <v>0.5675</v>
      </c>
    </row>
    <row r="484" spans="1:9" x14ac:dyDescent="0.2">
      <c r="A484">
        <v>4</v>
      </c>
      <c r="B484">
        <v>499</v>
      </c>
      <c r="C484" s="1">
        <v>1.7399999999999999E-5</v>
      </c>
      <c r="D484">
        <v>0</v>
      </c>
      <c r="E484">
        <v>28</v>
      </c>
      <c r="F484">
        <v>0</v>
      </c>
      <c r="G484">
        <v>455</v>
      </c>
      <c r="H484">
        <v>345</v>
      </c>
      <c r="I484" s="1">
        <v>0.56874999999999998</v>
      </c>
    </row>
    <row r="485" spans="1:9" x14ac:dyDescent="0.2">
      <c r="A485">
        <v>4</v>
      </c>
      <c r="B485">
        <v>796</v>
      </c>
      <c r="C485" s="1">
        <v>1.6900000000000001E-5</v>
      </c>
      <c r="D485">
        <v>0</v>
      </c>
      <c r="E485">
        <v>28</v>
      </c>
      <c r="F485">
        <v>0</v>
      </c>
      <c r="G485">
        <v>456</v>
      </c>
      <c r="H485">
        <v>344</v>
      </c>
      <c r="I485" s="1">
        <v>0.56999999999999995</v>
      </c>
    </row>
    <row r="486" spans="1:9" x14ac:dyDescent="0.2">
      <c r="A486">
        <v>4</v>
      </c>
      <c r="B486">
        <v>146</v>
      </c>
      <c r="C486" s="1">
        <v>1.6799999999999998E-5</v>
      </c>
      <c r="D486">
        <v>0</v>
      </c>
      <c r="E486">
        <v>28</v>
      </c>
      <c r="F486">
        <v>0</v>
      </c>
      <c r="G486">
        <v>457</v>
      </c>
      <c r="H486">
        <v>343</v>
      </c>
      <c r="I486" s="1">
        <v>0.57125000000000004</v>
      </c>
    </row>
    <row r="487" spans="1:9" x14ac:dyDescent="0.2">
      <c r="A487">
        <v>4</v>
      </c>
      <c r="B487">
        <v>260</v>
      </c>
      <c r="C487" s="1">
        <v>1.6799999999999998E-5</v>
      </c>
      <c r="D487">
        <v>0</v>
      </c>
      <c r="E487">
        <v>28</v>
      </c>
      <c r="F487">
        <v>0</v>
      </c>
      <c r="G487">
        <v>458</v>
      </c>
      <c r="H487">
        <v>342</v>
      </c>
      <c r="I487" s="1">
        <v>0.57250000000000001</v>
      </c>
    </row>
    <row r="488" spans="1:9" x14ac:dyDescent="0.2">
      <c r="A488">
        <v>4</v>
      </c>
      <c r="B488">
        <v>591</v>
      </c>
      <c r="C488" s="1">
        <v>1.6799999999999998E-5</v>
      </c>
      <c r="D488">
        <v>0</v>
      </c>
      <c r="E488">
        <v>28</v>
      </c>
      <c r="F488">
        <v>0</v>
      </c>
      <c r="G488">
        <v>459</v>
      </c>
      <c r="H488">
        <v>341</v>
      </c>
      <c r="I488" s="1">
        <v>0.57374999999999998</v>
      </c>
    </row>
    <row r="489" spans="1:9" x14ac:dyDescent="0.2">
      <c r="A489">
        <v>4</v>
      </c>
      <c r="B489">
        <v>272</v>
      </c>
      <c r="C489" s="1">
        <v>1.6699999999999999E-5</v>
      </c>
      <c r="D489">
        <v>0</v>
      </c>
      <c r="E489">
        <v>28</v>
      </c>
      <c r="F489">
        <v>0</v>
      </c>
      <c r="G489">
        <v>460</v>
      </c>
      <c r="H489">
        <v>340</v>
      </c>
      <c r="I489" s="1">
        <v>0.57499999999999996</v>
      </c>
    </row>
    <row r="490" spans="1:9" x14ac:dyDescent="0.2">
      <c r="A490">
        <v>4</v>
      </c>
      <c r="B490">
        <v>7</v>
      </c>
      <c r="C490" s="1">
        <v>1.66E-5</v>
      </c>
      <c r="D490">
        <v>0</v>
      </c>
      <c r="E490">
        <v>28</v>
      </c>
      <c r="F490">
        <v>0</v>
      </c>
      <c r="G490">
        <v>461</v>
      </c>
      <c r="H490">
        <v>339</v>
      </c>
      <c r="I490" s="1">
        <v>0.57625000000000004</v>
      </c>
    </row>
    <row r="491" spans="1:9" x14ac:dyDescent="0.2">
      <c r="A491">
        <v>4</v>
      </c>
      <c r="B491">
        <v>300</v>
      </c>
      <c r="C491" s="1">
        <v>1.6500000000000001E-5</v>
      </c>
      <c r="D491">
        <v>0</v>
      </c>
      <c r="E491">
        <v>28</v>
      </c>
      <c r="F491">
        <v>0</v>
      </c>
      <c r="G491">
        <v>462</v>
      </c>
      <c r="H491">
        <v>338</v>
      </c>
      <c r="I491" s="1">
        <v>0.57750000000000001</v>
      </c>
    </row>
    <row r="492" spans="1:9" x14ac:dyDescent="0.2">
      <c r="A492">
        <v>4</v>
      </c>
      <c r="B492">
        <v>434</v>
      </c>
      <c r="C492" s="1">
        <v>1.6500000000000001E-5</v>
      </c>
      <c r="D492">
        <v>0</v>
      </c>
      <c r="E492">
        <v>28</v>
      </c>
      <c r="F492">
        <v>0</v>
      </c>
      <c r="G492">
        <v>463</v>
      </c>
      <c r="H492">
        <v>337</v>
      </c>
      <c r="I492" s="1">
        <v>0.57874999999999999</v>
      </c>
    </row>
    <row r="493" spans="1:9" x14ac:dyDescent="0.2">
      <c r="A493">
        <v>4</v>
      </c>
      <c r="B493">
        <v>536</v>
      </c>
      <c r="C493" s="1">
        <v>1.6500000000000001E-5</v>
      </c>
      <c r="D493">
        <v>0</v>
      </c>
      <c r="E493">
        <v>28</v>
      </c>
      <c r="F493">
        <v>0</v>
      </c>
      <c r="G493">
        <v>464</v>
      </c>
      <c r="H493">
        <v>336</v>
      </c>
      <c r="I493" s="1">
        <v>0.57999999999999996</v>
      </c>
    </row>
    <row r="494" spans="1:9" x14ac:dyDescent="0.2">
      <c r="A494">
        <v>4</v>
      </c>
      <c r="B494">
        <v>451</v>
      </c>
      <c r="C494" s="1">
        <v>1.6399999999999999E-5</v>
      </c>
      <c r="D494">
        <v>0</v>
      </c>
      <c r="E494">
        <v>28</v>
      </c>
      <c r="F494">
        <v>0</v>
      </c>
      <c r="G494">
        <v>465</v>
      </c>
      <c r="H494">
        <v>335</v>
      </c>
      <c r="I494" s="1">
        <v>0.58125000000000004</v>
      </c>
    </row>
    <row r="495" spans="1:9" x14ac:dyDescent="0.2">
      <c r="A495">
        <v>4</v>
      </c>
      <c r="B495">
        <v>513</v>
      </c>
      <c r="C495" s="1">
        <v>1.5999999999999999E-5</v>
      </c>
      <c r="D495">
        <v>0</v>
      </c>
      <c r="E495">
        <v>28</v>
      </c>
      <c r="F495">
        <v>0</v>
      </c>
      <c r="G495">
        <v>466</v>
      </c>
      <c r="H495">
        <v>334</v>
      </c>
      <c r="I495" s="1">
        <v>0.58250000000000002</v>
      </c>
    </row>
    <row r="496" spans="1:9" x14ac:dyDescent="0.2">
      <c r="A496">
        <v>4</v>
      </c>
      <c r="B496">
        <v>142</v>
      </c>
      <c r="C496" s="1">
        <v>1.5800000000000001E-5</v>
      </c>
      <c r="D496">
        <v>0</v>
      </c>
      <c r="E496">
        <v>28</v>
      </c>
      <c r="F496">
        <v>0</v>
      </c>
      <c r="G496">
        <v>467</v>
      </c>
      <c r="H496">
        <v>333</v>
      </c>
      <c r="I496" s="1">
        <v>0.58374999999999999</v>
      </c>
    </row>
    <row r="497" spans="1:9" x14ac:dyDescent="0.2">
      <c r="A497">
        <v>4</v>
      </c>
      <c r="B497">
        <v>775</v>
      </c>
      <c r="C497" s="1">
        <v>1.5699999999999999E-5</v>
      </c>
      <c r="D497">
        <v>0</v>
      </c>
      <c r="E497">
        <v>28</v>
      </c>
      <c r="F497">
        <v>0</v>
      </c>
      <c r="G497">
        <v>468</v>
      </c>
      <c r="H497">
        <v>332</v>
      </c>
      <c r="I497" s="1">
        <v>0.58499999999999996</v>
      </c>
    </row>
    <row r="498" spans="1:9" x14ac:dyDescent="0.2">
      <c r="A498">
        <v>4</v>
      </c>
      <c r="B498">
        <v>359</v>
      </c>
      <c r="C498" s="1">
        <v>1.5400000000000002E-5</v>
      </c>
      <c r="D498">
        <v>0</v>
      </c>
      <c r="E498">
        <v>28</v>
      </c>
      <c r="F498">
        <v>0</v>
      </c>
      <c r="G498">
        <v>469</v>
      </c>
      <c r="H498">
        <v>331</v>
      </c>
      <c r="I498" s="1">
        <v>0.58625000000000005</v>
      </c>
    </row>
    <row r="499" spans="1:9" x14ac:dyDescent="0.2">
      <c r="A499">
        <v>4</v>
      </c>
      <c r="B499">
        <v>774</v>
      </c>
      <c r="C499" s="1">
        <v>1.5299999999999999E-5</v>
      </c>
      <c r="D499">
        <v>0</v>
      </c>
      <c r="E499">
        <v>28</v>
      </c>
      <c r="F499">
        <v>0</v>
      </c>
      <c r="G499">
        <v>470</v>
      </c>
      <c r="H499">
        <v>330</v>
      </c>
      <c r="I499" s="1">
        <v>0.58750000000000002</v>
      </c>
    </row>
    <row r="500" spans="1:9" x14ac:dyDescent="0.2">
      <c r="A500">
        <v>4</v>
      </c>
      <c r="B500">
        <v>677</v>
      </c>
      <c r="C500" s="1">
        <v>1.52E-5</v>
      </c>
      <c r="D500">
        <v>0</v>
      </c>
      <c r="E500">
        <v>28</v>
      </c>
      <c r="F500">
        <v>0</v>
      </c>
      <c r="G500">
        <v>471</v>
      </c>
      <c r="H500">
        <v>329</v>
      </c>
      <c r="I500" s="1">
        <v>0.58875</v>
      </c>
    </row>
    <row r="501" spans="1:9" x14ac:dyDescent="0.2">
      <c r="A501">
        <v>4</v>
      </c>
      <c r="B501">
        <v>66</v>
      </c>
      <c r="C501" s="1">
        <v>1.5099999999999999E-5</v>
      </c>
      <c r="D501">
        <v>0</v>
      </c>
      <c r="E501">
        <v>28</v>
      </c>
      <c r="F501">
        <v>0</v>
      </c>
      <c r="G501">
        <v>472</v>
      </c>
      <c r="H501">
        <v>328</v>
      </c>
      <c r="I501" s="1">
        <v>0.59</v>
      </c>
    </row>
    <row r="502" spans="1:9" x14ac:dyDescent="0.2">
      <c r="A502">
        <v>4</v>
      </c>
      <c r="B502">
        <v>158</v>
      </c>
      <c r="C502" s="1">
        <v>1.5099999999999999E-5</v>
      </c>
      <c r="D502">
        <v>0</v>
      </c>
      <c r="E502">
        <v>28</v>
      </c>
      <c r="F502">
        <v>0</v>
      </c>
      <c r="G502">
        <v>473</v>
      </c>
      <c r="H502">
        <v>327</v>
      </c>
      <c r="I502" s="1">
        <v>0.59125000000000005</v>
      </c>
    </row>
    <row r="503" spans="1:9" x14ac:dyDescent="0.2">
      <c r="A503">
        <v>4</v>
      </c>
      <c r="B503">
        <v>571</v>
      </c>
      <c r="C503" s="1">
        <v>1.4800000000000001E-5</v>
      </c>
      <c r="D503">
        <v>0</v>
      </c>
      <c r="E503">
        <v>28</v>
      </c>
      <c r="F503">
        <v>0</v>
      </c>
      <c r="G503">
        <v>474</v>
      </c>
      <c r="H503">
        <v>326</v>
      </c>
      <c r="I503" s="1">
        <v>0.59250000000000003</v>
      </c>
    </row>
    <row r="504" spans="1:9" x14ac:dyDescent="0.2">
      <c r="A504">
        <v>4</v>
      </c>
      <c r="B504">
        <v>225</v>
      </c>
      <c r="C504" s="1">
        <v>1.47E-5</v>
      </c>
      <c r="D504">
        <v>0</v>
      </c>
      <c r="E504">
        <v>28</v>
      </c>
      <c r="F504">
        <v>0</v>
      </c>
      <c r="G504">
        <v>475</v>
      </c>
      <c r="H504">
        <v>325</v>
      </c>
      <c r="I504" s="1">
        <v>0.59375</v>
      </c>
    </row>
    <row r="505" spans="1:9" x14ac:dyDescent="0.2">
      <c r="A505">
        <v>4</v>
      </c>
      <c r="B505">
        <v>716</v>
      </c>
      <c r="C505" s="1">
        <v>1.4399999999999999E-5</v>
      </c>
      <c r="D505">
        <v>0</v>
      </c>
      <c r="E505">
        <v>28</v>
      </c>
      <c r="F505">
        <v>0</v>
      </c>
      <c r="G505">
        <v>476</v>
      </c>
      <c r="H505">
        <v>324</v>
      </c>
      <c r="I505" s="1">
        <v>0.59499999999999997</v>
      </c>
    </row>
    <row r="506" spans="1:9" x14ac:dyDescent="0.2">
      <c r="A506">
        <v>4</v>
      </c>
      <c r="B506">
        <v>292</v>
      </c>
      <c r="C506" s="1">
        <v>1.43E-5</v>
      </c>
      <c r="D506">
        <v>0</v>
      </c>
      <c r="E506">
        <v>28</v>
      </c>
      <c r="F506">
        <v>0</v>
      </c>
      <c r="G506">
        <v>477</v>
      </c>
      <c r="H506">
        <v>323</v>
      </c>
      <c r="I506" s="1">
        <v>0.59624999999999995</v>
      </c>
    </row>
    <row r="507" spans="1:9" x14ac:dyDescent="0.2">
      <c r="A507">
        <v>4</v>
      </c>
      <c r="B507">
        <v>467</v>
      </c>
      <c r="C507" s="1">
        <v>1.43E-5</v>
      </c>
      <c r="D507">
        <v>0</v>
      </c>
      <c r="E507">
        <v>28</v>
      </c>
      <c r="F507">
        <v>0</v>
      </c>
      <c r="G507">
        <v>478</v>
      </c>
      <c r="H507">
        <v>322</v>
      </c>
      <c r="I507" s="1">
        <v>0.59750000000000003</v>
      </c>
    </row>
    <row r="508" spans="1:9" x14ac:dyDescent="0.2">
      <c r="A508">
        <v>4</v>
      </c>
      <c r="B508">
        <v>558</v>
      </c>
      <c r="C508" s="1">
        <v>1.4100000000000001E-5</v>
      </c>
      <c r="D508">
        <v>0</v>
      </c>
      <c r="E508">
        <v>28</v>
      </c>
      <c r="F508">
        <v>0</v>
      </c>
      <c r="G508">
        <v>479</v>
      </c>
      <c r="H508">
        <v>321</v>
      </c>
      <c r="I508" s="1">
        <v>0.59875</v>
      </c>
    </row>
    <row r="509" spans="1:9" x14ac:dyDescent="0.2">
      <c r="A509">
        <v>4</v>
      </c>
      <c r="B509">
        <v>533</v>
      </c>
      <c r="C509" s="1">
        <v>1.3900000000000001E-5</v>
      </c>
      <c r="D509">
        <v>0</v>
      </c>
      <c r="E509">
        <v>28</v>
      </c>
      <c r="F509">
        <v>0</v>
      </c>
      <c r="G509">
        <v>480</v>
      </c>
      <c r="H509">
        <v>320</v>
      </c>
      <c r="I509" s="1">
        <v>0.6</v>
      </c>
    </row>
    <row r="510" spans="1:9" x14ac:dyDescent="0.2">
      <c r="A510">
        <v>4</v>
      </c>
      <c r="B510">
        <v>800</v>
      </c>
      <c r="C510" s="1">
        <v>1.38E-5</v>
      </c>
      <c r="D510">
        <v>0</v>
      </c>
      <c r="E510">
        <v>28</v>
      </c>
      <c r="F510">
        <v>0</v>
      </c>
      <c r="G510">
        <v>481</v>
      </c>
      <c r="H510">
        <v>319</v>
      </c>
      <c r="I510" s="1">
        <v>0.60124999999999995</v>
      </c>
    </row>
    <row r="511" spans="1:9" x14ac:dyDescent="0.2">
      <c r="A511">
        <v>4</v>
      </c>
      <c r="B511">
        <v>480</v>
      </c>
      <c r="C511" s="1">
        <v>1.3699999999999999E-5</v>
      </c>
      <c r="D511">
        <v>0</v>
      </c>
      <c r="E511">
        <v>28</v>
      </c>
      <c r="F511">
        <v>0</v>
      </c>
      <c r="G511">
        <v>482</v>
      </c>
      <c r="H511">
        <v>318</v>
      </c>
      <c r="I511" s="1">
        <v>0.60250000000000004</v>
      </c>
    </row>
    <row r="512" spans="1:9" x14ac:dyDescent="0.2">
      <c r="A512">
        <v>4</v>
      </c>
      <c r="B512">
        <v>531</v>
      </c>
      <c r="C512" s="1">
        <v>1.3699999999999999E-5</v>
      </c>
      <c r="D512">
        <v>0</v>
      </c>
      <c r="E512">
        <v>28</v>
      </c>
      <c r="F512">
        <v>0</v>
      </c>
      <c r="G512">
        <v>483</v>
      </c>
      <c r="H512">
        <v>317</v>
      </c>
      <c r="I512" s="1">
        <v>0.60375000000000001</v>
      </c>
    </row>
    <row r="513" spans="1:9" x14ac:dyDescent="0.2">
      <c r="A513">
        <v>4</v>
      </c>
      <c r="B513">
        <v>103</v>
      </c>
      <c r="C513" s="1">
        <v>1.36E-5</v>
      </c>
      <c r="D513">
        <v>0</v>
      </c>
      <c r="E513">
        <v>28</v>
      </c>
      <c r="F513">
        <v>0</v>
      </c>
      <c r="G513">
        <v>484</v>
      </c>
      <c r="H513">
        <v>316</v>
      </c>
      <c r="I513" s="1">
        <v>0.60499999999999998</v>
      </c>
    </row>
    <row r="514" spans="1:9" x14ac:dyDescent="0.2">
      <c r="A514">
        <v>4</v>
      </c>
      <c r="B514">
        <v>360</v>
      </c>
      <c r="C514" s="1">
        <v>1.3499999999999999E-5</v>
      </c>
      <c r="D514">
        <v>0</v>
      </c>
      <c r="E514">
        <v>28</v>
      </c>
      <c r="F514">
        <v>0</v>
      </c>
      <c r="G514">
        <v>485</v>
      </c>
      <c r="H514">
        <v>315</v>
      </c>
      <c r="I514" s="1">
        <v>0.60624999999999996</v>
      </c>
    </row>
    <row r="515" spans="1:9" x14ac:dyDescent="0.2">
      <c r="A515">
        <v>4</v>
      </c>
      <c r="B515">
        <v>585</v>
      </c>
      <c r="C515" s="1">
        <v>1.34E-5</v>
      </c>
      <c r="D515">
        <v>0</v>
      </c>
      <c r="E515">
        <v>28</v>
      </c>
      <c r="F515">
        <v>0</v>
      </c>
      <c r="G515">
        <v>486</v>
      </c>
      <c r="H515">
        <v>314</v>
      </c>
      <c r="I515" s="1">
        <v>0.60750000000000004</v>
      </c>
    </row>
    <row r="516" spans="1:9" x14ac:dyDescent="0.2">
      <c r="A516">
        <v>4</v>
      </c>
      <c r="B516">
        <v>604</v>
      </c>
      <c r="C516" s="1">
        <v>1.34E-5</v>
      </c>
      <c r="D516">
        <v>0</v>
      </c>
      <c r="E516">
        <v>28</v>
      </c>
      <c r="F516">
        <v>0</v>
      </c>
      <c r="G516">
        <v>487</v>
      </c>
      <c r="H516">
        <v>313</v>
      </c>
      <c r="I516" s="1">
        <v>0.60875000000000001</v>
      </c>
    </row>
    <row r="517" spans="1:9" x14ac:dyDescent="0.2">
      <c r="A517">
        <v>4</v>
      </c>
      <c r="B517">
        <v>445</v>
      </c>
      <c r="C517" s="1">
        <v>1.33E-5</v>
      </c>
      <c r="D517">
        <v>0</v>
      </c>
      <c r="E517">
        <v>28</v>
      </c>
      <c r="F517">
        <v>0</v>
      </c>
      <c r="G517">
        <v>488</v>
      </c>
      <c r="H517">
        <v>312</v>
      </c>
      <c r="I517" s="1">
        <v>0.61</v>
      </c>
    </row>
    <row r="518" spans="1:9" x14ac:dyDescent="0.2">
      <c r="A518">
        <v>4</v>
      </c>
      <c r="B518">
        <v>187</v>
      </c>
      <c r="C518" s="1">
        <v>1.3200000000000001E-5</v>
      </c>
      <c r="D518">
        <v>0</v>
      </c>
      <c r="E518">
        <v>28</v>
      </c>
      <c r="F518">
        <v>0</v>
      </c>
      <c r="G518">
        <v>489</v>
      </c>
      <c r="H518">
        <v>311</v>
      </c>
      <c r="I518" s="1">
        <v>0.61124999999999996</v>
      </c>
    </row>
    <row r="519" spans="1:9" x14ac:dyDescent="0.2">
      <c r="A519">
        <v>4</v>
      </c>
      <c r="B519">
        <v>722</v>
      </c>
      <c r="C519" s="1">
        <v>1.29E-5</v>
      </c>
      <c r="D519">
        <v>0</v>
      </c>
      <c r="E519">
        <v>28</v>
      </c>
      <c r="F519">
        <v>0</v>
      </c>
      <c r="G519">
        <v>490</v>
      </c>
      <c r="H519">
        <v>310</v>
      </c>
      <c r="I519" s="1">
        <v>0.61250000000000004</v>
      </c>
    </row>
    <row r="520" spans="1:9" x14ac:dyDescent="0.2">
      <c r="A520">
        <v>4</v>
      </c>
      <c r="B520">
        <v>450</v>
      </c>
      <c r="C520" s="1">
        <v>1.27E-5</v>
      </c>
      <c r="D520">
        <v>0</v>
      </c>
      <c r="E520">
        <v>28</v>
      </c>
      <c r="F520">
        <v>0</v>
      </c>
      <c r="G520">
        <v>491</v>
      </c>
      <c r="H520">
        <v>309</v>
      </c>
      <c r="I520" s="1">
        <v>0.61375000000000002</v>
      </c>
    </row>
    <row r="521" spans="1:9" x14ac:dyDescent="0.2">
      <c r="A521">
        <v>4</v>
      </c>
      <c r="B521">
        <v>546</v>
      </c>
      <c r="C521" s="1">
        <v>1.27E-5</v>
      </c>
      <c r="D521">
        <v>0</v>
      </c>
      <c r="E521">
        <v>28</v>
      </c>
      <c r="F521">
        <v>0</v>
      </c>
      <c r="G521">
        <v>492</v>
      </c>
      <c r="H521">
        <v>308</v>
      </c>
      <c r="I521" s="1">
        <v>0.61499999999999999</v>
      </c>
    </row>
    <row r="522" spans="1:9" x14ac:dyDescent="0.2">
      <c r="A522">
        <v>4</v>
      </c>
      <c r="B522">
        <v>766</v>
      </c>
      <c r="C522" s="1">
        <v>1.27E-5</v>
      </c>
      <c r="D522">
        <v>0</v>
      </c>
      <c r="E522">
        <v>28</v>
      </c>
      <c r="F522">
        <v>0</v>
      </c>
      <c r="G522">
        <v>493</v>
      </c>
      <c r="H522">
        <v>307</v>
      </c>
      <c r="I522" s="1">
        <v>0.61624999999999996</v>
      </c>
    </row>
    <row r="523" spans="1:9" x14ac:dyDescent="0.2">
      <c r="A523">
        <v>4</v>
      </c>
      <c r="B523">
        <v>691</v>
      </c>
      <c r="C523" s="1">
        <v>1.26E-5</v>
      </c>
      <c r="D523">
        <v>0</v>
      </c>
      <c r="E523">
        <v>28</v>
      </c>
      <c r="F523">
        <v>0</v>
      </c>
      <c r="G523">
        <v>494</v>
      </c>
      <c r="H523">
        <v>306</v>
      </c>
      <c r="I523" s="1">
        <v>0.61750000000000005</v>
      </c>
    </row>
    <row r="524" spans="1:9" x14ac:dyDescent="0.2">
      <c r="A524">
        <v>4</v>
      </c>
      <c r="B524">
        <v>282</v>
      </c>
      <c r="C524" s="1">
        <v>1.2500000000000001E-5</v>
      </c>
      <c r="D524">
        <v>0</v>
      </c>
      <c r="E524">
        <v>28</v>
      </c>
      <c r="F524">
        <v>0</v>
      </c>
      <c r="G524">
        <v>495</v>
      </c>
      <c r="H524">
        <v>305</v>
      </c>
      <c r="I524" s="1">
        <v>0.61875000000000002</v>
      </c>
    </row>
    <row r="525" spans="1:9" x14ac:dyDescent="0.2">
      <c r="A525">
        <v>4</v>
      </c>
      <c r="B525">
        <v>521</v>
      </c>
      <c r="C525" s="1">
        <v>1.24E-5</v>
      </c>
      <c r="D525">
        <v>0</v>
      </c>
      <c r="E525">
        <v>28</v>
      </c>
      <c r="F525">
        <v>0</v>
      </c>
      <c r="G525">
        <v>496</v>
      </c>
      <c r="H525">
        <v>304</v>
      </c>
      <c r="I525" s="1">
        <v>0.62</v>
      </c>
    </row>
    <row r="526" spans="1:9" x14ac:dyDescent="0.2">
      <c r="A526">
        <v>4</v>
      </c>
      <c r="B526">
        <v>661</v>
      </c>
      <c r="C526" s="1">
        <v>1.24E-5</v>
      </c>
      <c r="D526">
        <v>0</v>
      </c>
      <c r="E526">
        <v>28</v>
      </c>
      <c r="F526">
        <v>0</v>
      </c>
      <c r="G526">
        <v>497</v>
      </c>
      <c r="H526">
        <v>303</v>
      </c>
      <c r="I526" s="1">
        <v>0.62124999999999997</v>
      </c>
    </row>
    <row r="527" spans="1:9" x14ac:dyDescent="0.2">
      <c r="A527">
        <v>4</v>
      </c>
      <c r="B527">
        <v>544</v>
      </c>
      <c r="C527" s="1">
        <v>1.2300000000000001E-5</v>
      </c>
      <c r="D527">
        <v>0</v>
      </c>
      <c r="E527">
        <v>28</v>
      </c>
      <c r="F527">
        <v>0</v>
      </c>
      <c r="G527">
        <v>498</v>
      </c>
      <c r="H527">
        <v>302</v>
      </c>
      <c r="I527" s="1">
        <v>0.62250000000000005</v>
      </c>
    </row>
    <row r="528" spans="1:9" x14ac:dyDescent="0.2">
      <c r="A528">
        <v>4</v>
      </c>
      <c r="B528">
        <v>183</v>
      </c>
      <c r="C528" s="1">
        <v>1.22E-5</v>
      </c>
      <c r="D528">
        <v>0</v>
      </c>
      <c r="E528">
        <v>28</v>
      </c>
      <c r="F528">
        <v>0</v>
      </c>
      <c r="G528">
        <v>499</v>
      </c>
      <c r="H528">
        <v>301</v>
      </c>
      <c r="I528" s="1">
        <v>0.62375000000000003</v>
      </c>
    </row>
    <row r="529" spans="1:9" x14ac:dyDescent="0.2">
      <c r="A529">
        <v>4</v>
      </c>
      <c r="B529">
        <v>392</v>
      </c>
      <c r="C529" s="1">
        <v>1.2099999999999999E-5</v>
      </c>
      <c r="D529">
        <v>0</v>
      </c>
      <c r="E529">
        <v>28</v>
      </c>
      <c r="F529">
        <v>0</v>
      </c>
      <c r="G529">
        <v>500</v>
      </c>
      <c r="H529">
        <v>300</v>
      </c>
      <c r="I529" s="1">
        <v>0.625</v>
      </c>
    </row>
    <row r="530" spans="1:9" x14ac:dyDescent="0.2">
      <c r="A530">
        <v>4</v>
      </c>
      <c r="B530">
        <v>261</v>
      </c>
      <c r="C530" s="1">
        <v>1.2E-5</v>
      </c>
      <c r="D530">
        <v>0</v>
      </c>
      <c r="E530">
        <v>28</v>
      </c>
      <c r="F530">
        <v>0</v>
      </c>
      <c r="G530">
        <v>501</v>
      </c>
      <c r="H530">
        <v>299</v>
      </c>
      <c r="I530" s="1">
        <v>0.62624999999999997</v>
      </c>
    </row>
    <row r="531" spans="1:9" x14ac:dyDescent="0.2">
      <c r="A531">
        <v>4</v>
      </c>
      <c r="B531">
        <v>430</v>
      </c>
      <c r="C531" s="1">
        <v>1.2E-5</v>
      </c>
      <c r="D531">
        <v>0</v>
      </c>
      <c r="E531">
        <v>28</v>
      </c>
      <c r="F531">
        <v>0</v>
      </c>
      <c r="G531">
        <v>502</v>
      </c>
      <c r="H531">
        <v>298</v>
      </c>
      <c r="I531" s="1">
        <v>0.62749999999999995</v>
      </c>
    </row>
    <row r="532" spans="1:9" x14ac:dyDescent="0.2">
      <c r="A532">
        <v>4</v>
      </c>
      <c r="B532">
        <v>60</v>
      </c>
      <c r="C532" s="1">
        <v>1.19E-5</v>
      </c>
      <c r="D532">
        <v>0</v>
      </c>
      <c r="E532">
        <v>28</v>
      </c>
      <c r="F532">
        <v>0</v>
      </c>
      <c r="G532">
        <v>503</v>
      </c>
      <c r="H532">
        <v>297</v>
      </c>
      <c r="I532" s="1">
        <v>0.62875000000000003</v>
      </c>
    </row>
    <row r="533" spans="1:9" x14ac:dyDescent="0.2">
      <c r="A533">
        <v>4</v>
      </c>
      <c r="B533">
        <v>822</v>
      </c>
      <c r="C533" s="1">
        <v>1.19E-5</v>
      </c>
      <c r="D533">
        <v>0</v>
      </c>
      <c r="E533">
        <v>28</v>
      </c>
      <c r="F533">
        <v>0</v>
      </c>
      <c r="G533">
        <v>504</v>
      </c>
      <c r="H533">
        <v>296</v>
      </c>
      <c r="I533" s="1">
        <v>0.63</v>
      </c>
    </row>
    <row r="534" spans="1:9" x14ac:dyDescent="0.2">
      <c r="A534">
        <v>4</v>
      </c>
      <c r="B534">
        <v>47</v>
      </c>
      <c r="C534" s="1">
        <v>1.17E-5</v>
      </c>
      <c r="D534">
        <v>0</v>
      </c>
      <c r="E534">
        <v>28</v>
      </c>
      <c r="F534">
        <v>0</v>
      </c>
      <c r="G534">
        <v>505</v>
      </c>
      <c r="H534">
        <v>295</v>
      </c>
      <c r="I534" s="1">
        <v>0.63124999999999998</v>
      </c>
    </row>
    <row r="535" spans="1:9" x14ac:dyDescent="0.2">
      <c r="A535">
        <v>4</v>
      </c>
      <c r="B535">
        <v>664</v>
      </c>
      <c r="C535" s="1">
        <v>1.1600000000000001E-5</v>
      </c>
      <c r="D535">
        <v>0</v>
      </c>
      <c r="E535">
        <v>28</v>
      </c>
      <c r="F535">
        <v>0</v>
      </c>
      <c r="G535">
        <v>506</v>
      </c>
      <c r="H535">
        <v>294</v>
      </c>
      <c r="I535" s="1">
        <v>0.63249999999999995</v>
      </c>
    </row>
    <row r="536" spans="1:9" x14ac:dyDescent="0.2">
      <c r="A536">
        <v>4</v>
      </c>
      <c r="B536">
        <v>71</v>
      </c>
      <c r="C536" s="1">
        <v>1.1399999999999999E-5</v>
      </c>
      <c r="D536">
        <v>0</v>
      </c>
      <c r="E536">
        <v>28</v>
      </c>
      <c r="F536">
        <v>0</v>
      </c>
      <c r="G536">
        <v>507</v>
      </c>
      <c r="H536">
        <v>293</v>
      </c>
      <c r="I536" s="1">
        <v>0.63375000000000004</v>
      </c>
    </row>
    <row r="537" spans="1:9" x14ac:dyDescent="0.2">
      <c r="A537">
        <v>4</v>
      </c>
      <c r="B537">
        <v>606</v>
      </c>
      <c r="C537" s="1">
        <v>1.13E-5</v>
      </c>
      <c r="D537">
        <v>0</v>
      </c>
      <c r="E537">
        <v>28</v>
      </c>
      <c r="F537">
        <v>0</v>
      </c>
      <c r="G537">
        <v>508</v>
      </c>
      <c r="H537">
        <v>292</v>
      </c>
      <c r="I537" s="1">
        <v>0.63500000000000001</v>
      </c>
    </row>
    <row r="538" spans="1:9" x14ac:dyDescent="0.2">
      <c r="A538">
        <v>4</v>
      </c>
      <c r="B538">
        <v>582</v>
      </c>
      <c r="C538" s="1">
        <v>1.1199999999999999E-5</v>
      </c>
      <c r="D538">
        <v>0</v>
      </c>
      <c r="E538">
        <v>28</v>
      </c>
      <c r="F538">
        <v>0</v>
      </c>
      <c r="G538">
        <v>509</v>
      </c>
      <c r="H538">
        <v>291</v>
      </c>
      <c r="I538" s="1">
        <v>0.63624999999999998</v>
      </c>
    </row>
    <row r="539" spans="1:9" x14ac:dyDescent="0.2">
      <c r="A539">
        <v>4</v>
      </c>
      <c r="B539">
        <v>228</v>
      </c>
      <c r="C539" s="1">
        <v>1.11E-5</v>
      </c>
      <c r="D539">
        <v>0</v>
      </c>
      <c r="E539">
        <v>28</v>
      </c>
      <c r="F539">
        <v>0</v>
      </c>
      <c r="G539">
        <v>510</v>
      </c>
      <c r="H539">
        <v>290</v>
      </c>
      <c r="I539" s="1">
        <v>0.63749999999999996</v>
      </c>
    </row>
    <row r="540" spans="1:9" x14ac:dyDescent="0.2">
      <c r="A540">
        <v>4</v>
      </c>
      <c r="B540">
        <v>114</v>
      </c>
      <c r="C540" s="1">
        <v>1.1E-5</v>
      </c>
      <c r="D540">
        <v>0</v>
      </c>
      <c r="E540">
        <v>28</v>
      </c>
      <c r="F540">
        <v>0</v>
      </c>
      <c r="G540">
        <v>511</v>
      </c>
      <c r="H540">
        <v>289</v>
      </c>
      <c r="I540" s="1">
        <v>0.63875000000000004</v>
      </c>
    </row>
    <row r="541" spans="1:9" x14ac:dyDescent="0.2">
      <c r="A541">
        <v>4</v>
      </c>
      <c r="B541">
        <v>317</v>
      </c>
      <c r="C541" s="1">
        <v>1.0699999999999999E-5</v>
      </c>
      <c r="D541">
        <v>0</v>
      </c>
      <c r="E541">
        <v>28</v>
      </c>
      <c r="F541">
        <v>0</v>
      </c>
      <c r="G541">
        <v>512</v>
      </c>
      <c r="H541">
        <v>288</v>
      </c>
      <c r="I541" s="1">
        <v>0.64</v>
      </c>
    </row>
    <row r="542" spans="1:9" x14ac:dyDescent="0.2">
      <c r="A542">
        <v>4</v>
      </c>
      <c r="B542">
        <v>305</v>
      </c>
      <c r="C542" s="1">
        <v>1.03E-5</v>
      </c>
      <c r="D542">
        <v>0</v>
      </c>
      <c r="E542">
        <v>28</v>
      </c>
      <c r="F542">
        <v>0</v>
      </c>
      <c r="G542">
        <v>513</v>
      </c>
      <c r="H542">
        <v>287</v>
      </c>
      <c r="I542" s="1">
        <v>0.64124999999999999</v>
      </c>
    </row>
    <row r="543" spans="1:9" x14ac:dyDescent="0.2">
      <c r="A543">
        <v>4</v>
      </c>
      <c r="B543">
        <v>175</v>
      </c>
      <c r="C543" s="1">
        <v>1.0200000000000001E-5</v>
      </c>
      <c r="D543">
        <v>0</v>
      </c>
      <c r="E543">
        <v>28</v>
      </c>
      <c r="F543">
        <v>0</v>
      </c>
      <c r="G543">
        <v>514</v>
      </c>
      <c r="H543">
        <v>286</v>
      </c>
      <c r="I543" s="1">
        <v>0.64249999999999996</v>
      </c>
    </row>
    <row r="544" spans="1:9" x14ac:dyDescent="0.2">
      <c r="A544">
        <v>4</v>
      </c>
      <c r="B544">
        <v>63</v>
      </c>
      <c r="C544" s="1">
        <v>1.0000000000000001E-5</v>
      </c>
      <c r="D544">
        <v>0</v>
      </c>
      <c r="E544">
        <v>28</v>
      </c>
      <c r="F544">
        <v>0</v>
      </c>
      <c r="G544">
        <v>515</v>
      </c>
      <c r="H544">
        <v>285</v>
      </c>
      <c r="I544" s="1">
        <v>0.64375000000000004</v>
      </c>
    </row>
    <row r="545" spans="1:9" x14ac:dyDescent="0.2">
      <c r="A545">
        <v>4</v>
      </c>
      <c r="B545">
        <v>43</v>
      </c>
      <c r="C545" s="1">
        <v>9.9599999999999995E-6</v>
      </c>
      <c r="D545">
        <v>0</v>
      </c>
      <c r="E545">
        <v>28</v>
      </c>
      <c r="F545">
        <v>0</v>
      </c>
      <c r="G545">
        <v>516</v>
      </c>
      <c r="H545">
        <v>284</v>
      </c>
      <c r="I545" s="1">
        <v>0.64500000000000002</v>
      </c>
    </row>
    <row r="546" spans="1:9" x14ac:dyDescent="0.2">
      <c r="A546">
        <v>4</v>
      </c>
      <c r="B546">
        <v>486</v>
      </c>
      <c r="C546" s="1">
        <v>9.9399999999999997E-6</v>
      </c>
      <c r="D546">
        <v>0</v>
      </c>
      <c r="E546">
        <v>28</v>
      </c>
      <c r="F546">
        <v>0</v>
      </c>
      <c r="G546">
        <v>517</v>
      </c>
      <c r="H546">
        <v>283</v>
      </c>
      <c r="I546" s="1">
        <v>0.64624999999999999</v>
      </c>
    </row>
    <row r="547" spans="1:9" x14ac:dyDescent="0.2">
      <c r="A547">
        <v>4</v>
      </c>
      <c r="B547">
        <v>322</v>
      </c>
      <c r="C547" s="1">
        <v>9.8900000000000002E-6</v>
      </c>
      <c r="D547">
        <v>0</v>
      </c>
      <c r="E547">
        <v>28</v>
      </c>
      <c r="F547">
        <v>0</v>
      </c>
      <c r="G547">
        <v>518</v>
      </c>
      <c r="H547">
        <v>282</v>
      </c>
      <c r="I547" s="1">
        <v>0.64749999999999996</v>
      </c>
    </row>
    <row r="548" spans="1:9" x14ac:dyDescent="0.2">
      <c r="A548">
        <v>4</v>
      </c>
      <c r="B548">
        <v>820</v>
      </c>
      <c r="C548" s="1">
        <v>9.8900000000000002E-6</v>
      </c>
      <c r="D548">
        <v>0</v>
      </c>
      <c r="E548">
        <v>28</v>
      </c>
      <c r="F548">
        <v>0</v>
      </c>
      <c r="G548">
        <v>519</v>
      </c>
      <c r="H548">
        <v>281</v>
      </c>
      <c r="I548" s="1">
        <v>0.64875000000000005</v>
      </c>
    </row>
    <row r="549" spans="1:9" x14ac:dyDescent="0.2">
      <c r="A549">
        <v>4</v>
      </c>
      <c r="B549">
        <v>193</v>
      </c>
      <c r="C549" s="1">
        <v>9.7899999999999994E-6</v>
      </c>
      <c r="D549">
        <v>0</v>
      </c>
      <c r="E549">
        <v>28</v>
      </c>
      <c r="F549">
        <v>0</v>
      </c>
      <c r="G549">
        <v>520</v>
      </c>
      <c r="H549">
        <v>280</v>
      </c>
      <c r="I549" s="1">
        <v>0.65</v>
      </c>
    </row>
    <row r="550" spans="1:9" x14ac:dyDescent="0.2">
      <c r="A550">
        <v>4</v>
      </c>
      <c r="B550">
        <v>443</v>
      </c>
      <c r="C550" s="1">
        <v>9.7699999999999996E-6</v>
      </c>
      <c r="D550">
        <v>0</v>
      </c>
      <c r="E550">
        <v>28</v>
      </c>
      <c r="F550">
        <v>0</v>
      </c>
      <c r="G550">
        <v>521</v>
      </c>
      <c r="H550">
        <v>279</v>
      </c>
      <c r="I550" s="1">
        <v>0.65125</v>
      </c>
    </row>
    <row r="551" spans="1:9" x14ac:dyDescent="0.2">
      <c r="A551">
        <v>4</v>
      </c>
      <c r="B551">
        <v>115</v>
      </c>
      <c r="C551" s="1">
        <v>9.6900000000000004E-6</v>
      </c>
      <c r="D551">
        <v>0</v>
      </c>
      <c r="E551">
        <v>28</v>
      </c>
      <c r="F551">
        <v>0</v>
      </c>
      <c r="G551">
        <v>522</v>
      </c>
      <c r="H551">
        <v>278</v>
      </c>
      <c r="I551" s="1">
        <v>0.65249999999999997</v>
      </c>
    </row>
    <row r="552" spans="1:9" x14ac:dyDescent="0.2">
      <c r="A552">
        <v>4</v>
      </c>
      <c r="B552">
        <v>299</v>
      </c>
      <c r="C552" s="1">
        <v>9.5899999999999997E-6</v>
      </c>
      <c r="D552">
        <v>0</v>
      </c>
      <c r="E552">
        <v>28</v>
      </c>
      <c r="F552">
        <v>0</v>
      </c>
      <c r="G552">
        <v>523</v>
      </c>
      <c r="H552">
        <v>277</v>
      </c>
      <c r="I552" s="1">
        <v>0.65375000000000005</v>
      </c>
    </row>
    <row r="553" spans="1:9" x14ac:dyDescent="0.2">
      <c r="A553">
        <v>4</v>
      </c>
      <c r="B553">
        <v>490</v>
      </c>
      <c r="C553" s="1">
        <v>9.5100000000000004E-6</v>
      </c>
      <c r="D553">
        <v>0</v>
      </c>
      <c r="E553">
        <v>28</v>
      </c>
      <c r="F553">
        <v>0</v>
      </c>
      <c r="G553">
        <v>524</v>
      </c>
      <c r="H553">
        <v>276</v>
      </c>
      <c r="I553" s="1">
        <v>0.65500000000000003</v>
      </c>
    </row>
    <row r="554" spans="1:9" x14ac:dyDescent="0.2">
      <c r="A554">
        <v>4</v>
      </c>
      <c r="B554">
        <v>371</v>
      </c>
      <c r="C554" s="1">
        <v>9.4099999999999997E-6</v>
      </c>
      <c r="D554">
        <v>0</v>
      </c>
      <c r="E554">
        <v>28</v>
      </c>
      <c r="F554">
        <v>0</v>
      </c>
      <c r="G554">
        <v>525</v>
      </c>
      <c r="H554">
        <v>275</v>
      </c>
      <c r="I554" s="1">
        <v>0.65625</v>
      </c>
    </row>
    <row r="555" spans="1:9" x14ac:dyDescent="0.2">
      <c r="A555">
        <v>4</v>
      </c>
      <c r="B555">
        <v>801</v>
      </c>
      <c r="C555" s="1">
        <v>9.38E-6</v>
      </c>
      <c r="D555">
        <v>0</v>
      </c>
      <c r="E555">
        <v>28</v>
      </c>
      <c r="F555">
        <v>0</v>
      </c>
      <c r="G555">
        <v>526</v>
      </c>
      <c r="H555">
        <v>274</v>
      </c>
      <c r="I555" s="1">
        <v>0.65749999999999997</v>
      </c>
    </row>
    <row r="556" spans="1:9" x14ac:dyDescent="0.2">
      <c r="A556">
        <v>4</v>
      </c>
      <c r="B556">
        <v>698</v>
      </c>
      <c r="C556" s="1">
        <v>9.2699999999999993E-6</v>
      </c>
      <c r="D556">
        <v>0</v>
      </c>
      <c r="E556">
        <v>28</v>
      </c>
      <c r="F556">
        <v>0</v>
      </c>
      <c r="G556">
        <v>527</v>
      </c>
      <c r="H556">
        <v>273</v>
      </c>
      <c r="I556" s="1">
        <v>0.65874999999999995</v>
      </c>
    </row>
    <row r="557" spans="1:9" x14ac:dyDescent="0.2">
      <c r="A557">
        <v>4</v>
      </c>
      <c r="B557">
        <v>470</v>
      </c>
      <c r="C557" s="1">
        <v>9.2E-6</v>
      </c>
      <c r="D557">
        <v>0</v>
      </c>
      <c r="E557">
        <v>28</v>
      </c>
      <c r="F557">
        <v>0</v>
      </c>
      <c r="G557">
        <v>528</v>
      </c>
      <c r="H557">
        <v>272</v>
      </c>
      <c r="I557" s="1">
        <v>0.66</v>
      </c>
    </row>
    <row r="558" spans="1:9" x14ac:dyDescent="0.2">
      <c r="A558">
        <v>4</v>
      </c>
      <c r="B558">
        <v>741</v>
      </c>
      <c r="C558" s="1">
        <v>9.0299999999999999E-6</v>
      </c>
      <c r="D558">
        <v>0</v>
      </c>
      <c r="E558">
        <v>28</v>
      </c>
      <c r="F558">
        <v>0</v>
      </c>
      <c r="G558">
        <v>529</v>
      </c>
      <c r="H558">
        <v>271</v>
      </c>
      <c r="I558" s="1">
        <v>0.66125</v>
      </c>
    </row>
    <row r="559" spans="1:9" x14ac:dyDescent="0.2">
      <c r="A559">
        <v>4</v>
      </c>
      <c r="B559">
        <v>76</v>
      </c>
      <c r="C559" s="1">
        <v>8.9700000000000005E-6</v>
      </c>
      <c r="D559">
        <v>0</v>
      </c>
      <c r="E559">
        <v>28</v>
      </c>
      <c r="F559">
        <v>0</v>
      </c>
      <c r="G559">
        <v>530</v>
      </c>
      <c r="H559">
        <v>270</v>
      </c>
      <c r="I559" s="1">
        <v>0.66249999999999998</v>
      </c>
    </row>
    <row r="560" spans="1:9" x14ac:dyDescent="0.2">
      <c r="A560">
        <v>4</v>
      </c>
      <c r="B560">
        <v>818</v>
      </c>
      <c r="C560" s="1">
        <v>8.9500000000000007E-6</v>
      </c>
      <c r="D560">
        <v>0</v>
      </c>
      <c r="E560">
        <v>28</v>
      </c>
      <c r="F560">
        <v>0</v>
      </c>
      <c r="G560">
        <v>531</v>
      </c>
      <c r="H560">
        <v>269</v>
      </c>
      <c r="I560" s="1">
        <v>0.66374999999999995</v>
      </c>
    </row>
    <row r="561" spans="1:9" x14ac:dyDescent="0.2">
      <c r="A561">
        <v>4</v>
      </c>
      <c r="B561">
        <v>315</v>
      </c>
      <c r="C561" s="1">
        <v>8.9400000000000008E-6</v>
      </c>
      <c r="D561">
        <v>0</v>
      </c>
      <c r="E561">
        <v>28</v>
      </c>
      <c r="F561">
        <v>0</v>
      </c>
      <c r="G561">
        <v>532</v>
      </c>
      <c r="H561">
        <v>268</v>
      </c>
      <c r="I561" s="1">
        <v>0.66500000000000004</v>
      </c>
    </row>
    <row r="562" spans="1:9" x14ac:dyDescent="0.2">
      <c r="A562">
        <v>4</v>
      </c>
      <c r="B562">
        <v>286</v>
      </c>
      <c r="C562" s="1">
        <v>8.8599999999999999E-6</v>
      </c>
      <c r="D562">
        <v>0</v>
      </c>
      <c r="E562">
        <v>28</v>
      </c>
      <c r="F562">
        <v>0</v>
      </c>
      <c r="G562">
        <v>533</v>
      </c>
      <c r="H562">
        <v>267</v>
      </c>
      <c r="I562" s="1">
        <v>0.66625000000000001</v>
      </c>
    </row>
    <row r="563" spans="1:9" x14ac:dyDescent="0.2">
      <c r="A563">
        <v>4</v>
      </c>
      <c r="B563">
        <v>189</v>
      </c>
      <c r="C563" s="1">
        <v>8.7800000000000006E-6</v>
      </c>
      <c r="D563">
        <v>0</v>
      </c>
      <c r="E563">
        <v>28</v>
      </c>
      <c r="F563">
        <v>0</v>
      </c>
      <c r="G563">
        <v>534</v>
      </c>
      <c r="H563">
        <v>266</v>
      </c>
      <c r="I563" s="1">
        <v>0.66749999999999998</v>
      </c>
    </row>
    <row r="564" spans="1:9" x14ac:dyDescent="0.2">
      <c r="A564">
        <v>4</v>
      </c>
      <c r="B564">
        <v>213</v>
      </c>
      <c r="C564" s="1">
        <v>8.7600000000000008E-6</v>
      </c>
      <c r="D564">
        <v>0</v>
      </c>
      <c r="E564">
        <v>28</v>
      </c>
      <c r="F564">
        <v>0</v>
      </c>
      <c r="G564">
        <v>535</v>
      </c>
      <c r="H564">
        <v>265</v>
      </c>
      <c r="I564" s="1">
        <v>0.66874999999999996</v>
      </c>
    </row>
    <row r="565" spans="1:9" x14ac:dyDescent="0.2">
      <c r="A565">
        <v>4</v>
      </c>
      <c r="B565">
        <v>520</v>
      </c>
      <c r="C565" s="1">
        <v>8.7499999999999992E-6</v>
      </c>
      <c r="D565">
        <v>0</v>
      </c>
      <c r="E565">
        <v>28</v>
      </c>
      <c r="F565">
        <v>0</v>
      </c>
      <c r="G565">
        <v>536</v>
      </c>
      <c r="H565">
        <v>264</v>
      </c>
      <c r="I565" s="1">
        <v>0.67</v>
      </c>
    </row>
    <row r="566" spans="1:9" x14ac:dyDescent="0.2">
      <c r="A566">
        <v>4</v>
      </c>
      <c r="B566">
        <v>150</v>
      </c>
      <c r="C566" s="1">
        <v>8.7099999999999996E-6</v>
      </c>
      <c r="D566">
        <v>0</v>
      </c>
      <c r="E566">
        <v>28</v>
      </c>
      <c r="F566">
        <v>0</v>
      </c>
      <c r="G566">
        <v>537</v>
      </c>
      <c r="H566">
        <v>263</v>
      </c>
      <c r="I566" s="1">
        <v>0.67125000000000001</v>
      </c>
    </row>
    <row r="567" spans="1:9" x14ac:dyDescent="0.2">
      <c r="A567">
        <v>4</v>
      </c>
      <c r="B567">
        <v>133</v>
      </c>
      <c r="C567" s="1">
        <v>8.6899999999999998E-6</v>
      </c>
      <c r="D567">
        <v>0</v>
      </c>
      <c r="E567">
        <v>28</v>
      </c>
      <c r="F567">
        <v>0</v>
      </c>
      <c r="G567">
        <v>538</v>
      </c>
      <c r="H567">
        <v>262</v>
      </c>
      <c r="I567" s="1">
        <v>0.67249999999999999</v>
      </c>
    </row>
    <row r="568" spans="1:9" x14ac:dyDescent="0.2">
      <c r="A568">
        <v>4</v>
      </c>
      <c r="B568">
        <v>409</v>
      </c>
      <c r="C568" s="1">
        <v>8.2500000000000006E-6</v>
      </c>
      <c r="D568">
        <v>0</v>
      </c>
      <c r="E568">
        <v>28</v>
      </c>
      <c r="F568">
        <v>0</v>
      </c>
      <c r="G568">
        <v>539</v>
      </c>
      <c r="H568">
        <v>261</v>
      </c>
      <c r="I568" s="1">
        <v>0.67374999999999996</v>
      </c>
    </row>
    <row r="569" spans="1:9" x14ac:dyDescent="0.2">
      <c r="A569">
        <v>4</v>
      </c>
      <c r="B569">
        <v>461</v>
      </c>
      <c r="C569" s="1">
        <v>8.2199999999999992E-6</v>
      </c>
      <c r="D569">
        <v>0</v>
      </c>
      <c r="E569">
        <v>28</v>
      </c>
      <c r="F569">
        <v>0</v>
      </c>
      <c r="G569">
        <v>540</v>
      </c>
      <c r="H569">
        <v>260</v>
      </c>
      <c r="I569" s="1">
        <v>0.67500000000000004</v>
      </c>
    </row>
    <row r="570" spans="1:9" x14ac:dyDescent="0.2">
      <c r="A570">
        <v>4</v>
      </c>
      <c r="B570">
        <v>530</v>
      </c>
      <c r="C570" s="1">
        <v>8.1999999999999994E-6</v>
      </c>
      <c r="D570">
        <v>0</v>
      </c>
      <c r="E570">
        <v>28</v>
      </c>
      <c r="F570">
        <v>0</v>
      </c>
      <c r="G570">
        <v>541</v>
      </c>
      <c r="H570">
        <v>259</v>
      </c>
      <c r="I570" s="1">
        <v>0.67625000000000002</v>
      </c>
    </row>
    <row r="571" spans="1:9" x14ac:dyDescent="0.2">
      <c r="A571">
        <v>4</v>
      </c>
      <c r="B571">
        <v>407</v>
      </c>
      <c r="C571" s="1">
        <v>8.1300000000000001E-6</v>
      </c>
      <c r="D571">
        <v>0</v>
      </c>
      <c r="E571">
        <v>28</v>
      </c>
      <c r="F571">
        <v>0</v>
      </c>
      <c r="G571">
        <v>542</v>
      </c>
      <c r="H571">
        <v>258</v>
      </c>
      <c r="I571" s="1">
        <v>0.67749999999999999</v>
      </c>
    </row>
    <row r="572" spans="1:9" x14ac:dyDescent="0.2">
      <c r="A572">
        <v>4</v>
      </c>
      <c r="B572">
        <v>454</v>
      </c>
      <c r="C572" s="1">
        <v>8.0399999999999993E-6</v>
      </c>
      <c r="D572">
        <v>0</v>
      </c>
      <c r="E572">
        <v>28</v>
      </c>
      <c r="F572">
        <v>0</v>
      </c>
      <c r="G572">
        <v>543</v>
      </c>
      <c r="H572">
        <v>257</v>
      </c>
      <c r="I572" s="1">
        <v>0.67874999999999996</v>
      </c>
    </row>
    <row r="573" spans="1:9" x14ac:dyDescent="0.2">
      <c r="A573">
        <v>4</v>
      </c>
      <c r="B573">
        <v>30</v>
      </c>
      <c r="C573" s="1">
        <v>8.0199999999999994E-6</v>
      </c>
      <c r="D573">
        <v>0</v>
      </c>
      <c r="E573">
        <v>28</v>
      </c>
      <c r="F573">
        <v>0</v>
      </c>
      <c r="G573">
        <v>544</v>
      </c>
      <c r="H573">
        <v>256</v>
      </c>
      <c r="I573" s="1">
        <v>0.68</v>
      </c>
    </row>
    <row r="574" spans="1:9" x14ac:dyDescent="0.2">
      <c r="A574">
        <v>4</v>
      </c>
      <c r="B574">
        <v>448</v>
      </c>
      <c r="C574" s="1">
        <v>7.9999999999999996E-6</v>
      </c>
      <c r="D574">
        <v>0</v>
      </c>
      <c r="E574">
        <v>28</v>
      </c>
      <c r="F574">
        <v>0</v>
      </c>
      <c r="G574">
        <v>545</v>
      </c>
      <c r="H574">
        <v>255</v>
      </c>
      <c r="I574" s="1">
        <v>0.68125000000000002</v>
      </c>
    </row>
    <row r="575" spans="1:9" x14ac:dyDescent="0.2">
      <c r="A575">
        <v>4</v>
      </c>
      <c r="B575">
        <v>331</v>
      </c>
      <c r="C575" s="1">
        <v>7.9899999999999997E-6</v>
      </c>
      <c r="D575">
        <v>0</v>
      </c>
      <c r="E575">
        <v>28</v>
      </c>
      <c r="F575">
        <v>0</v>
      </c>
      <c r="G575">
        <v>546</v>
      </c>
      <c r="H575">
        <v>254</v>
      </c>
      <c r="I575" s="1">
        <v>0.6825</v>
      </c>
    </row>
    <row r="576" spans="1:9" x14ac:dyDescent="0.2">
      <c r="A576">
        <v>4</v>
      </c>
      <c r="B576">
        <v>655</v>
      </c>
      <c r="C576" s="1">
        <v>7.96E-6</v>
      </c>
      <c r="D576">
        <v>0</v>
      </c>
      <c r="E576">
        <v>28</v>
      </c>
      <c r="F576">
        <v>0</v>
      </c>
      <c r="G576">
        <v>547</v>
      </c>
      <c r="H576">
        <v>253</v>
      </c>
      <c r="I576" s="1">
        <v>0.68374999999999997</v>
      </c>
    </row>
    <row r="577" spans="1:9" x14ac:dyDescent="0.2">
      <c r="A577">
        <v>4</v>
      </c>
      <c r="B577">
        <v>54</v>
      </c>
      <c r="C577" s="1">
        <v>7.9000000000000006E-6</v>
      </c>
      <c r="D577">
        <v>0</v>
      </c>
      <c r="E577">
        <v>28</v>
      </c>
      <c r="F577">
        <v>0</v>
      </c>
      <c r="G577">
        <v>548</v>
      </c>
      <c r="H577">
        <v>252</v>
      </c>
      <c r="I577" s="1">
        <v>0.68500000000000005</v>
      </c>
    </row>
    <row r="578" spans="1:9" x14ac:dyDescent="0.2">
      <c r="A578">
        <v>4</v>
      </c>
      <c r="B578">
        <v>266</v>
      </c>
      <c r="C578" s="1">
        <v>7.8900000000000007E-6</v>
      </c>
      <c r="D578">
        <v>0</v>
      </c>
      <c r="E578">
        <v>28</v>
      </c>
      <c r="F578">
        <v>0</v>
      </c>
      <c r="G578">
        <v>549</v>
      </c>
      <c r="H578">
        <v>251</v>
      </c>
      <c r="I578" s="1">
        <v>0.68625000000000003</v>
      </c>
    </row>
    <row r="579" spans="1:9" x14ac:dyDescent="0.2">
      <c r="A579">
        <v>4</v>
      </c>
      <c r="B579">
        <v>432</v>
      </c>
      <c r="C579" s="1">
        <v>7.8099999999999998E-6</v>
      </c>
      <c r="D579">
        <v>0</v>
      </c>
      <c r="E579">
        <v>28</v>
      </c>
      <c r="F579">
        <v>0</v>
      </c>
      <c r="G579">
        <v>550</v>
      </c>
      <c r="H579">
        <v>250</v>
      </c>
      <c r="I579" s="1">
        <v>0.6875</v>
      </c>
    </row>
    <row r="580" spans="1:9" x14ac:dyDescent="0.2">
      <c r="A580">
        <v>4</v>
      </c>
      <c r="B580">
        <v>290</v>
      </c>
      <c r="C580" s="1">
        <v>7.7700000000000001E-6</v>
      </c>
      <c r="D580">
        <v>0</v>
      </c>
      <c r="E580">
        <v>28</v>
      </c>
      <c r="F580">
        <v>0</v>
      </c>
      <c r="G580">
        <v>551</v>
      </c>
      <c r="H580">
        <v>249</v>
      </c>
      <c r="I580" s="1">
        <v>0.68874999999999997</v>
      </c>
    </row>
    <row r="581" spans="1:9" x14ac:dyDescent="0.2">
      <c r="A581">
        <v>4</v>
      </c>
      <c r="B581">
        <v>547</v>
      </c>
      <c r="C581" s="1">
        <v>7.7400000000000004E-6</v>
      </c>
      <c r="D581">
        <v>0</v>
      </c>
      <c r="E581">
        <v>28</v>
      </c>
      <c r="F581">
        <v>0</v>
      </c>
      <c r="G581">
        <v>552</v>
      </c>
      <c r="H581">
        <v>248</v>
      </c>
      <c r="I581" s="1">
        <v>0.69</v>
      </c>
    </row>
    <row r="582" spans="1:9" x14ac:dyDescent="0.2">
      <c r="A582">
        <v>4</v>
      </c>
      <c r="B582">
        <v>770</v>
      </c>
      <c r="C582" s="1">
        <v>7.6299999999999998E-6</v>
      </c>
      <c r="D582">
        <v>0</v>
      </c>
      <c r="E582">
        <v>28</v>
      </c>
      <c r="F582">
        <v>0</v>
      </c>
      <c r="G582">
        <v>553</v>
      </c>
      <c r="H582">
        <v>247</v>
      </c>
      <c r="I582" s="1">
        <v>0.69125000000000003</v>
      </c>
    </row>
    <row r="583" spans="1:9" x14ac:dyDescent="0.2">
      <c r="A583">
        <v>4</v>
      </c>
      <c r="B583">
        <v>81</v>
      </c>
      <c r="C583" s="1">
        <v>7.6199999999999999E-6</v>
      </c>
      <c r="D583">
        <v>0</v>
      </c>
      <c r="E583">
        <v>28</v>
      </c>
      <c r="F583">
        <v>0</v>
      </c>
      <c r="G583">
        <v>554</v>
      </c>
      <c r="H583">
        <v>246</v>
      </c>
      <c r="I583" s="1">
        <v>0.6925</v>
      </c>
    </row>
    <row r="584" spans="1:9" x14ac:dyDescent="0.2">
      <c r="A584">
        <v>4</v>
      </c>
      <c r="B584">
        <v>374</v>
      </c>
      <c r="C584" s="1">
        <v>7.6199999999999999E-6</v>
      </c>
      <c r="D584">
        <v>0</v>
      </c>
      <c r="E584">
        <v>28</v>
      </c>
      <c r="F584">
        <v>0</v>
      </c>
      <c r="G584">
        <v>555</v>
      </c>
      <c r="H584">
        <v>245</v>
      </c>
      <c r="I584" s="1">
        <v>0.69374999999999998</v>
      </c>
    </row>
    <row r="585" spans="1:9" x14ac:dyDescent="0.2">
      <c r="A585">
        <v>4</v>
      </c>
      <c r="B585">
        <v>284</v>
      </c>
      <c r="C585" s="1">
        <v>7.5499999999999997E-6</v>
      </c>
      <c r="D585">
        <v>0</v>
      </c>
      <c r="E585">
        <v>28</v>
      </c>
      <c r="F585">
        <v>0</v>
      </c>
      <c r="G585">
        <v>556</v>
      </c>
      <c r="H585">
        <v>244</v>
      </c>
      <c r="I585" s="1">
        <v>0.69499999999999995</v>
      </c>
    </row>
    <row r="586" spans="1:9" x14ac:dyDescent="0.2">
      <c r="A586">
        <v>4</v>
      </c>
      <c r="B586">
        <v>308</v>
      </c>
      <c r="C586" s="1">
        <v>7.4900000000000003E-6</v>
      </c>
      <c r="D586">
        <v>0</v>
      </c>
      <c r="E586">
        <v>28</v>
      </c>
      <c r="F586">
        <v>0</v>
      </c>
      <c r="G586">
        <v>557</v>
      </c>
      <c r="H586">
        <v>243</v>
      </c>
      <c r="I586" s="1">
        <v>0.69625000000000004</v>
      </c>
    </row>
    <row r="587" spans="1:9" x14ac:dyDescent="0.2">
      <c r="A587">
        <v>4</v>
      </c>
      <c r="B587">
        <v>181</v>
      </c>
      <c r="C587" s="1">
        <v>7.4599999999999997E-6</v>
      </c>
      <c r="D587">
        <v>0</v>
      </c>
      <c r="E587">
        <v>28</v>
      </c>
      <c r="F587">
        <v>0</v>
      </c>
      <c r="G587">
        <v>558</v>
      </c>
      <c r="H587">
        <v>242</v>
      </c>
      <c r="I587" s="1">
        <v>0.69750000000000001</v>
      </c>
    </row>
    <row r="588" spans="1:9" x14ac:dyDescent="0.2">
      <c r="A588">
        <v>4</v>
      </c>
      <c r="B588">
        <v>5</v>
      </c>
      <c r="C588" s="1">
        <v>7.43E-6</v>
      </c>
      <c r="D588">
        <v>0</v>
      </c>
      <c r="E588">
        <v>28</v>
      </c>
      <c r="F588">
        <v>0</v>
      </c>
      <c r="G588">
        <v>559</v>
      </c>
      <c r="H588">
        <v>241</v>
      </c>
      <c r="I588" s="1">
        <v>0.69874999999999998</v>
      </c>
    </row>
    <row r="589" spans="1:9" x14ac:dyDescent="0.2">
      <c r="A589">
        <v>4</v>
      </c>
      <c r="B589">
        <v>676</v>
      </c>
      <c r="C589" s="1">
        <v>7.4000000000000003E-6</v>
      </c>
      <c r="D589">
        <v>0</v>
      </c>
      <c r="E589">
        <v>28</v>
      </c>
      <c r="F589">
        <v>0</v>
      </c>
      <c r="G589">
        <v>560</v>
      </c>
      <c r="H589">
        <v>240</v>
      </c>
      <c r="I589" s="1">
        <v>0.7</v>
      </c>
    </row>
    <row r="590" spans="1:9" x14ac:dyDescent="0.2">
      <c r="A590">
        <v>4</v>
      </c>
      <c r="B590">
        <v>132</v>
      </c>
      <c r="C590" s="1">
        <v>7.3900000000000004E-6</v>
      </c>
      <c r="D590">
        <v>0</v>
      </c>
      <c r="E590">
        <v>28</v>
      </c>
      <c r="F590">
        <v>0</v>
      </c>
      <c r="G590">
        <v>561</v>
      </c>
      <c r="H590">
        <v>239</v>
      </c>
      <c r="I590" s="1">
        <v>0.70125000000000004</v>
      </c>
    </row>
    <row r="591" spans="1:9" x14ac:dyDescent="0.2">
      <c r="A591">
        <v>4</v>
      </c>
      <c r="B591">
        <v>169</v>
      </c>
      <c r="C591" s="1">
        <v>7.3300000000000001E-6</v>
      </c>
      <c r="D591">
        <v>0</v>
      </c>
      <c r="E591">
        <v>28</v>
      </c>
      <c r="F591">
        <v>0</v>
      </c>
      <c r="G591">
        <v>562</v>
      </c>
      <c r="H591">
        <v>238</v>
      </c>
      <c r="I591" s="1">
        <v>0.70250000000000001</v>
      </c>
    </row>
    <row r="592" spans="1:9" x14ac:dyDescent="0.2">
      <c r="A592">
        <v>4</v>
      </c>
      <c r="B592">
        <v>440</v>
      </c>
      <c r="C592" s="1">
        <v>7.2899999999999997E-6</v>
      </c>
      <c r="D592">
        <v>0</v>
      </c>
      <c r="E592">
        <v>28</v>
      </c>
      <c r="F592">
        <v>0</v>
      </c>
      <c r="G592">
        <v>563</v>
      </c>
      <c r="H592">
        <v>237</v>
      </c>
      <c r="I592" s="1">
        <v>0.70374999999999999</v>
      </c>
    </row>
    <row r="593" spans="1:9" x14ac:dyDescent="0.2">
      <c r="A593">
        <v>4</v>
      </c>
      <c r="B593">
        <v>329</v>
      </c>
      <c r="C593" s="1">
        <v>7.2300000000000002E-6</v>
      </c>
      <c r="D593">
        <v>0</v>
      </c>
      <c r="E593">
        <v>28</v>
      </c>
      <c r="F593">
        <v>0</v>
      </c>
      <c r="G593">
        <v>564</v>
      </c>
      <c r="H593">
        <v>236</v>
      </c>
      <c r="I593" s="1">
        <v>0.70499999999999996</v>
      </c>
    </row>
    <row r="594" spans="1:9" x14ac:dyDescent="0.2">
      <c r="A594">
        <v>4</v>
      </c>
      <c r="B594">
        <v>79</v>
      </c>
      <c r="C594" s="1">
        <v>7.1600000000000001E-6</v>
      </c>
      <c r="D594">
        <v>0</v>
      </c>
      <c r="E594">
        <v>28</v>
      </c>
      <c r="F594">
        <v>0</v>
      </c>
      <c r="G594">
        <v>565</v>
      </c>
      <c r="H594">
        <v>235</v>
      </c>
      <c r="I594" s="1">
        <v>0.70625000000000004</v>
      </c>
    </row>
    <row r="595" spans="1:9" x14ac:dyDescent="0.2">
      <c r="A595">
        <v>4</v>
      </c>
      <c r="B595">
        <v>152</v>
      </c>
      <c r="C595" s="1">
        <v>7.1400000000000002E-6</v>
      </c>
      <c r="D595">
        <v>0</v>
      </c>
      <c r="E595">
        <v>28</v>
      </c>
      <c r="F595">
        <v>0</v>
      </c>
      <c r="G595">
        <v>566</v>
      </c>
      <c r="H595">
        <v>234</v>
      </c>
      <c r="I595" s="1">
        <v>0.70750000000000002</v>
      </c>
    </row>
    <row r="596" spans="1:9" x14ac:dyDescent="0.2">
      <c r="A596">
        <v>4</v>
      </c>
      <c r="B596">
        <v>477</v>
      </c>
      <c r="C596" s="1">
        <v>7.1099999999999997E-6</v>
      </c>
      <c r="D596">
        <v>0</v>
      </c>
      <c r="E596">
        <v>28</v>
      </c>
      <c r="F596">
        <v>0</v>
      </c>
      <c r="G596">
        <v>567</v>
      </c>
      <c r="H596">
        <v>233</v>
      </c>
      <c r="I596" s="1">
        <v>0.70874999999999999</v>
      </c>
    </row>
    <row r="597" spans="1:9" x14ac:dyDescent="0.2">
      <c r="A597">
        <v>4</v>
      </c>
      <c r="B597">
        <v>294</v>
      </c>
      <c r="C597" s="1">
        <v>6.9600000000000003E-6</v>
      </c>
      <c r="D597">
        <v>0</v>
      </c>
      <c r="E597">
        <v>28</v>
      </c>
      <c r="F597">
        <v>0</v>
      </c>
      <c r="G597">
        <v>568</v>
      </c>
      <c r="H597">
        <v>232</v>
      </c>
      <c r="I597" s="1">
        <v>0.71</v>
      </c>
    </row>
    <row r="598" spans="1:9" x14ac:dyDescent="0.2">
      <c r="A598">
        <v>4</v>
      </c>
      <c r="B598">
        <v>424</v>
      </c>
      <c r="C598" s="1">
        <v>6.7499999999999997E-6</v>
      </c>
      <c r="D598">
        <v>0</v>
      </c>
      <c r="E598">
        <v>28</v>
      </c>
      <c r="F598">
        <v>0</v>
      </c>
      <c r="G598">
        <v>569</v>
      </c>
      <c r="H598">
        <v>231</v>
      </c>
      <c r="I598" s="1">
        <v>0.71125000000000005</v>
      </c>
    </row>
    <row r="599" spans="1:9" x14ac:dyDescent="0.2">
      <c r="A599">
        <v>4</v>
      </c>
      <c r="B599">
        <v>278</v>
      </c>
      <c r="C599" s="1">
        <v>6.6699999999999997E-6</v>
      </c>
      <c r="D599">
        <v>0</v>
      </c>
      <c r="E599">
        <v>28</v>
      </c>
      <c r="F599">
        <v>0</v>
      </c>
      <c r="G599">
        <v>570</v>
      </c>
      <c r="H599">
        <v>230</v>
      </c>
      <c r="I599" s="1">
        <v>0.71250000000000002</v>
      </c>
    </row>
    <row r="600" spans="1:9" x14ac:dyDescent="0.2">
      <c r="A600">
        <v>4</v>
      </c>
      <c r="B600">
        <v>565</v>
      </c>
      <c r="C600" s="1">
        <v>6.6599999999999998E-6</v>
      </c>
      <c r="D600">
        <v>0</v>
      </c>
      <c r="E600">
        <v>28</v>
      </c>
      <c r="F600">
        <v>0</v>
      </c>
      <c r="G600">
        <v>571</v>
      </c>
      <c r="H600">
        <v>229</v>
      </c>
      <c r="I600" s="1">
        <v>0.71375</v>
      </c>
    </row>
    <row r="601" spans="1:9" x14ac:dyDescent="0.2">
      <c r="A601">
        <v>4</v>
      </c>
      <c r="B601">
        <v>685</v>
      </c>
      <c r="C601" s="1">
        <v>6.6100000000000002E-6</v>
      </c>
      <c r="D601">
        <v>0</v>
      </c>
      <c r="E601">
        <v>28</v>
      </c>
      <c r="F601">
        <v>0</v>
      </c>
      <c r="G601">
        <v>572</v>
      </c>
      <c r="H601">
        <v>228</v>
      </c>
      <c r="I601" s="1">
        <v>0.71499999999999997</v>
      </c>
    </row>
    <row r="602" spans="1:9" x14ac:dyDescent="0.2">
      <c r="A602">
        <v>4</v>
      </c>
      <c r="B602">
        <v>156</v>
      </c>
      <c r="C602" s="1">
        <v>6.5899999999999996E-6</v>
      </c>
      <c r="D602">
        <v>0</v>
      </c>
      <c r="E602">
        <v>28</v>
      </c>
      <c r="F602">
        <v>0</v>
      </c>
      <c r="G602">
        <v>573</v>
      </c>
      <c r="H602">
        <v>227</v>
      </c>
      <c r="I602" s="1">
        <v>0.71625000000000005</v>
      </c>
    </row>
    <row r="603" spans="1:9" x14ac:dyDescent="0.2">
      <c r="A603">
        <v>4</v>
      </c>
      <c r="B603">
        <v>338</v>
      </c>
      <c r="C603" s="1">
        <v>6.4699999999999999E-6</v>
      </c>
      <c r="D603">
        <v>0</v>
      </c>
      <c r="E603">
        <v>28</v>
      </c>
      <c r="F603">
        <v>0</v>
      </c>
      <c r="G603">
        <v>574</v>
      </c>
      <c r="H603">
        <v>226</v>
      </c>
      <c r="I603" s="1">
        <v>0.71750000000000003</v>
      </c>
    </row>
    <row r="604" spans="1:9" x14ac:dyDescent="0.2">
      <c r="A604">
        <v>4</v>
      </c>
      <c r="B604">
        <v>165</v>
      </c>
      <c r="C604" s="1">
        <v>6.46E-6</v>
      </c>
      <c r="D604">
        <v>0</v>
      </c>
      <c r="E604">
        <v>28</v>
      </c>
      <c r="F604">
        <v>0</v>
      </c>
      <c r="G604">
        <v>575</v>
      </c>
      <c r="H604">
        <v>225</v>
      </c>
      <c r="I604" s="1">
        <v>0.71875</v>
      </c>
    </row>
    <row r="605" spans="1:9" x14ac:dyDescent="0.2">
      <c r="A605">
        <v>4</v>
      </c>
      <c r="B605">
        <v>357</v>
      </c>
      <c r="C605" s="1">
        <v>6.4500000000000001E-6</v>
      </c>
      <c r="D605">
        <v>0</v>
      </c>
      <c r="E605">
        <v>28</v>
      </c>
      <c r="F605">
        <v>0</v>
      </c>
      <c r="G605">
        <v>576</v>
      </c>
      <c r="H605">
        <v>224</v>
      </c>
      <c r="I605" s="1">
        <v>0.72</v>
      </c>
    </row>
    <row r="606" spans="1:9" x14ac:dyDescent="0.2">
      <c r="A606">
        <v>4</v>
      </c>
      <c r="B606">
        <v>540</v>
      </c>
      <c r="C606" s="1">
        <v>6.4400000000000002E-6</v>
      </c>
      <c r="D606">
        <v>0</v>
      </c>
      <c r="E606">
        <v>28</v>
      </c>
      <c r="F606">
        <v>0</v>
      </c>
      <c r="G606">
        <v>577</v>
      </c>
      <c r="H606">
        <v>223</v>
      </c>
      <c r="I606" s="1">
        <v>0.72124999999999995</v>
      </c>
    </row>
    <row r="607" spans="1:9" x14ac:dyDescent="0.2">
      <c r="A607">
        <v>4</v>
      </c>
      <c r="B607">
        <v>806</v>
      </c>
      <c r="C607" s="1">
        <v>6.37E-6</v>
      </c>
      <c r="D607">
        <v>0</v>
      </c>
      <c r="E607">
        <v>28</v>
      </c>
      <c r="F607">
        <v>0</v>
      </c>
      <c r="G607">
        <v>578</v>
      </c>
      <c r="H607">
        <v>222</v>
      </c>
      <c r="I607" s="1">
        <v>0.72250000000000003</v>
      </c>
    </row>
    <row r="608" spans="1:9" x14ac:dyDescent="0.2">
      <c r="A608">
        <v>4</v>
      </c>
      <c r="B608">
        <v>633</v>
      </c>
      <c r="C608" s="1">
        <v>6.3099999999999997E-6</v>
      </c>
      <c r="D608">
        <v>0</v>
      </c>
      <c r="E608">
        <v>28</v>
      </c>
      <c r="F608">
        <v>0</v>
      </c>
      <c r="G608">
        <v>579</v>
      </c>
      <c r="H608">
        <v>221</v>
      </c>
      <c r="I608" s="1">
        <v>0.72375</v>
      </c>
    </row>
    <row r="609" spans="1:9" x14ac:dyDescent="0.2">
      <c r="A609">
        <v>4</v>
      </c>
      <c r="B609">
        <v>215</v>
      </c>
      <c r="C609" s="1">
        <v>6.1099999999999999E-6</v>
      </c>
      <c r="D609">
        <v>0</v>
      </c>
      <c r="E609">
        <v>28</v>
      </c>
      <c r="F609">
        <v>0</v>
      </c>
      <c r="G609">
        <v>580</v>
      </c>
      <c r="H609">
        <v>220</v>
      </c>
      <c r="I609" s="1">
        <v>0.72499999999999998</v>
      </c>
    </row>
    <row r="610" spans="1:9" x14ac:dyDescent="0.2">
      <c r="A610">
        <v>4</v>
      </c>
      <c r="B610">
        <v>508</v>
      </c>
      <c r="C610" s="1">
        <v>6.0399999999999998E-6</v>
      </c>
      <c r="D610">
        <v>0</v>
      </c>
      <c r="E610">
        <v>28</v>
      </c>
      <c r="F610">
        <v>0</v>
      </c>
      <c r="G610">
        <v>581</v>
      </c>
      <c r="H610">
        <v>219</v>
      </c>
      <c r="I610" s="1">
        <v>0.72624999999999995</v>
      </c>
    </row>
    <row r="611" spans="1:9" x14ac:dyDescent="0.2">
      <c r="A611">
        <v>4</v>
      </c>
      <c r="B611">
        <v>760</v>
      </c>
      <c r="C611" s="1">
        <v>6.0399999999999998E-6</v>
      </c>
      <c r="D611">
        <v>0</v>
      </c>
      <c r="E611">
        <v>28</v>
      </c>
      <c r="F611">
        <v>0</v>
      </c>
      <c r="G611">
        <v>582</v>
      </c>
      <c r="H611">
        <v>218</v>
      </c>
      <c r="I611" s="1">
        <v>0.72750000000000004</v>
      </c>
    </row>
    <row r="612" spans="1:9" x14ac:dyDescent="0.2">
      <c r="A612">
        <v>4</v>
      </c>
      <c r="B612">
        <v>783</v>
      </c>
      <c r="C612" s="1">
        <v>6.0000000000000002E-6</v>
      </c>
      <c r="D612">
        <v>0</v>
      </c>
      <c r="E612">
        <v>28</v>
      </c>
      <c r="F612">
        <v>0</v>
      </c>
      <c r="G612">
        <v>583</v>
      </c>
      <c r="H612">
        <v>217</v>
      </c>
      <c r="I612" s="1">
        <v>0.72875000000000001</v>
      </c>
    </row>
    <row r="613" spans="1:9" x14ac:dyDescent="0.2">
      <c r="A613">
        <v>4</v>
      </c>
      <c r="B613">
        <v>756</v>
      </c>
      <c r="C613" s="1">
        <v>5.9000000000000003E-6</v>
      </c>
      <c r="D613">
        <v>0</v>
      </c>
      <c r="E613">
        <v>28</v>
      </c>
      <c r="F613">
        <v>0</v>
      </c>
      <c r="G613">
        <v>584</v>
      </c>
      <c r="H613">
        <v>216</v>
      </c>
      <c r="I613" s="1">
        <v>0.73</v>
      </c>
    </row>
    <row r="614" spans="1:9" x14ac:dyDescent="0.2">
      <c r="A614">
        <v>4</v>
      </c>
      <c r="B614">
        <v>704</v>
      </c>
      <c r="C614" s="1">
        <v>5.8499999999999999E-6</v>
      </c>
      <c r="D614">
        <v>0</v>
      </c>
      <c r="E614">
        <v>28</v>
      </c>
      <c r="F614">
        <v>0</v>
      </c>
      <c r="G614">
        <v>585</v>
      </c>
      <c r="H614">
        <v>215</v>
      </c>
      <c r="I614" s="1">
        <v>0.73124999999999996</v>
      </c>
    </row>
    <row r="615" spans="1:9" x14ac:dyDescent="0.2">
      <c r="A615">
        <v>4</v>
      </c>
      <c r="B615">
        <v>817</v>
      </c>
      <c r="C615" s="1">
        <v>5.8300000000000001E-6</v>
      </c>
      <c r="D615">
        <v>0</v>
      </c>
      <c r="E615">
        <v>28</v>
      </c>
      <c r="F615">
        <v>0</v>
      </c>
      <c r="G615">
        <v>586</v>
      </c>
      <c r="H615">
        <v>214</v>
      </c>
      <c r="I615" s="1">
        <v>0.73250000000000004</v>
      </c>
    </row>
    <row r="616" spans="1:9" x14ac:dyDescent="0.2">
      <c r="A616">
        <v>4</v>
      </c>
      <c r="B616">
        <v>602</v>
      </c>
      <c r="C616" s="1">
        <v>5.8200000000000002E-6</v>
      </c>
      <c r="D616">
        <v>0</v>
      </c>
      <c r="E616">
        <v>28</v>
      </c>
      <c r="F616">
        <v>0</v>
      </c>
      <c r="G616">
        <v>587</v>
      </c>
      <c r="H616">
        <v>213</v>
      </c>
      <c r="I616" s="1">
        <v>0.73375000000000001</v>
      </c>
    </row>
    <row r="617" spans="1:9" x14ac:dyDescent="0.2">
      <c r="A617">
        <v>4</v>
      </c>
      <c r="B617">
        <v>276</v>
      </c>
      <c r="C617" s="1">
        <v>5.6400000000000002E-6</v>
      </c>
      <c r="D617">
        <v>0</v>
      </c>
      <c r="E617">
        <v>28</v>
      </c>
      <c r="F617">
        <v>0</v>
      </c>
      <c r="G617">
        <v>588</v>
      </c>
      <c r="H617">
        <v>212</v>
      </c>
      <c r="I617" s="1">
        <v>0.73499999999999999</v>
      </c>
    </row>
    <row r="618" spans="1:9" x14ac:dyDescent="0.2">
      <c r="A618">
        <v>4</v>
      </c>
      <c r="B618">
        <v>567</v>
      </c>
      <c r="C618" s="1">
        <v>5.6400000000000002E-6</v>
      </c>
      <c r="D618">
        <v>0</v>
      </c>
      <c r="E618">
        <v>28</v>
      </c>
      <c r="F618">
        <v>0</v>
      </c>
      <c r="G618">
        <v>589</v>
      </c>
      <c r="H618">
        <v>211</v>
      </c>
      <c r="I618" s="1">
        <v>0.73624999999999996</v>
      </c>
    </row>
    <row r="619" spans="1:9" x14ac:dyDescent="0.2">
      <c r="A619">
        <v>4</v>
      </c>
      <c r="B619">
        <v>475</v>
      </c>
      <c r="C619" s="1">
        <v>5.5999999999999997E-6</v>
      </c>
      <c r="D619">
        <v>0</v>
      </c>
      <c r="E619">
        <v>28</v>
      </c>
      <c r="F619">
        <v>0</v>
      </c>
      <c r="G619">
        <v>590</v>
      </c>
      <c r="H619">
        <v>210</v>
      </c>
      <c r="I619" s="1">
        <v>0.73750000000000004</v>
      </c>
    </row>
    <row r="620" spans="1:9" x14ac:dyDescent="0.2">
      <c r="A620">
        <v>4</v>
      </c>
      <c r="B620">
        <v>551</v>
      </c>
      <c r="C620" s="1">
        <v>5.57E-6</v>
      </c>
      <c r="D620">
        <v>0</v>
      </c>
      <c r="E620">
        <v>28</v>
      </c>
      <c r="F620">
        <v>0</v>
      </c>
      <c r="G620">
        <v>591</v>
      </c>
      <c r="H620">
        <v>209</v>
      </c>
      <c r="I620" s="1">
        <v>0.73875000000000002</v>
      </c>
    </row>
    <row r="621" spans="1:9" x14ac:dyDescent="0.2">
      <c r="A621">
        <v>4</v>
      </c>
      <c r="B621">
        <v>9</v>
      </c>
      <c r="C621" s="1">
        <v>5.5199999999999997E-6</v>
      </c>
      <c r="D621">
        <v>0</v>
      </c>
      <c r="E621">
        <v>28</v>
      </c>
      <c r="F621">
        <v>0</v>
      </c>
      <c r="G621">
        <v>592</v>
      </c>
      <c r="H621">
        <v>208</v>
      </c>
      <c r="I621" s="1">
        <v>0.74</v>
      </c>
    </row>
    <row r="622" spans="1:9" x14ac:dyDescent="0.2">
      <c r="A622">
        <v>4</v>
      </c>
      <c r="B622">
        <v>815</v>
      </c>
      <c r="C622" s="1">
        <v>5.49E-6</v>
      </c>
      <c r="D622">
        <v>0</v>
      </c>
      <c r="E622">
        <v>28</v>
      </c>
      <c r="F622">
        <v>0</v>
      </c>
      <c r="G622">
        <v>593</v>
      </c>
      <c r="H622">
        <v>207</v>
      </c>
      <c r="I622" s="1">
        <v>0.74124999999999996</v>
      </c>
    </row>
    <row r="623" spans="1:9" x14ac:dyDescent="0.2">
      <c r="A623">
        <v>4</v>
      </c>
      <c r="B623">
        <v>168</v>
      </c>
      <c r="C623" s="1">
        <v>5.4399999999999996E-6</v>
      </c>
      <c r="D623">
        <v>0</v>
      </c>
      <c r="E623">
        <v>28</v>
      </c>
      <c r="F623">
        <v>0</v>
      </c>
      <c r="G623">
        <v>594</v>
      </c>
      <c r="H623">
        <v>206</v>
      </c>
      <c r="I623" s="1">
        <v>0.74250000000000005</v>
      </c>
    </row>
    <row r="624" spans="1:9" x14ac:dyDescent="0.2">
      <c r="A624">
        <v>4</v>
      </c>
      <c r="B624">
        <v>65</v>
      </c>
      <c r="C624" s="1">
        <v>5.3600000000000004E-6</v>
      </c>
      <c r="D624">
        <v>0</v>
      </c>
      <c r="E624">
        <v>28</v>
      </c>
      <c r="F624">
        <v>0</v>
      </c>
      <c r="G624">
        <v>595</v>
      </c>
      <c r="H624">
        <v>205</v>
      </c>
      <c r="I624" s="1">
        <v>0.74375000000000002</v>
      </c>
    </row>
    <row r="625" spans="1:9" x14ac:dyDescent="0.2">
      <c r="A625">
        <v>4</v>
      </c>
      <c r="B625">
        <v>425</v>
      </c>
      <c r="C625" s="1">
        <v>5.2700000000000004E-6</v>
      </c>
      <c r="D625">
        <v>0</v>
      </c>
      <c r="E625">
        <v>28</v>
      </c>
      <c r="F625">
        <v>0</v>
      </c>
      <c r="G625">
        <v>596</v>
      </c>
      <c r="H625">
        <v>204</v>
      </c>
      <c r="I625" s="1">
        <v>0.745</v>
      </c>
    </row>
    <row r="626" spans="1:9" x14ac:dyDescent="0.2">
      <c r="A626">
        <v>4</v>
      </c>
      <c r="B626">
        <v>640</v>
      </c>
      <c r="C626" s="1">
        <v>5.2599999999999996E-6</v>
      </c>
      <c r="D626">
        <v>0</v>
      </c>
      <c r="E626">
        <v>28</v>
      </c>
      <c r="F626">
        <v>0</v>
      </c>
      <c r="G626">
        <v>597</v>
      </c>
      <c r="H626">
        <v>203</v>
      </c>
      <c r="I626" s="1">
        <v>0.74624999999999997</v>
      </c>
    </row>
    <row r="627" spans="1:9" x14ac:dyDescent="0.2">
      <c r="A627">
        <v>4</v>
      </c>
      <c r="B627">
        <v>179</v>
      </c>
      <c r="C627" s="1">
        <v>5.22E-6</v>
      </c>
      <c r="D627">
        <v>0</v>
      </c>
      <c r="E627">
        <v>28</v>
      </c>
      <c r="F627">
        <v>0</v>
      </c>
      <c r="G627">
        <v>598</v>
      </c>
      <c r="H627">
        <v>202</v>
      </c>
      <c r="I627" s="1">
        <v>0.74750000000000005</v>
      </c>
    </row>
    <row r="628" spans="1:9" x14ac:dyDescent="0.2">
      <c r="A628">
        <v>4</v>
      </c>
      <c r="B628">
        <v>288</v>
      </c>
      <c r="C628" s="1">
        <v>5.1800000000000004E-6</v>
      </c>
      <c r="D628">
        <v>0</v>
      </c>
      <c r="E628">
        <v>28</v>
      </c>
      <c r="F628">
        <v>0</v>
      </c>
      <c r="G628">
        <v>599</v>
      </c>
      <c r="H628">
        <v>201</v>
      </c>
      <c r="I628" s="1">
        <v>0.74875000000000003</v>
      </c>
    </row>
    <row r="629" spans="1:9" x14ac:dyDescent="0.2">
      <c r="A629">
        <v>4</v>
      </c>
      <c r="B629">
        <v>17</v>
      </c>
      <c r="C629" s="1">
        <v>5.1499999999999998E-6</v>
      </c>
      <c r="D629">
        <v>0</v>
      </c>
      <c r="E629">
        <v>28</v>
      </c>
      <c r="F629">
        <v>0</v>
      </c>
      <c r="G629">
        <v>600</v>
      </c>
      <c r="H629">
        <v>200</v>
      </c>
      <c r="I629" s="1">
        <v>0.75</v>
      </c>
    </row>
    <row r="630" spans="1:9" x14ac:dyDescent="0.2">
      <c r="A630">
        <v>4</v>
      </c>
      <c r="B630">
        <v>652</v>
      </c>
      <c r="C630" s="1">
        <v>5.0100000000000003E-6</v>
      </c>
      <c r="D630">
        <v>0</v>
      </c>
      <c r="E630">
        <v>28</v>
      </c>
      <c r="F630">
        <v>0</v>
      </c>
      <c r="G630">
        <v>601</v>
      </c>
      <c r="H630">
        <v>199</v>
      </c>
      <c r="I630" s="1">
        <v>0.75124999999999997</v>
      </c>
    </row>
    <row r="631" spans="1:9" x14ac:dyDescent="0.2">
      <c r="A631">
        <v>4</v>
      </c>
      <c r="B631">
        <v>191</v>
      </c>
      <c r="C631" s="1">
        <v>4.9599999999999999E-6</v>
      </c>
      <c r="D631">
        <v>0</v>
      </c>
      <c r="E631">
        <v>28</v>
      </c>
      <c r="F631">
        <v>0</v>
      </c>
      <c r="G631">
        <v>602</v>
      </c>
      <c r="H631">
        <v>198</v>
      </c>
      <c r="I631" s="1">
        <v>0.75249999999999995</v>
      </c>
    </row>
    <row r="632" spans="1:9" x14ac:dyDescent="0.2">
      <c r="A632">
        <v>4</v>
      </c>
      <c r="B632">
        <v>237</v>
      </c>
      <c r="C632" s="1">
        <v>4.9599999999999999E-6</v>
      </c>
      <c r="D632">
        <v>0</v>
      </c>
      <c r="E632">
        <v>28</v>
      </c>
      <c r="F632">
        <v>0</v>
      </c>
      <c r="G632">
        <v>603</v>
      </c>
      <c r="H632">
        <v>197</v>
      </c>
      <c r="I632" s="1">
        <v>0.75375000000000003</v>
      </c>
    </row>
    <row r="633" spans="1:9" x14ac:dyDescent="0.2">
      <c r="A633">
        <v>4</v>
      </c>
      <c r="B633">
        <v>102</v>
      </c>
      <c r="C633" s="1">
        <v>4.8600000000000001E-6</v>
      </c>
      <c r="D633">
        <v>0</v>
      </c>
      <c r="E633">
        <v>28</v>
      </c>
      <c r="F633">
        <v>0</v>
      </c>
      <c r="G633">
        <v>604</v>
      </c>
      <c r="H633">
        <v>196</v>
      </c>
      <c r="I633" s="1">
        <v>0.755</v>
      </c>
    </row>
    <row r="634" spans="1:9" x14ac:dyDescent="0.2">
      <c r="A634">
        <v>4</v>
      </c>
      <c r="B634">
        <v>82</v>
      </c>
      <c r="C634" s="1">
        <v>4.8500000000000002E-6</v>
      </c>
      <c r="D634">
        <v>0</v>
      </c>
      <c r="E634">
        <v>28</v>
      </c>
      <c r="F634">
        <v>0</v>
      </c>
      <c r="G634">
        <v>605</v>
      </c>
      <c r="H634">
        <v>195</v>
      </c>
      <c r="I634" s="1">
        <v>0.75624999999999998</v>
      </c>
    </row>
    <row r="635" spans="1:9" x14ac:dyDescent="0.2">
      <c r="A635">
        <v>4</v>
      </c>
      <c r="B635">
        <v>109</v>
      </c>
      <c r="C635" s="1">
        <v>4.8500000000000002E-6</v>
      </c>
      <c r="D635">
        <v>0</v>
      </c>
      <c r="E635">
        <v>28</v>
      </c>
      <c r="F635">
        <v>0</v>
      </c>
      <c r="G635">
        <v>606</v>
      </c>
      <c r="H635">
        <v>194</v>
      </c>
      <c r="I635" s="1">
        <v>0.75749999999999995</v>
      </c>
    </row>
    <row r="636" spans="1:9" x14ac:dyDescent="0.2">
      <c r="A636">
        <v>4</v>
      </c>
      <c r="B636">
        <v>622</v>
      </c>
      <c r="C636" s="1">
        <v>4.78E-6</v>
      </c>
      <c r="D636">
        <v>0</v>
      </c>
      <c r="E636">
        <v>28</v>
      </c>
      <c r="F636">
        <v>0</v>
      </c>
      <c r="G636">
        <v>607</v>
      </c>
      <c r="H636">
        <v>193</v>
      </c>
      <c r="I636" s="1">
        <v>0.75875000000000004</v>
      </c>
    </row>
    <row r="637" spans="1:9" x14ac:dyDescent="0.2">
      <c r="A637">
        <v>4</v>
      </c>
      <c r="B637">
        <v>221</v>
      </c>
      <c r="C637" s="1">
        <v>4.7299999999999996E-6</v>
      </c>
      <c r="D637">
        <v>0</v>
      </c>
      <c r="E637">
        <v>28</v>
      </c>
      <c r="F637">
        <v>0</v>
      </c>
      <c r="G637">
        <v>608</v>
      </c>
      <c r="H637">
        <v>192</v>
      </c>
      <c r="I637" s="1">
        <v>0.76</v>
      </c>
    </row>
    <row r="638" spans="1:9" x14ac:dyDescent="0.2">
      <c r="A638">
        <v>4</v>
      </c>
      <c r="B638">
        <v>234</v>
      </c>
      <c r="C638" s="1">
        <v>4.6600000000000003E-6</v>
      </c>
      <c r="D638">
        <v>0</v>
      </c>
      <c r="E638">
        <v>28</v>
      </c>
      <c r="F638">
        <v>0</v>
      </c>
      <c r="G638">
        <v>609</v>
      </c>
      <c r="H638">
        <v>191</v>
      </c>
      <c r="I638" s="1">
        <v>0.76124999999999998</v>
      </c>
    </row>
    <row r="639" spans="1:9" x14ac:dyDescent="0.2">
      <c r="A639">
        <v>4</v>
      </c>
      <c r="B639">
        <v>155</v>
      </c>
      <c r="C639" s="1">
        <v>4.5900000000000001E-6</v>
      </c>
      <c r="D639">
        <v>0</v>
      </c>
      <c r="E639">
        <v>28</v>
      </c>
      <c r="F639">
        <v>0</v>
      </c>
      <c r="G639">
        <v>610</v>
      </c>
      <c r="H639">
        <v>190</v>
      </c>
      <c r="I639" s="1">
        <v>0.76249999999999996</v>
      </c>
    </row>
    <row r="640" spans="1:9" x14ac:dyDescent="0.2">
      <c r="A640">
        <v>4</v>
      </c>
      <c r="B640">
        <v>793</v>
      </c>
      <c r="C640" s="1">
        <v>4.5800000000000002E-6</v>
      </c>
      <c r="D640">
        <v>0</v>
      </c>
      <c r="E640">
        <v>28</v>
      </c>
      <c r="F640">
        <v>0</v>
      </c>
      <c r="G640">
        <v>611</v>
      </c>
      <c r="H640">
        <v>189</v>
      </c>
      <c r="I640" s="1">
        <v>0.76375000000000004</v>
      </c>
    </row>
    <row r="641" spans="1:9" x14ac:dyDescent="0.2">
      <c r="A641">
        <v>4</v>
      </c>
      <c r="B641">
        <v>750</v>
      </c>
      <c r="C641" s="1">
        <v>4.51E-6</v>
      </c>
      <c r="D641">
        <v>0</v>
      </c>
      <c r="E641">
        <v>28</v>
      </c>
      <c r="F641">
        <v>0</v>
      </c>
      <c r="G641">
        <v>612</v>
      </c>
      <c r="H641">
        <v>188</v>
      </c>
      <c r="I641" s="1">
        <v>0.76500000000000001</v>
      </c>
    </row>
    <row r="642" spans="1:9" x14ac:dyDescent="0.2">
      <c r="A642">
        <v>4</v>
      </c>
      <c r="B642">
        <v>733</v>
      </c>
      <c r="C642" s="1">
        <v>4.4900000000000002E-6</v>
      </c>
      <c r="D642">
        <v>0</v>
      </c>
      <c r="E642">
        <v>28</v>
      </c>
      <c r="F642">
        <v>0</v>
      </c>
      <c r="G642">
        <v>613</v>
      </c>
      <c r="H642">
        <v>187</v>
      </c>
      <c r="I642" s="1">
        <v>0.76624999999999999</v>
      </c>
    </row>
    <row r="643" spans="1:9" x14ac:dyDescent="0.2">
      <c r="A643">
        <v>4</v>
      </c>
      <c r="B643">
        <v>119</v>
      </c>
      <c r="C643" s="1">
        <v>4.4399999999999998E-6</v>
      </c>
      <c r="D643">
        <v>0</v>
      </c>
      <c r="E643">
        <v>28</v>
      </c>
      <c r="F643">
        <v>0</v>
      </c>
      <c r="G643">
        <v>614</v>
      </c>
      <c r="H643">
        <v>186</v>
      </c>
      <c r="I643" s="1">
        <v>0.76749999999999996</v>
      </c>
    </row>
    <row r="644" spans="1:9" x14ac:dyDescent="0.2">
      <c r="A644">
        <v>4</v>
      </c>
      <c r="B644">
        <v>429</v>
      </c>
      <c r="C644" s="1">
        <v>4.4299999999999999E-6</v>
      </c>
      <c r="D644">
        <v>0</v>
      </c>
      <c r="E644">
        <v>28</v>
      </c>
      <c r="F644">
        <v>0</v>
      </c>
      <c r="G644">
        <v>615</v>
      </c>
      <c r="H644">
        <v>185</v>
      </c>
      <c r="I644" s="1">
        <v>0.76875000000000004</v>
      </c>
    </row>
    <row r="645" spans="1:9" x14ac:dyDescent="0.2">
      <c r="A645">
        <v>4</v>
      </c>
      <c r="B645">
        <v>252</v>
      </c>
      <c r="C645" s="1">
        <v>4.4100000000000001E-6</v>
      </c>
      <c r="D645">
        <v>0</v>
      </c>
      <c r="E645">
        <v>28</v>
      </c>
      <c r="F645">
        <v>0</v>
      </c>
      <c r="G645">
        <v>616</v>
      </c>
      <c r="H645">
        <v>184</v>
      </c>
      <c r="I645" s="1">
        <v>0.77</v>
      </c>
    </row>
    <row r="646" spans="1:9" x14ac:dyDescent="0.2">
      <c r="A646">
        <v>4</v>
      </c>
      <c r="B646">
        <v>482</v>
      </c>
      <c r="C646" s="1">
        <v>4.4000000000000002E-6</v>
      </c>
      <c r="D646">
        <v>0</v>
      </c>
      <c r="E646">
        <v>28</v>
      </c>
      <c r="F646">
        <v>0</v>
      </c>
      <c r="G646">
        <v>617</v>
      </c>
      <c r="H646">
        <v>183</v>
      </c>
      <c r="I646" s="1">
        <v>0.77124999999999999</v>
      </c>
    </row>
    <row r="647" spans="1:9" x14ac:dyDescent="0.2">
      <c r="A647">
        <v>4</v>
      </c>
      <c r="B647">
        <v>231</v>
      </c>
      <c r="C647" s="1">
        <v>4.3200000000000001E-6</v>
      </c>
      <c r="D647">
        <v>0</v>
      </c>
      <c r="E647">
        <v>28</v>
      </c>
      <c r="F647">
        <v>0</v>
      </c>
      <c r="G647">
        <v>618</v>
      </c>
      <c r="H647">
        <v>182</v>
      </c>
      <c r="I647" s="1">
        <v>0.77249999999999996</v>
      </c>
    </row>
    <row r="648" spans="1:9" x14ac:dyDescent="0.2">
      <c r="A648">
        <v>4</v>
      </c>
      <c r="B648">
        <v>398</v>
      </c>
      <c r="C648" s="1">
        <v>4.2699999999999998E-6</v>
      </c>
      <c r="D648">
        <v>0</v>
      </c>
      <c r="E648">
        <v>28</v>
      </c>
      <c r="F648">
        <v>0</v>
      </c>
      <c r="G648">
        <v>619</v>
      </c>
      <c r="H648">
        <v>181</v>
      </c>
      <c r="I648" s="1">
        <v>0.77375000000000005</v>
      </c>
    </row>
    <row r="649" spans="1:9" x14ac:dyDescent="0.2">
      <c r="A649">
        <v>4</v>
      </c>
      <c r="B649">
        <v>586</v>
      </c>
      <c r="C649" s="1">
        <v>4.25E-6</v>
      </c>
      <c r="D649">
        <v>0</v>
      </c>
      <c r="E649">
        <v>28</v>
      </c>
      <c r="F649">
        <v>0</v>
      </c>
      <c r="G649">
        <v>620</v>
      </c>
      <c r="H649">
        <v>180</v>
      </c>
      <c r="I649" s="1">
        <v>0.77500000000000002</v>
      </c>
    </row>
    <row r="650" spans="1:9" x14ac:dyDescent="0.2">
      <c r="A650">
        <v>4</v>
      </c>
      <c r="B650">
        <v>697</v>
      </c>
      <c r="C650" s="1">
        <v>4.2300000000000002E-6</v>
      </c>
      <c r="D650">
        <v>0</v>
      </c>
      <c r="E650">
        <v>28</v>
      </c>
      <c r="F650">
        <v>0</v>
      </c>
      <c r="G650">
        <v>621</v>
      </c>
      <c r="H650">
        <v>179</v>
      </c>
      <c r="I650" s="1">
        <v>0.77625</v>
      </c>
    </row>
    <row r="651" spans="1:9" x14ac:dyDescent="0.2">
      <c r="A651">
        <v>4</v>
      </c>
      <c r="B651">
        <v>352</v>
      </c>
      <c r="C651" s="1">
        <v>4.2200000000000003E-6</v>
      </c>
      <c r="D651">
        <v>0</v>
      </c>
      <c r="E651">
        <v>28</v>
      </c>
      <c r="F651">
        <v>0</v>
      </c>
      <c r="G651">
        <v>622</v>
      </c>
      <c r="H651">
        <v>178</v>
      </c>
      <c r="I651" s="1">
        <v>0.77749999999999997</v>
      </c>
    </row>
    <row r="652" spans="1:9" x14ac:dyDescent="0.2">
      <c r="A652">
        <v>4</v>
      </c>
      <c r="B652">
        <v>639</v>
      </c>
      <c r="C652" s="1">
        <v>4.1999999999999996E-6</v>
      </c>
      <c r="D652">
        <v>0</v>
      </c>
      <c r="E652">
        <v>28</v>
      </c>
      <c r="F652">
        <v>0</v>
      </c>
      <c r="G652">
        <v>623</v>
      </c>
      <c r="H652">
        <v>177</v>
      </c>
      <c r="I652" s="1">
        <v>0.77875000000000005</v>
      </c>
    </row>
    <row r="653" spans="1:9" x14ac:dyDescent="0.2">
      <c r="A653">
        <v>4</v>
      </c>
      <c r="B653">
        <v>162</v>
      </c>
      <c r="C653" s="1">
        <v>4.1699999999999999E-6</v>
      </c>
      <c r="D653">
        <v>0</v>
      </c>
      <c r="E653">
        <v>28</v>
      </c>
      <c r="F653">
        <v>0</v>
      </c>
      <c r="G653">
        <v>624</v>
      </c>
      <c r="H653">
        <v>176</v>
      </c>
      <c r="I653" s="1">
        <v>0.78</v>
      </c>
    </row>
    <row r="654" spans="1:9" x14ac:dyDescent="0.2">
      <c r="A654">
        <v>4</v>
      </c>
      <c r="B654">
        <v>36</v>
      </c>
      <c r="C654" s="1">
        <v>4.16E-6</v>
      </c>
      <c r="D654">
        <v>0</v>
      </c>
      <c r="E654">
        <v>28</v>
      </c>
      <c r="F654">
        <v>0</v>
      </c>
      <c r="G654">
        <v>625</v>
      </c>
      <c r="H654">
        <v>175</v>
      </c>
      <c r="I654" s="1">
        <v>0.78125</v>
      </c>
    </row>
    <row r="655" spans="1:9" x14ac:dyDescent="0.2">
      <c r="A655">
        <v>4</v>
      </c>
      <c r="B655">
        <v>529</v>
      </c>
      <c r="C655" s="1">
        <v>4.1500000000000001E-6</v>
      </c>
      <c r="D655">
        <v>0</v>
      </c>
      <c r="E655">
        <v>28</v>
      </c>
      <c r="F655">
        <v>0</v>
      </c>
      <c r="G655">
        <v>626</v>
      </c>
      <c r="H655">
        <v>174</v>
      </c>
      <c r="I655" s="1">
        <v>0.78249999999999997</v>
      </c>
    </row>
    <row r="656" spans="1:9" x14ac:dyDescent="0.2">
      <c r="A656">
        <v>4</v>
      </c>
      <c r="B656">
        <v>634</v>
      </c>
      <c r="C656" s="1">
        <v>4.0199999999999996E-6</v>
      </c>
      <c r="D656">
        <v>0</v>
      </c>
      <c r="E656">
        <v>28</v>
      </c>
      <c r="F656">
        <v>0</v>
      </c>
      <c r="G656">
        <v>627</v>
      </c>
      <c r="H656">
        <v>173</v>
      </c>
      <c r="I656" s="1">
        <v>0.78374999999999995</v>
      </c>
    </row>
    <row r="657" spans="1:9" x14ac:dyDescent="0.2">
      <c r="A657">
        <v>4</v>
      </c>
      <c r="B657">
        <v>163</v>
      </c>
      <c r="C657" s="1">
        <v>3.9299999999999996E-6</v>
      </c>
      <c r="D657">
        <v>0</v>
      </c>
      <c r="E657">
        <v>28</v>
      </c>
      <c r="F657">
        <v>0</v>
      </c>
      <c r="G657">
        <v>628</v>
      </c>
      <c r="H657">
        <v>172</v>
      </c>
      <c r="I657" s="1">
        <v>0.78500000000000003</v>
      </c>
    </row>
    <row r="658" spans="1:9" x14ac:dyDescent="0.2">
      <c r="A658">
        <v>4</v>
      </c>
      <c r="B658">
        <v>620</v>
      </c>
      <c r="C658" s="1">
        <v>3.8099999999999999E-6</v>
      </c>
      <c r="D658">
        <v>0</v>
      </c>
      <c r="E658">
        <v>28</v>
      </c>
      <c r="F658">
        <v>0</v>
      </c>
      <c r="G658">
        <v>629</v>
      </c>
      <c r="H658">
        <v>171</v>
      </c>
      <c r="I658" s="1">
        <v>0.78625</v>
      </c>
    </row>
    <row r="659" spans="1:9" x14ac:dyDescent="0.2">
      <c r="A659">
        <v>4</v>
      </c>
      <c r="B659">
        <v>484</v>
      </c>
      <c r="C659" s="1">
        <v>3.76E-6</v>
      </c>
      <c r="D659">
        <v>0</v>
      </c>
      <c r="E659">
        <v>28</v>
      </c>
      <c r="F659">
        <v>0</v>
      </c>
      <c r="G659">
        <v>630</v>
      </c>
      <c r="H659">
        <v>170</v>
      </c>
      <c r="I659" s="1">
        <v>0.78749999999999998</v>
      </c>
    </row>
    <row r="660" spans="1:9" x14ac:dyDescent="0.2">
      <c r="A660">
        <v>4</v>
      </c>
      <c r="B660">
        <v>739</v>
      </c>
      <c r="C660" s="1">
        <v>3.7400000000000002E-6</v>
      </c>
      <c r="D660">
        <v>0</v>
      </c>
      <c r="E660">
        <v>28</v>
      </c>
      <c r="F660">
        <v>0</v>
      </c>
      <c r="G660">
        <v>631</v>
      </c>
      <c r="H660">
        <v>169</v>
      </c>
      <c r="I660" s="1">
        <v>0.78874999999999995</v>
      </c>
    </row>
    <row r="661" spans="1:9" x14ac:dyDescent="0.2">
      <c r="A661">
        <v>4</v>
      </c>
      <c r="B661">
        <v>153</v>
      </c>
      <c r="C661" s="1">
        <v>3.67E-6</v>
      </c>
      <c r="D661">
        <v>0</v>
      </c>
      <c r="E661">
        <v>28</v>
      </c>
      <c r="F661">
        <v>0</v>
      </c>
      <c r="G661">
        <v>632</v>
      </c>
      <c r="H661">
        <v>168</v>
      </c>
      <c r="I661" s="1">
        <v>0.79</v>
      </c>
    </row>
    <row r="662" spans="1:9" x14ac:dyDescent="0.2">
      <c r="A662">
        <v>4</v>
      </c>
      <c r="B662">
        <v>361</v>
      </c>
      <c r="C662" s="1">
        <v>3.67E-6</v>
      </c>
      <c r="D662">
        <v>0</v>
      </c>
      <c r="E662">
        <v>28</v>
      </c>
      <c r="F662">
        <v>0</v>
      </c>
      <c r="G662">
        <v>633</v>
      </c>
      <c r="H662">
        <v>167</v>
      </c>
      <c r="I662" s="1">
        <v>0.79125000000000001</v>
      </c>
    </row>
    <row r="663" spans="1:9" x14ac:dyDescent="0.2">
      <c r="A663">
        <v>4</v>
      </c>
      <c r="B663">
        <v>230</v>
      </c>
      <c r="C663" s="1">
        <v>3.6600000000000001E-6</v>
      </c>
      <c r="D663">
        <v>0</v>
      </c>
      <c r="E663">
        <v>28</v>
      </c>
      <c r="F663">
        <v>0</v>
      </c>
      <c r="G663">
        <v>634</v>
      </c>
      <c r="H663">
        <v>166</v>
      </c>
      <c r="I663" s="1">
        <v>0.79249999999999998</v>
      </c>
    </row>
    <row r="664" spans="1:9" x14ac:dyDescent="0.2">
      <c r="A664">
        <v>4</v>
      </c>
      <c r="B664">
        <v>614</v>
      </c>
      <c r="C664" s="1">
        <v>3.6500000000000002E-6</v>
      </c>
      <c r="D664">
        <v>0</v>
      </c>
      <c r="E664">
        <v>28</v>
      </c>
      <c r="F664">
        <v>0</v>
      </c>
      <c r="G664">
        <v>635</v>
      </c>
      <c r="H664">
        <v>165</v>
      </c>
      <c r="I664" s="1">
        <v>0.79374999999999996</v>
      </c>
    </row>
    <row r="665" spans="1:9" x14ac:dyDescent="0.2">
      <c r="A665">
        <v>4</v>
      </c>
      <c r="B665">
        <v>403</v>
      </c>
      <c r="C665" s="1">
        <v>3.6399999999999999E-6</v>
      </c>
      <c r="D665">
        <v>0</v>
      </c>
      <c r="E665">
        <v>28</v>
      </c>
      <c r="F665">
        <v>0</v>
      </c>
      <c r="G665">
        <v>636</v>
      </c>
      <c r="H665">
        <v>164</v>
      </c>
      <c r="I665" s="1">
        <v>0.79500000000000004</v>
      </c>
    </row>
    <row r="666" spans="1:9" x14ac:dyDescent="0.2">
      <c r="A666">
        <v>4</v>
      </c>
      <c r="B666">
        <v>78</v>
      </c>
      <c r="C666" s="1">
        <v>3.5499999999999999E-6</v>
      </c>
      <c r="D666">
        <v>0</v>
      </c>
      <c r="E666">
        <v>28</v>
      </c>
      <c r="F666">
        <v>0</v>
      </c>
      <c r="G666">
        <v>637</v>
      </c>
      <c r="H666">
        <v>163</v>
      </c>
      <c r="I666" s="1">
        <v>0.79625000000000001</v>
      </c>
    </row>
    <row r="667" spans="1:9" x14ac:dyDescent="0.2">
      <c r="A667">
        <v>4</v>
      </c>
      <c r="B667">
        <v>556</v>
      </c>
      <c r="C667" s="1">
        <v>3.4999999999999999E-6</v>
      </c>
      <c r="D667">
        <v>0</v>
      </c>
      <c r="E667">
        <v>28</v>
      </c>
      <c r="F667">
        <v>0</v>
      </c>
      <c r="G667">
        <v>638</v>
      </c>
      <c r="H667">
        <v>162</v>
      </c>
      <c r="I667" s="1">
        <v>0.79749999999999999</v>
      </c>
    </row>
    <row r="668" spans="1:9" x14ac:dyDescent="0.2">
      <c r="A668">
        <v>4</v>
      </c>
      <c r="B668">
        <v>517</v>
      </c>
      <c r="C668" s="1">
        <v>3.4800000000000001E-6</v>
      </c>
      <c r="D668">
        <v>0</v>
      </c>
      <c r="E668">
        <v>28</v>
      </c>
      <c r="F668">
        <v>0</v>
      </c>
      <c r="G668">
        <v>639</v>
      </c>
      <c r="H668">
        <v>161</v>
      </c>
      <c r="I668" s="1">
        <v>0.79874999999999996</v>
      </c>
    </row>
    <row r="669" spans="1:9" x14ac:dyDescent="0.2">
      <c r="A669">
        <v>4</v>
      </c>
      <c r="B669">
        <v>232</v>
      </c>
      <c r="C669" s="1">
        <v>3.4300000000000002E-6</v>
      </c>
      <c r="D669">
        <v>0</v>
      </c>
      <c r="E669">
        <v>28</v>
      </c>
      <c r="F669">
        <v>0</v>
      </c>
      <c r="G669">
        <v>640</v>
      </c>
      <c r="H669">
        <v>160</v>
      </c>
      <c r="I669" s="1">
        <v>0.8</v>
      </c>
    </row>
    <row r="670" spans="1:9" x14ac:dyDescent="0.2">
      <c r="A670">
        <v>4</v>
      </c>
      <c r="B670">
        <v>6</v>
      </c>
      <c r="C670" s="1">
        <v>3.32E-6</v>
      </c>
      <c r="D670">
        <v>0</v>
      </c>
      <c r="E670">
        <v>28</v>
      </c>
      <c r="F670">
        <v>0</v>
      </c>
      <c r="G670">
        <v>641</v>
      </c>
      <c r="H670">
        <v>159</v>
      </c>
      <c r="I670" s="1">
        <v>0.80125000000000002</v>
      </c>
    </row>
    <row r="671" spans="1:9" x14ac:dyDescent="0.2">
      <c r="A671">
        <v>4</v>
      </c>
      <c r="B671">
        <v>11</v>
      </c>
      <c r="C671" s="1">
        <v>3.32E-6</v>
      </c>
      <c r="D671">
        <v>0</v>
      </c>
      <c r="E671">
        <v>28</v>
      </c>
      <c r="F671">
        <v>0</v>
      </c>
      <c r="G671">
        <v>642</v>
      </c>
      <c r="H671">
        <v>158</v>
      </c>
      <c r="I671" s="1">
        <v>0.80249999999999999</v>
      </c>
    </row>
    <row r="672" spans="1:9" x14ac:dyDescent="0.2">
      <c r="A672">
        <v>4</v>
      </c>
      <c r="B672">
        <v>340</v>
      </c>
      <c r="C672" s="1">
        <v>3.2799999999999999E-6</v>
      </c>
      <c r="D672">
        <v>0</v>
      </c>
      <c r="E672">
        <v>28</v>
      </c>
      <c r="F672">
        <v>0</v>
      </c>
      <c r="G672">
        <v>643</v>
      </c>
      <c r="H672">
        <v>157</v>
      </c>
      <c r="I672" s="1">
        <v>0.80374999999999996</v>
      </c>
    </row>
    <row r="673" spans="1:9" x14ac:dyDescent="0.2">
      <c r="A673">
        <v>4</v>
      </c>
      <c r="B673">
        <v>52</v>
      </c>
      <c r="C673" s="1">
        <v>3.2499999999999998E-6</v>
      </c>
      <c r="D673">
        <v>0</v>
      </c>
      <c r="E673">
        <v>28</v>
      </c>
      <c r="F673">
        <v>0</v>
      </c>
      <c r="G673">
        <v>644</v>
      </c>
      <c r="H673">
        <v>156</v>
      </c>
      <c r="I673" s="1">
        <v>0.80500000000000005</v>
      </c>
    </row>
    <row r="674" spans="1:9" x14ac:dyDescent="0.2">
      <c r="A674">
        <v>4</v>
      </c>
      <c r="B674">
        <v>612</v>
      </c>
      <c r="C674" s="1">
        <v>3.2399999999999999E-6</v>
      </c>
      <c r="D674">
        <v>0</v>
      </c>
      <c r="E674">
        <v>28</v>
      </c>
      <c r="F674">
        <v>0</v>
      </c>
      <c r="G674">
        <v>645</v>
      </c>
      <c r="H674">
        <v>155</v>
      </c>
      <c r="I674" s="1">
        <v>0.80625000000000002</v>
      </c>
    </row>
    <row r="675" spans="1:9" x14ac:dyDescent="0.2">
      <c r="A675">
        <v>4</v>
      </c>
      <c r="B675">
        <v>130</v>
      </c>
      <c r="C675" s="1">
        <v>3.1999999999999999E-6</v>
      </c>
      <c r="D675">
        <v>0</v>
      </c>
      <c r="E675">
        <v>28</v>
      </c>
      <c r="F675">
        <v>0</v>
      </c>
      <c r="G675">
        <v>646</v>
      </c>
      <c r="H675">
        <v>154</v>
      </c>
      <c r="I675" s="1">
        <v>0.8075</v>
      </c>
    </row>
    <row r="676" spans="1:9" x14ac:dyDescent="0.2">
      <c r="A676">
        <v>4</v>
      </c>
      <c r="B676">
        <v>592</v>
      </c>
      <c r="C676" s="1">
        <v>3.1700000000000001E-6</v>
      </c>
      <c r="D676">
        <v>0</v>
      </c>
      <c r="E676">
        <v>28</v>
      </c>
      <c r="F676">
        <v>0</v>
      </c>
      <c r="G676">
        <v>647</v>
      </c>
      <c r="H676">
        <v>153</v>
      </c>
      <c r="I676" s="1">
        <v>0.80874999999999997</v>
      </c>
    </row>
    <row r="677" spans="1:9" x14ac:dyDescent="0.2">
      <c r="A677">
        <v>4</v>
      </c>
      <c r="B677">
        <v>821</v>
      </c>
      <c r="C677" s="1">
        <v>3.14E-6</v>
      </c>
      <c r="D677">
        <v>0</v>
      </c>
      <c r="E677">
        <v>28</v>
      </c>
      <c r="F677">
        <v>0</v>
      </c>
      <c r="G677">
        <v>648</v>
      </c>
      <c r="H677">
        <v>152</v>
      </c>
      <c r="I677" s="1">
        <v>0.81</v>
      </c>
    </row>
    <row r="678" spans="1:9" x14ac:dyDescent="0.2">
      <c r="A678">
        <v>4</v>
      </c>
      <c r="B678">
        <v>566</v>
      </c>
      <c r="C678" s="1">
        <v>3.0900000000000001E-6</v>
      </c>
      <c r="D678">
        <v>0</v>
      </c>
      <c r="E678">
        <v>28</v>
      </c>
      <c r="F678">
        <v>0</v>
      </c>
      <c r="G678">
        <v>649</v>
      </c>
      <c r="H678">
        <v>151</v>
      </c>
      <c r="I678" s="1">
        <v>0.81125000000000003</v>
      </c>
    </row>
    <row r="679" spans="1:9" x14ac:dyDescent="0.2">
      <c r="A679">
        <v>4</v>
      </c>
      <c r="B679">
        <v>402</v>
      </c>
      <c r="C679" s="1">
        <v>3.0400000000000001E-6</v>
      </c>
      <c r="D679">
        <v>0</v>
      </c>
      <c r="E679">
        <v>28</v>
      </c>
      <c r="F679">
        <v>0</v>
      </c>
      <c r="G679">
        <v>650</v>
      </c>
      <c r="H679">
        <v>150</v>
      </c>
      <c r="I679" s="1">
        <v>0.8125</v>
      </c>
    </row>
    <row r="680" spans="1:9" x14ac:dyDescent="0.2">
      <c r="A680">
        <v>4</v>
      </c>
      <c r="B680">
        <v>214</v>
      </c>
      <c r="C680" s="1">
        <v>3.0199999999999999E-6</v>
      </c>
      <c r="D680">
        <v>0</v>
      </c>
      <c r="E680">
        <v>28</v>
      </c>
      <c r="F680">
        <v>0</v>
      </c>
      <c r="G680">
        <v>651</v>
      </c>
      <c r="H680">
        <v>149</v>
      </c>
      <c r="I680" s="1">
        <v>0.81374999999999997</v>
      </c>
    </row>
    <row r="681" spans="1:9" x14ac:dyDescent="0.2">
      <c r="A681">
        <v>4</v>
      </c>
      <c r="B681">
        <v>291</v>
      </c>
      <c r="C681" s="1">
        <v>3.0000000000000001E-6</v>
      </c>
      <c r="D681">
        <v>0</v>
      </c>
      <c r="E681">
        <v>28</v>
      </c>
      <c r="F681">
        <v>0</v>
      </c>
      <c r="G681">
        <v>652</v>
      </c>
      <c r="H681">
        <v>148</v>
      </c>
      <c r="I681" s="1">
        <v>0.81499999999999995</v>
      </c>
    </row>
    <row r="682" spans="1:9" x14ac:dyDescent="0.2">
      <c r="A682">
        <v>4</v>
      </c>
      <c r="B682">
        <v>318</v>
      </c>
      <c r="C682" s="1">
        <v>2.9799999999999998E-6</v>
      </c>
      <c r="D682">
        <v>0</v>
      </c>
      <c r="E682">
        <v>28</v>
      </c>
      <c r="F682">
        <v>0</v>
      </c>
      <c r="G682">
        <v>653</v>
      </c>
      <c r="H682">
        <v>147</v>
      </c>
      <c r="I682" s="1">
        <v>0.81625000000000003</v>
      </c>
    </row>
    <row r="683" spans="1:9" x14ac:dyDescent="0.2">
      <c r="A683">
        <v>4</v>
      </c>
      <c r="B683">
        <v>726</v>
      </c>
      <c r="C683" s="1">
        <v>2.9399999999999998E-6</v>
      </c>
      <c r="D683">
        <v>0</v>
      </c>
      <c r="E683">
        <v>28</v>
      </c>
      <c r="F683">
        <v>0</v>
      </c>
      <c r="G683">
        <v>654</v>
      </c>
      <c r="H683">
        <v>146</v>
      </c>
      <c r="I683" s="1">
        <v>0.8175</v>
      </c>
    </row>
    <row r="684" spans="1:9" x14ac:dyDescent="0.2">
      <c r="A684">
        <v>4</v>
      </c>
      <c r="B684">
        <v>755</v>
      </c>
      <c r="C684" s="1">
        <v>2.92E-6</v>
      </c>
      <c r="D684">
        <v>0</v>
      </c>
      <c r="E684">
        <v>28</v>
      </c>
      <c r="F684">
        <v>0</v>
      </c>
      <c r="G684">
        <v>655</v>
      </c>
      <c r="H684">
        <v>145</v>
      </c>
      <c r="I684" s="1">
        <v>0.81874999999999998</v>
      </c>
    </row>
    <row r="685" spans="1:9" x14ac:dyDescent="0.2">
      <c r="A685">
        <v>4</v>
      </c>
      <c r="B685">
        <v>56</v>
      </c>
      <c r="C685" s="1">
        <v>2.8600000000000001E-6</v>
      </c>
      <c r="D685">
        <v>0</v>
      </c>
      <c r="E685">
        <v>28</v>
      </c>
      <c r="F685">
        <v>0</v>
      </c>
      <c r="G685">
        <v>656</v>
      </c>
      <c r="H685">
        <v>144</v>
      </c>
      <c r="I685" s="1">
        <v>0.82</v>
      </c>
    </row>
    <row r="686" spans="1:9" x14ac:dyDescent="0.2">
      <c r="A686">
        <v>4</v>
      </c>
      <c r="B686">
        <v>792</v>
      </c>
      <c r="C686" s="1">
        <v>2.83E-6</v>
      </c>
      <c r="D686">
        <v>0</v>
      </c>
      <c r="E686">
        <v>28</v>
      </c>
      <c r="F686">
        <v>0</v>
      </c>
      <c r="G686">
        <v>657</v>
      </c>
      <c r="H686">
        <v>143</v>
      </c>
      <c r="I686" s="1">
        <v>0.82125000000000004</v>
      </c>
    </row>
    <row r="687" spans="1:9" x14ac:dyDescent="0.2">
      <c r="A687">
        <v>4</v>
      </c>
      <c r="B687">
        <v>560</v>
      </c>
      <c r="C687" s="1">
        <v>2.8100000000000002E-6</v>
      </c>
      <c r="D687">
        <v>0</v>
      </c>
      <c r="E687">
        <v>28</v>
      </c>
      <c r="F687">
        <v>0</v>
      </c>
      <c r="G687">
        <v>658</v>
      </c>
      <c r="H687">
        <v>142</v>
      </c>
      <c r="I687" s="1">
        <v>0.82250000000000001</v>
      </c>
    </row>
    <row r="688" spans="1:9" x14ac:dyDescent="0.2">
      <c r="A688">
        <v>4</v>
      </c>
      <c r="B688">
        <v>625</v>
      </c>
      <c r="C688" s="1">
        <v>2.8100000000000002E-6</v>
      </c>
      <c r="D688">
        <v>0</v>
      </c>
      <c r="E688">
        <v>28</v>
      </c>
      <c r="F688">
        <v>0</v>
      </c>
      <c r="G688">
        <v>659</v>
      </c>
      <c r="H688">
        <v>141</v>
      </c>
      <c r="I688" s="1">
        <v>0.82374999999999998</v>
      </c>
    </row>
    <row r="689" spans="1:9" x14ac:dyDescent="0.2">
      <c r="A689">
        <v>4</v>
      </c>
      <c r="B689">
        <v>270</v>
      </c>
      <c r="C689" s="1">
        <v>2.7499999999999999E-6</v>
      </c>
      <c r="D689">
        <v>0</v>
      </c>
      <c r="E689">
        <v>28</v>
      </c>
      <c r="F689">
        <v>0</v>
      </c>
      <c r="G689">
        <v>660</v>
      </c>
      <c r="H689">
        <v>140</v>
      </c>
      <c r="I689" s="1">
        <v>0.82499999999999996</v>
      </c>
    </row>
    <row r="690" spans="1:9" x14ac:dyDescent="0.2">
      <c r="A690">
        <v>4</v>
      </c>
      <c r="B690">
        <v>719</v>
      </c>
      <c r="C690" s="1">
        <v>2.7099999999999999E-6</v>
      </c>
      <c r="D690">
        <v>0</v>
      </c>
      <c r="E690">
        <v>28</v>
      </c>
      <c r="F690">
        <v>0</v>
      </c>
      <c r="G690">
        <v>661</v>
      </c>
      <c r="H690">
        <v>139</v>
      </c>
      <c r="I690" s="1">
        <v>0.82625000000000004</v>
      </c>
    </row>
    <row r="691" spans="1:9" x14ac:dyDescent="0.2">
      <c r="A691">
        <v>4</v>
      </c>
      <c r="B691">
        <v>39</v>
      </c>
      <c r="C691" s="1">
        <v>2.6800000000000002E-6</v>
      </c>
      <c r="D691">
        <v>0</v>
      </c>
      <c r="E691">
        <v>28</v>
      </c>
      <c r="F691">
        <v>0</v>
      </c>
      <c r="G691">
        <v>662</v>
      </c>
      <c r="H691">
        <v>138</v>
      </c>
      <c r="I691" s="1">
        <v>0.82750000000000001</v>
      </c>
    </row>
    <row r="692" spans="1:9" x14ac:dyDescent="0.2">
      <c r="A692">
        <v>4</v>
      </c>
      <c r="B692">
        <v>635</v>
      </c>
      <c r="C692" s="1">
        <v>2.6199999999999999E-6</v>
      </c>
      <c r="D692">
        <v>0</v>
      </c>
      <c r="E692">
        <v>28</v>
      </c>
      <c r="F692">
        <v>0</v>
      </c>
      <c r="G692">
        <v>663</v>
      </c>
      <c r="H692">
        <v>137</v>
      </c>
      <c r="I692" s="1">
        <v>0.82874999999999999</v>
      </c>
    </row>
    <row r="693" spans="1:9" x14ac:dyDescent="0.2">
      <c r="A693">
        <v>4</v>
      </c>
      <c r="B693">
        <v>351</v>
      </c>
      <c r="C693" s="1">
        <v>2.5799999999999999E-6</v>
      </c>
      <c r="D693">
        <v>0</v>
      </c>
      <c r="E693">
        <v>28</v>
      </c>
      <c r="F693">
        <v>0</v>
      </c>
      <c r="G693">
        <v>664</v>
      </c>
      <c r="H693">
        <v>136</v>
      </c>
      <c r="I693" s="1">
        <v>0.83</v>
      </c>
    </row>
    <row r="694" spans="1:9" x14ac:dyDescent="0.2">
      <c r="A694">
        <v>4</v>
      </c>
      <c r="B694">
        <v>743</v>
      </c>
      <c r="C694" s="1">
        <v>2.5600000000000001E-6</v>
      </c>
      <c r="D694">
        <v>0</v>
      </c>
      <c r="E694">
        <v>28</v>
      </c>
      <c r="F694">
        <v>0</v>
      </c>
      <c r="G694">
        <v>665</v>
      </c>
      <c r="H694">
        <v>135</v>
      </c>
      <c r="I694" s="1">
        <v>0.83125000000000004</v>
      </c>
    </row>
    <row r="695" spans="1:9" x14ac:dyDescent="0.2">
      <c r="A695">
        <v>4</v>
      </c>
      <c r="B695">
        <v>819</v>
      </c>
      <c r="C695" s="1">
        <v>2.4899999999999999E-6</v>
      </c>
      <c r="D695">
        <v>0</v>
      </c>
      <c r="E695">
        <v>28</v>
      </c>
      <c r="F695">
        <v>0</v>
      </c>
      <c r="G695">
        <v>666</v>
      </c>
      <c r="H695">
        <v>134</v>
      </c>
      <c r="I695" s="1">
        <v>0.83250000000000002</v>
      </c>
    </row>
    <row r="696" spans="1:9" x14ac:dyDescent="0.2">
      <c r="A696">
        <v>4</v>
      </c>
      <c r="B696">
        <v>350</v>
      </c>
      <c r="C696" s="1">
        <v>2.4099999999999998E-6</v>
      </c>
      <c r="D696">
        <v>0</v>
      </c>
      <c r="E696">
        <v>28</v>
      </c>
      <c r="F696">
        <v>0</v>
      </c>
      <c r="G696">
        <v>667</v>
      </c>
      <c r="H696">
        <v>133</v>
      </c>
      <c r="I696" s="1">
        <v>0.83374999999999999</v>
      </c>
    </row>
    <row r="697" spans="1:9" x14ac:dyDescent="0.2">
      <c r="A697">
        <v>4</v>
      </c>
      <c r="B697">
        <v>136</v>
      </c>
      <c r="C697" s="1">
        <v>2.3599999999999999E-6</v>
      </c>
      <c r="D697">
        <v>0</v>
      </c>
      <c r="E697">
        <v>28</v>
      </c>
      <c r="F697">
        <v>0</v>
      </c>
      <c r="G697">
        <v>668</v>
      </c>
      <c r="H697">
        <v>132</v>
      </c>
      <c r="I697" s="1">
        <v>0.83499999999999996</v>
      </c>
    </row>
    <row r="698" spans="1:9" x14ac:dyDescent="0.2">
      <c r="A698">
        <v>4</v>
      </c>
      <c r="B698">
        <v>700</v>
      </c>
      <c r="C698" s="1">
        <v>2.3499999999999999E-6</v>
      </c>
      <c r="D698">
        <v>0</v>
      </c>
      <c r="E698">
        <v>28</v>
      </c>
      <c r="F698">
        <v>0</v>
      </c>
      <c r="G698">
        <v>669</v>
      </c>
      <c r="H698">
        <v>131</v>
      </c>
      <c r="I698" s="1">
        <v>0.83625000000000005</v>
      </c>
    </row>
    <row r="699" spans="1:9" x14ac:dyDescent="0.2">
      <c r="A699">
        <v>4</v>
      </c>
      <c r="B699">
        <v>216</v>
      </c>
      <c r="C699" s="1">
        <v>2.3E-6</v>
      </c>
      <c r="D699">
        <v>0</v>
      </c>
      <c r="E699">
        <v>28</v>
      </c>
      <c r="F699">
        <v>0</v>
      </c>
      <c r="G699">
        <v>670</v>
      </c>
      <c r="H699">
        <v>130</v>
      </c>
      <c r="I699" s="1">
        <v>0.83750000000000002</v>
      </c>
    </row>
    <row r="700" spans="1:9" x14ac:dyDescent="0.2">
      <c r="A700">
        <v>4</v>
      </c>
      <c r="B700">
        <v>523</v>
      </c>
      <c r="C700" s="1">
        <v>2.2900000000000001E-6</v>
      </c>
      <c r="D700">
        <v>0</v>
      </c>
      <c r="E700">
        <v>28</v>
      </c>
      <c r="F700">
        <v>0</v>
      </c>
      <c r="G700">
        <v>671</v>
      </c>
      <c r="H700">
        <v>129</v>
      </c>
      <c r="I700" s="1">
        <v>0.83875</v>
      </c>
    </row>
    <row r="701" spans="1:9" x14ac:dyDescent="0.2">
      <c r="A701">
        <v>4</v>
      </c>
      <c r="B701">
        <v>808</v>
      </c>
      <c r="C701" s="1">
        <v>2.2900000000000001E-6</v>
      </c>
      <c r="D701">
        <v>0</v>
      </c>
      <c r="E701">
        <v>28</v>
      </c>
      <c r="F701">
        <v>0</v>
      </c>
      <c r="G701">
        <v>672</v>
      </c>
      <c r="H701">
        <v>128</v>
      </c>
      <c r="I701" s="1">
        <v>0.84</v>
      </c>
    </row>
    <row r="702" spans="1:9" x14ac:dyDescent="0.2">
      <c r="A702">
        <v>4</v>
      </c>
      <c r="B702">
        <v>173</v>
      </c>
      <c r="C702" s="1">
        <v>2.2000000000000001E-6</v>
      </c>
      <c r="D702">
        <v>0</v>
      </c>
      <c r="E702">
        <v>28</v>
      </c>
      <c r="F702">
        <v>0</v>
      </c>
      <c r="G702">
        <v>673</v>
      </c>
      <c r="H702">
        <v>127</v>
      </c>
      <c r="I702" s="1">
        <v>0.84125000000000005</v>
      </c>
    </row>
    <row r="703" spans="1:9" x14ac:dyDescent="0.2">
      <c r="A703">
        <v>4</v>
      </c>
      <c r="B703">
        <v>449</v>
      </c>
      <c r="C703" s="1">
        <v>2.1600000000000001E-6</v>
      </c>
      <c r="D703">
        <v>0</v>
      </c>
      <c r="E703">
        <v>28</v>
      </c>
      <c r="F703">
        <v>0</v>
      </c>
      <c r="G703">
        <v>674</v>
      </c>
      <c r="H703">
        <v>126</v>
      </c>
      <c r="I703" s="1">
        <v>0.84250000000000003</v>
      </c>
    </row>
    <row r="704" spans="1:9" x14ac:dyDescent="0.2">
      <c r="A704">
        <v>4</v>
      </c>
      <c r="B704">
        <v>20</v>
      </c>
      <c r="C704" s="1">
        <v>2.1100000000000001E-6</v>
      </c>
      <c r="D704">
        <v>0</v>
      </c>
      <c r="E704">
        <v>28</v>
      </c>
      <c r="F704">
        <v>0</v>
      </c>
      <c r="G704">
        <v>675</v>
      </c>
      <c r="H704">
        <v>125</v>
      </c>
      <c r="I704" s="1">
        <v>0.84375</v>
      </c>
    </row>
    <row r="705" spans="1:9" x14ac:dyDescent="0.2">
      <c r="A705">
        <v>4</v>
      </c>
      <c r="B705">
        <v>256</v>
      </c>
      <c r="C705" s="1">
        <v>2.08E-6</v>
      </c>
      <c r="D705">
        <v>0</v>
      </c>
      <c r="E705">
        <v>28</v>
      </c>
      <c r="F705">
        <v>0</v>
      </c>
      <c r="G705">
        <v>676</v>
      </c>
      <c r="H705">
        <v>124</v>
      </c>
      <c r="I705" s="1">
        <v>0.84499999999999997</v>
      </c>
    </row>
    <row r="706" spans="1:9" x14ac:dyDescent="0.2">
      <c r="A706">
        <v>4</v>
      </c>
      <c r="B706">
        <v>373</v>
      </c>
      <c r="C706" s="1">
        <v>2.08E-6</v>
      </c>
      <c r="D706">
        <v>0</v>
      </c>
      <c r="E706">
        <v>28</v>
      </c>
      <c r="F706">
        <v>0</v>
      </c>
      <c r="G706">
        <v>677</v>
      </c>
      <c r="H706">
        <v>123</v>
      </c>
      <c r="I706" s="1">
        <v>0.84624999999999995</v>
      </c>
    </row>
    <row r="707" spans="1:9" x14ac:dyDescent="0.2">
      <c r="A707">
        <v>4</v>
      </c>
      <c r="B707">
        <v>180</v>
      </c>
      <c r="C707" s="1">
        <v>2.0099999999999998E-6</v>
      </c>
      <c r="D707">
        <v>0</v>
      </c>
      <c r="E707">
        <v>28</v>
      </c>
      <c r="F707">
        <v>0</v>
      </c>
      <c r="G707">
        <v>678</v>
      </c>
      <c r="H707">
        <v>122</v>
      </c>
      <c r="I707" s="1">
        <v>0.84750000000000003</v>
      </c>
    </row>
    <row r="708" spans="1:9" x14ac:dyDescent="0.2">
      <c r="A708">
        <v>4</v>
      </c>
      <c r="B708">
        <v>296</v>
      </c>
      <c r="C708" s="1">
        <v>2.0099999999999998E-6</v>
      </c>
      <c r="D708">
        <v>0</v>
      </c>
      <c r="E708">
        <v>28</v>
      </c>
      <c r="F708">
        <v>0</v>
      </c>
      <c r="G708">
        <v>679</v>
      </c>
      <c r="H708">
        <v>121</v>
      </c>
      <c r="I708" s="1">
        <v>0.84875</v>
      </c>
    </row>
    <row r="709" spans="1:9" x14ac:dyDescent="0.2">
      <c r="A709">
        <v>4</v>
      </c>
      <c r="B709">
        <v>588</v>
      </c>
      <c r="C709" s="1">
        <v>2.0099999999999998E-6</v>
      </c>
      <c r="D709">
        <v>0</v>
      </c>
      <c r="E709">
        <v>28</v>
      </c>
      <c r="F709">
        <v>0</v>
      </c>
      <c r="G709">
        <v>680</v>
      </c>
      <c r="H709">
        <v>120</v>
      </c>
      <c r="I709" s="1">
        <v>0.85</v>
      </c>
    </row>
    <row r="710" spans="1:9" x14ac:dyDescent="0.2">
      <c r="A710">
        <v>4</v>
      </c>
      <c r="B710">
        <v>636</v>
      </c>
      <c r="C710" s="1">
        <v>2.0099999999999998E-6</v>
      </c>
      <c r="D710">
        <v>0</v>
      </c>
      <c r="E710">
        <v>28</v>
      </c>
      <c r="F710">
        <v>0</v>
      </c>
      <c r="G710">
        <v>681</v>
      </c>
      <c r="H710">
        <v>119</v>
      </c>
      <c r="I710" s="1">
        <v>0.85124999999999995</v>
      </c>
    </row>
    <row r="711" spans="1:9" x14ac:dyDescent="0.2">
      <c r="A711">
        <v>4</v>
      </c>
      <c r="B711">
        <v>337</v>
      </c>
      <c r="C711" s="1">
        <v>1.9700000000000002E-6</v>
      </c>
      <c r="D711">
        <v>0</v>
      </c>
      <c r="E711">
        <v>28</v>
      </c>
      <c r="F711">
        <v>0</v>
      </c>
      <c r="G711">
        <v>682</v>
      </c>
      <c r="H711">
        <v>118</v>
      </c>
      <c r="I711" s="1">
        <v>0.85250000000000004</v>
      </c>
    </row>
    <row r="712" spans="1:9" x14ac:dyDescent="0.2">
      <c r="A712">
        <v>4</v>
      </c>
      <c r="B712">
        <v>593</v>
      </c>
      <c r="C712" s="1">
        <v>1.95E-6</v>
      </c>
      <c r="D712">
        <v>0</v>
      </c>
      <c r="E712">
        <v>28</v>
      </c>
      <c r="F712">
        <v>0</v>
      </c>
      <c r="G712">
        <v>683</v>
      </c>
      <c r="H712">
        <v>117</v>
      </c>
      <c r="I712" s="1">
        <v>0.85375000000000001</v>
      </c>
    </row>
    <row r="713" spans="1:9" x14ac:dyDescent="0.2">
      <c r="A713">
        <v>4</v>
      </c>
      <c r="B713">
        <v>277</v>
      </c>
      <c r="C713" s="1">
        <v>1.9300000000000002E-6</v>
      </c>
      <c r="D713">
        <v>0</v>
      </c>
      <c r="E713">
        <v>28</v>
      </c>
      <c r="F713">
        <v>0</v>
      </c>
      <c r="G713">
        <v>684</v>
      </c>
      <c r="H713">
        <v>116</v>
      </c>
      <c r="I713" s="1">
        <v>0.85499999999999998</v>
      </c>
    </row>
    <row r="714" spans="1:9" x14ac:dyDescent="0.2">
      <c r="A714">
        <v>4</v>
      </c>
      <c r="B714">
        <v>118</v>
      </c>
      <c r="C714" s="1">
        <v>1.9099999999999999E-6</v>
      </c>
      <c r="D714">
        <v>0</v>
      </c>
      <c r="E714">
        <v>28</v>
      </c>
      <c r="F714">
        <v>0</v>
      </c>
      <c r="G714">
        <v>685</v>
      </c>
      <c r="H714">
        <v>115</v>
      </c>
      <c r="I714" s="1">
        <v>0.85624999999999996</v>
      </c>
    </row>
    <row r="715" spans="1:9" x14ac:dyDescent="0.2">
      <c r="A715">
        <v>4</v>
      </c>
      <c r="B715">
        <v>362</v>
      </c>
      <c r="C715" s="1">
        <v>1.9E-6</v>
      </c>
      <c r="D715">
        <v>0</v>
      </c>
      <c r="E715">
        <v>28</v>
      </c>
      <c r="F715">
        <v>0</v>
      </c>
      <c r="G715">
        <v>686</v>
      </c>
      <c r="H715">
        <v>114</v>
      </c>
      <c r="I715" s="1">
        <v>0.85750000000000004</v>
      </c>
    </row>
    <row r="716" spans="1:9" x14ac:dyDescent="0.2">
      <c r="A716">
        <v>4</v>
      </c>
      <c r="B716">
        <v>605</v>
      </c>
      <c r="C716" s="1">
        <v>1.88E-6</v>
      </c>
      <c r="D716">
        <v>0</v>
      </c>
      <c r="E716">
        <v>28</v>
      </c>
      <c r="F716">
        <v>0</v>
      </c>
      <c r="G716">
        <v>687</v>
      </c>
      <c r="H716">
        <v>113</v>
      </c>
      <c r="I716" s="1">
        <v>0.85875000000000001</v>
      </c>
    </row>
    <row r="717" spans="1:9" x14ac:dyDescent="0.2">
      <c r="A717">
        <v>4</v>
      </c>
      <c r="B717">
        <v>471</v>
      </c>
      <c r="C717" s="1">
        <v>1.8700000000000001E-6</v>
      </c>
      <c r="D717">
        <v>0</v>
      </c>
      <c r="E717">
        <v>28</v>
      </c>
      <c r="F717">
        <v>0</v>
      </c>
      <c r="G717">
        <v>688</v>
      </c>
      <c r="H717">
        <v>112</v>
      </c>
      <c r="I717" s="1">
        <v>0.86</v>
      </c>
    </row>
    <row r="718" spans="1:9" x14ac:dyDescent="0.2">
      <c r="A718">
        <v>4</v>
      </c>
      <c r="B718">
        <v>762</v>
      </c>
      <c r="C718" s="1">
        <v>1.8700000000000001E-6</v>
      </c>
      <c r="D718">
        <v>0</v>
      </c>
      <c r="E718">
        <v>28</v>
      </c>
      <c r="F718">
        <v>0</v>
      </c>
      <c r="G718">
        <v>689</v>
      </c>
      <c r="H718">
        <v>111</v>
      </c>
      <c r="I718" s="1">
        <v>0.86124999999999996</v>
      </c>
    </row>
    <row r="719" spans="1:9" x14ac:dyDescent="0.2">
      <c r="A719">
        <v>4</v>
      </c>
      <c r="B719">
        <v>55</v>
      </c>
      <c r="C719" s="1">
        <v>1.79E-6</v>
      </c>
      <c r="D719">
        <v>0</v>
      </c>
      <c r="E719">
        <v>28</v>
      </c>
      <c r="F719">
        <v>0</v>
      </c>
      <c r="G719">
        <v>690</v>
      </c>
      <c r="H719">
        <v>110</v>
      </c>
      <c r="I719" s="1">
        <v>0.86250000000000004</v>
      </c>
    </row>
    <row r="720" spans="1:9" x14ac:dyDescent="0.2">
      <c r="A720">
        <v>4</v>
      </c>
      <c r="B720">
        <v>696</v>
      </c>
      <c r="C720" s="1">
        <v>1.79E-6</v>
      </c>
      <c r="D720">
        <v>0</v>
      </c>
      <c r="E720">
        <v>28</v>
      </c>
      <c r="F720">
        <v>0</v>
      </c>
      <c r="G720">
        <v>691</v>
      </c>
      <c r="H720">
        <v>109</v>
      </c>
      <c r="I720" s="1">
        <v>0.86375000000000002</v>
      </c>
    </row>
    <row r="721" spans="1:9" x14ac:dyDescent="0.2">
      <c r="A721">
        <v>4</v>
      </c>
      <c r="B721">
        <v>197</v>
      </c>
      <c r="C721" s="1">
        <v>1.77E-6</v>
      </c>
      <c r="D721">
        <v>0</v>
      </c>
      <c r="E721">
        <v>28</v>
      </c>
      <c r="F721">
        <v>0</v>
      </c>
      <c r="G721">
        <v>692</v>
      </c>
      <c r="H721">
        <v>108</v>
      </c>
      <c r="I721" s="1">
        <v>0.86499999999999999</v>
      </c>
    </row>
    <row r="722" spans="1:9" x14ac:dyDescent="0.2">
      <c r="A722">
        <v>4</v>
      </c>
      <c r="B722">
        <v>244</v>
      </c>
      <c r="C722" s="1">
        <v>1.77E-6</v>
      </c>
      <c r="D722">
        <v>0</v>
      </c>
      <c r="E722">
        <v>28</v>
      </c>
      <c r="F722">
        <v>0</v>
      </c>
      <c r="G722">
        <v>693</v>
      </c>
      <c r="H722">
        <v>107</v>
      </c>
      <c r="I722" s="1">
        <v>0.86624999999999996</v>
      </c>
    </row>
    <row r="723" spans="1:9" x14ac:dyDescent="0.2">
      <c r="A723">
        <v>4</v>
      </c>
      <c r="B723">
        <v>399</v>
      </c>
      <c r="C723" s="1">
        <v>1.77E-6</v>
      </c>
      <c r="D723">
        <v>0</v>
      </c>
      <c r="E723">
        <v>28</v>
      </c>
      <c r="F723">
        <v>0</v>
      </c>
      <c r="G723">
        <v>694</v>
      </c>
      <c r="H723">
        <v>106</v>
      </c>
      <c r="I723" s="1">
        <v>0.86750000000000005</v>
      </c>
    </row>
    <row r="724" spans="1:9" x14ac:dyDescent="0.2">
      <c r="A724">
        <v>4</v>
      </c>
      <c r="B724">
        <v>653</v>
      </c>
      <c r="C724" s="1">
        <v>1.7600000000000001E-6</v>
      </c>
      <c r="D724">
        <v>0</v>
      </c>
      <c r="E724">
        <v>28</v>
      </c>
      <c r="F724">
        <v>0</v>
      </c>
      <c r="G724">
        <v>695</v>
      </c>
      <c r="H724">
        <v>105</v>
      </c>
      <c r="I724" s="1">
        <v>0.86875000000000002</v>
      </c>
    </row>
    <row r="725" spans="1:9" x14ac:dyDescent="0.2">
      <c r="A725">
        <v>4</v>
      </c>
      <c r="B725">
        <v>349</v>
      </c>
      <c r="C725" s="1">
        <v>1.73E-6</v>
      </c>
      <c r="D725">
        <v>0</v>
      </c>
      <c r="E725">
        <v>28</v>
      </c>
      <c r="F725">
        <v>0</v>
      </c>
      <c r="G725">
        <v>696</v>
      </c>
      <c r="H725">
        <v>104</v>
      </c>
      <c r="I725" s="1">
        <v>0.87</v>
      </c>
    </row>
    <row r="726" spans="1:9" x14ac:dyDescent="0.2">
      <c r="A726">
        <v>4</v>
      </c>
      <c r="B726">
        <v>669</v>
      </c>
      <c r="C726" s="1">
        <v>1.73E-6</v>
      </c>
      <c r="D726">
        <v>0</v>
      </c>
      <c r="E726">
        <v>28</v>
      </c>
      <c r="F726">
        <v>0</v>
      </c>
      <c r="G726">
        <v>697</v>
      </c>
      <c r="H726">
        <v>103</v>
      </c>
      <c r="I726" s="1">
        <v>0.87124999999999997</v>
      </c>
    </row>
    <row r="727" spans="1:9" x14ac:dyDescent="0.2">
      <c r="A727">
        <v>4</v>
      </c>
      <c r="B727">
        <v>663</v>
      </c>
      <c r="C727" s="1">
        <v>1.6899999999999999E-6</v>
      </c>
      <c r="D727">
        <v>0</v>
      </c>
      <c r="E727">
        <v>28</v>
      </c>
      <c r="F727">
        <v>0</v>
      </c>
      <c r="G727">
        <v>698</v>
      </c>
      <c r="H727">
        <v>102</v>
      </c>
      <c r="I727" s="1">
        <v>0.87250000000000005</v>
      </c>
    </row>
    <row r="728" spans="1:9" x14ac:dyDescent="0.2">
      <c r="A728">
        <v>4</v>
      </c>
      <c r="B728">
        <v>496</v>
      </c>
      <c r="C728" s="1">
        <v>1.66E-6</v>
      </c>
      <c r="D728">
        <v>0</v>
      </c>
      <c r="E728">
        <v>28</v>
      </c>
      <c r="F728">
        <v>0</v>
      </c>
      <c r="G728">
        <v>699</v>
      </c>
      <c r="H728">
        <v>101</v>
      </c>
      <c r="I728" s="1">
        <v>0.87375000000000003</v>
      </c>
    </row>
    <row r="729" spans="1:9" x14ac:dyDescent="0.2">
      <c r="A729">
        <v>4</v>
      </c>
      <c r="B729">
        <v>198</v>
      </c>
      <c r="C729" s="1">
        <v>1.59E-6</v>
      </c>
      <c r="D729">
        <v>0</v>
      </c>
      <c r="E729">
        <v>28</v>
      </c>
      <c r="F729">
        <v>0</v>
      </c>
      <c r="G729">
        <v>700</v>
      </c>
      <c r="H729">
        <v>100</v>
      </c>
      <c r="I729" s="1">
        <v>0.875</v>
      </c>
    </row>
    <row r="730" spans="1:9" x14ac:dyDescent="0.2">
      <c r="A730">
        <v>4</v>
      </c>
      <c r="B730">
        <v>811</v>
      </c>
      <c r="C730" s="1">
        <v>1.57E-6</v>
      </c>
      <c r="D730">
        <v>0</v>
      </c>
      <c r="E730">
        <v>28</v>
      </c>
      <c r="F730">
        <v>0</v>
      </c>
      <c r="G730">
        <v>701</v>
      </c>
      <c r="H730">
        <v>99</v>
      </c>
      <c r="I730" s="1">
        <v>0.87624999999999997</v>
      </c>
    </row>
    <row r="731" spans="1:9" x14ac:dyDescent="0.2">
      <c r="A731">
        <v>4</v>
      </c>
      <c r="B731">
        <v>468</v>
      </c>
      <c r="C731" s="1">
        <v>1.5600000000000001E-6</v>
      </c>
      <c r="D731">
        <v>0</v>
      </c>
      <c r="E731">
        <v>28</v>
      </c>
      <c r="F731">
        <v>0</v>
      </c>
      <c r="G731">
        <v>702</v>
      </c>
      <c r="H731">
        <v>98</v>
      </c>
      <c r="I731" s="1">
        <v>0.87749999999999995</v>
      </c>
    </row>
    <row r="732" spans="1:9" x14ac:dyDescent="0.2">
      <c r="A732">
        <v>4</v>
      </c>
      <c r="B732">
        <v>335</v>
      </c>
      <c r="C732" s="1">
        <v>1.5400000000000001E-6</v>
      </c>
      <c r="D732">
        <v>0</v>
      </c>
      <c r="E732">
        <v>28</v>
      </c>
      <c r="F732">
        <v>0</v>
      </c>
      <c r="G732">
        <v>703</v>
      </c>
      <c r="H732">
        <v>97</v>
      </c>
      <c r="I732" s="1">
        <v>0.87875000000000003</v>
      </c>
    </row>
    <row r="733" spans="1:9" x14ac:dyDescent="0.2">
      <c r="A733">
        <v>4</v>
      </c>
      <c r="B733">
        <v>413</v>
      </c>
      <c r="C733" s="1">
        <v>1.53E-6</v>
      </c>
      <c r="D733">
        <v>0</v>
      </c>
      <c r="E733">
        <v>28</v>
      </c>
      <c r="F733">
        <v>0</v>
      </c>
      <c r="G733">
        <v>704</v>
      </c>
      <c r="H733">
        <v>96</v>
      </c>
      <c r="I733" s="1">
        <v>0.88</v>
      </c>
    </row>
    <row r="734" spans="1:9" x14ac:dyDescent="0.2">
      <c r="A734">
        <v>4</v>
      </c>
      <c r="B734">
        <v>748</v>
      </c>
      <c r="C734" s="1">
        <v>1.4899999999999999E-6</v>
      </c>
      <c r="D734">
        <v>0</v>
      </c>
      <c r="E734">
        <v>28</v>
      </c>
      <c r="F734">
        <v>0</v>
      </c>
      <c r="G734">
        <v>705</v>
      </c>
      <c r="H734">
        <v>95</v>
      </c>
      <c r="I734" s="1">
        <v>0.88124999999999998</v>
      </c>
    </row>
    <row r="735" spans="1:9" x14ac:dyDescent="0.2">
      <c r="A735">
        <v>4</v>
      </c>
      <c r="B735">
        <v>83</v>
      </c>
      <c r="C735" s="1">
        <v>1.4699999999999999E-6</v>
      </c>
      <c r="D735">
        <v>0</v>
      </c>
      <c r="E735">
        <v>28</v>
      </c>
      <c r="F735">
        <v>0</v>
      </c>
      <c r="G735">
        <v>706</v>
      </c>
      <c r="H735">
        <v>94</v>
      </c>
      <c r="I735" s="1">
        <v>0.88249999999999995</v>
      </c>
    </row>
    <row r="736" spans="1:9" x14ac:dyDescent="0.2">
      <c r="A736">
        <v>4</v>
      </c>
      <c r="B736">
        <v>734</v>
      </c>
      <c r="C736" s="1">
        <v>1.4699999999999999E-6</v>
      </c>
      <c r="D736">
        <v>0</v>
      </c>
      <c r="E736">
        <v>28</v>
      </c>
      <c r="F736">
        <v>0</v>
      </c>
      <c r="G736">
        <v>707</v>
      </c>
      <c r="H736">
        <v>93</v>
      </c>
      <c r="I736" s="1">
        <v>0.88375000000000004</v>
      </c>
    </row>
    <row r="737" spans="1:9" x14ac:dyDescent="0.2">
      <c r="A737">
        <v>4</v>
      </c>
      <c r="B737">
        <v>457</v>
      </c>
      <c r="C737" s="1">
        <v>1.46E-6</v>
      </c>
      <c r="D737">
        <v>0</v>
      </c>
      <c r="E737">
        <v>28</v>
      </c>
      <c r="F737">
        <v>0</v>
      </c>
      <c r="G737">
        <v>708</v>
      </c>
      <c r="H737">
        <v>92</v>
      </c>
      <c r="I737" s="1">
        <v>0.88500000000000001</v>
      </c>
    </row>
    <row r="738" spans="1:9" x14ac:dyDescent="0.2">
      <c r="A738">
        <v>4</v>
      </c>
      <c r="B738">
        <v>405</v>
      </c>
      <c r="C738" s="1">
        <v>1.44E-6</v>
      </c>
      <c r="D738">
        <v>0</v>
      </c>
      <c r="E738">
        <v>28</v>
      </c>
      <c r="F738">
        <v>0</v>
      </c>
      <c r="G738">
        <v>709</v>
      </c>
      <c r="H738">
        <v>91</v>
      </c>
      <c r="I738" s="1">
        <v>0.88624999999999998</v>
      </c>
    </row>
    <row r="739" spans="1:9" x14ac:dyDescent="0.2">
      <c r="A739">
        <v>4</v>
      </c>
      <c r="B739">
        <v>431</v>
      </c>
      <c r="C739" s="1">
        <v>1.4300000000000001E-6</v>
      </c>
      <c r="D739">
        <v>0</v>
      </c>
      <c r="E739">
        <v>28</v>
      </c>
      <c r="F739">
        <v>0</v>
      </c>
      <c r="G739">
        <v>710</v>
      </c>
      <c r="H739">
        <v>90</v>
      </c>
      <c r="I739" s="1">
        <v>0.88749999999999996</v>
      </c>
    </row>
    <row r="740" spans="1:9" x14ac:dyDescent="0.2">
      <c r="A740">
        <v>4</v>
      </c>
      <c r="B740">
        <v>651</v>
      </c>
      <c r="C740" s="1">
        <v>1.42E-6</v>
      </c>
      <c r="D740">
        <v>0</v>
      </c>
      <c r="E740">
        <v>28</v>
      </c>
      <c r="F740">
        <v>0</v>
      </c>
      <c r="G740">
        <v>711</v>
      </c>
      <c r="H740">
        <v>89</v>
      </c>
      <c r="I740" s="1">
        <v>0.88875000000000004</v>
      </c>
    </row>
    <row r="741" spans="1:9" x14ac:dyDescent="0.2">
      <c r="A741">
        <v>4</v>
      </c>
      <c r="B741">
        <v>129</v>
      </c>
      <c r="C741" s="1">
        <v>1.39E-6</v>
      </c>
      <c r="D741">
        <v>0</v>
      </c>
      <c r="E741">
        <v>28</v>
      </c>
      <c r="F741">
        <v>0</v>
      </c>
      <c r="G741">
        <v>712</v>
      </c>
      <c r="H741">
        <v>88</v>
      </c>
      <c r="I741" s="1">
        <v>0.89</v>
      </c>
    </row>
    <row r="742" spans="1:9" x14ac:dyDescent="0.2">
      <c r="A742">
        <v>4</v>
      </c>
      <c r="B742">
        <v>160</v>
      </c>
      <c r="C742" s="1">
        <v>1.3799999999999999E-6</v>
      </c>
      <c r="D742">
        <v>0</v>
      </c>
      <c r="E742">
        <v>28</v>
      </c>
      <c r="F742">
        <v>0</v>
      </c>
      <c r="G742">
        <v>713</v>
      </c>
      <c r="H742">
        <v>87</v>
      </c>
      <c r="I742" s="1">
        <v>0.89124999999999999</v>
      </c>
    </row>
    <row r="743" spans="1:9" x14ac:dyDescent="0.2">
      <c r="A743">
        <v>4</v>
      </c>
      <c r="B743">
        <v>421</v>
      </c>
      <c r="C743" s="1">
        <v>1.37E-6</v>
      </c>
      <c r="D743">
        <v>0</v>
      </c>
      <c r="E743">
        <v>28</v>
      </c>
      <c r="F743">
        <v>0</v>
      </c>
      <c r="G743">
        <v>714</v>
      </c>
      <c r="H743">
        <v>86</v>
      </c>
      <c r="I743" s="1">
        <v>0.89249999999999996</v>
      </c>
    </row>
    <row r="744" spans="1:9" x14ac:dyDescent="0.2">
      <c r="A744">
        <v>4</v>
      </c>
      <c r="B744">
        <v>623</v>
      </c>
      <c r="C744" s="1">
        <v>1.3400000000000001E-6</v>
      </c>
      <c r="D744">
        <v>0</v>
      </c>
      <c r="E744">
        <v>28</v>
      </c>
      <c r="F744">
        <v>0</v>
      </c>
      <c r="G744">
        <v>715</v>
      </c>
      <c r="H744">
        <v>85</v>
      </c>
      <c r="I744" s="1">
        <v>0.89375000000000004</v>
      </c>
    </row>
    <row r="745" spans="1:9" x14ac:dyDescent="0.2">
      <c r="A745">
        <v>4</v>
      </c>
      <c r="B745">
        <v>621</v>
      </c>
      <c r="C745" s="1">
        <v>1.3200000000000001E-6</v>
      </c>
      <c r="D745">
        <v>0</v>
      </c>
      <c r="E745">
        <v>28</v>
      </c>
      <c r="F745">
        <v>0</v>
      </c>
      <c r="G745">
        <v>716</v>
      </c>
      <c r="H745">
        <v>84</v>
      </c>
      <c r="I745" s="1">
        <v>0.89500000000000002</v>
      </c>
    </row>
    <row r="746" spans="1:9" x14ac:dyDescent="0.2">
      <c r="A746">
        <v>4</v>
      </c>
      <c r="B746">
        <v>347</v>
      </c>
      <c r="C746" s="1">
        <v>1.22E-6</v>
      </c>
      <c r="D746">
        <v>0</v>
      </c>
      <c r="E746">
        <v>28</v>
      </c>
      <c r="F746">
        <v>0</v>
      </c>
      <c r="G746">
        <v>717</v>
      </c>
      <c r="H746">
        <v>83</v>
      </c>
      <c r="I746" s="1">
        <v>0.89624999999999999</v>
      </c>
    </row>
    <row r="747" spans="1:9" x14ac:dyDescent="0.2">
      <c r="A747">
        <v>4</v>
      </c>
      <c r="B747">
        <v>240</v>
      </c>
      <c r="C747" s="1">
        <v>1.1999999999999999E-6</v>
      </c>
      <c r="D747">
        <v>0</v>
      </c>
      <c r="E747">
        <v>28</v>
      </c>
      <c r="F747">
        <v>0</v>
      </c>
      <c r="G747">
        <v>718</v>
      </c>
      <c r="H747">
        <v>82</v>
      </c>
      <c r="I747" s="1">
        <v>0.89749999999999996</v>
      </c>
    </row>
    <row r="748" spans="1:9" x14ac:dyDescent="0.2">
      <c r="A748">
        <v>4</v>
      </c>
      <c r="B748">
        <v>526</v>
      </c>
      <c r="C748" s="1">
        <v>1.1999999999999999E-6</v>
      </c>
      <c r="D748">
        <v>0</v>
      </c>
      <c r="E748">
        <v>28</v>
      </c>
      <c r="F748">
        <v>0</v>
      </c>
      <c r="G748">
        <v>719</v>
      </c>
      <c r="H748">
        <v>81</v>
      </c>
      <c r="I748" s="1">
        <v>0.89875000000000005</v>
      </c>
    </row>
    <row r="749" spans="1:9" x14ac:dyDescent="0.2">
      <c r="A749">
        <v>4</v>
      </c>
      <c r="B749">
        <v>281</v>
      </c>
      <c r="C749" s="1">
        <v>1.1799999999999999E-6</v>
      </c>
      <c r="D749">
        <v>0</v>
      </c>
      <c r="E749">
        <v>28</v>
      </c>
      <c r="F749">
        <v>0</v>
      </c>
      <c r="G749">
        <v>720</v>
      </c>
      <c r="H749">
        <v>80</v>
      </c>
      <c r="I749" s="1">
        <v>0.9</v>
      </c>
    </row>
    <row r="750" spans="1:9" x14ac:dyDescent="0.2">
      <c r="A750">
        <v>4</v>
      </c>
      <c r="B750">
        <v>494</v>
      </c>
      <c r="C750" s="1">
        <v>1.1400000000000001E-6</v>
      </c>
      <c r="D750">
        <v>0</v>
      </c>
      <c r="E750">
        <v>28</v>
      </c>
      <c r="F750">
        <v>0</v>
      </c>
      <c r="G750">
        <v>721</v>
      </c>
      <c r="H750">
        <v>79</v>
      </c>
      <c r="I750" s="1">
        <v>0.90125</v>
      </c>
    </row>
    <row r="751" spans="1:9" x14ac:dyDescent="0.2">
      <c r="A751">
        <v>4</v>
      </c>
      <c r="B751">
        <v>642</v>
      </c>
      <c r="C751" s="1">
        <v>1.1200000000000001E-6</v>
      </c>
      <c r="D751">
        <v>0</v>
      </c>
      <c r="E751">
        <v>28</v>
      </c>
      <c r="F751">
        <v>0</v>
      </c>
      <c r="G751">
        <v>722</v>
      </c>
      <c r="H751">
        <v>78</v>
      </c>
      <c r="I751" s="1">
        <v>0.90249999999999997</v>
      </c>
    </row>
    <row r="752" spans="1:9" x14ac:dyDescent="0.2">
      <c r="A752">
        <v>4</v>
      </c>
      <c r="B752">
        <v>706</v>
      </c>
      <c r="C752" s="1">
        <v>1.06E-6</v>
      </c>
      <c r="D752">
        <v>0</v>
      </c>
      <c r="E752">
        <v>28</v>
      </c>
      <c r="F752">
        <v>0</v>
      </c>
      <c r="G752">
        <v>723</v>
      </c>
      <c r="H752">
        <v>77</v>
      </c>
      <c r="I752" s="1">
        <v>0.90375000000000005</v>
      </c>
    </row>
    <row r="753" spans="1:9" x14ac:dyDescent="0.2">
      <c r="A753">
        <v>4</v>
      </c>
      <c r="B753">
        <v>465</v>
      </c>
      <c r="C753" s="1">
        <v>1.0499999999999999E-6</v>
      </c>
      <c r="D753">
        <v>0</v>
      </c>
      <c r="E753">
        <v>28</v>
      </c>
      <c r="F753">
        <v>0</v>
      </c>
      <c r="G753">
        <v>724</v>
      </c>
      <c r="H753">
        <v>76</v>
      </c>
      <c r="I753" s="1">
        <v>0.90500000000000003</v>
      </c>
    </row>
    <row r="754" spans="1:9" x14ac:dyDescent="0.2">
      <c r="A754">
        <v>4</v>
      </c>
      <c r="B754">
        <v>107</v>
      </c>
      <c r="C754" s="1">
        <v>1.0300000000000001E-6</v>
      </c>
      <c r="D754">
        <v>0</v>
      </c>
      <c r="E754">
        <v>28</v>
      </c>
      <c r="F754">
        <v>0</v>
      </c>
      <c r="G754">
        <v>725</v>
      </c>
      <c r="H754">
        <v>75</v>
      </c>
      <c r="I754" s="1">
        <v>0.90625</v>
      </c>
    </row>
    <row r="755" spans="1:9" x14ac:dyDescent="0.2">
      <c r="A755">
        <v>4</v>
      </c>
      <c r="B755">
        <v>824</v>
      </c>
      <c r="C755" s="1">
        <v>1.02E-6</v>
      </c>
      <c r="D755">
        <v>0</v>
      </c>
      <c r="E755">
        <v>28</v>
      </c>
      <c r="F755">
        <v>0</v>
      </c>
      <c r="G755">
        <v>726</v>
      </c>
      <c r="H755">
        <v>74</v>
      </c>
      <c r="I755" s="1">
        <v>0.90749999999999997</v>
      </c>
    </row>
    <row r="756" spans="1:9" x14ac:dyDescent="0.2">
      <c r="A756">
        <v>4</v>
      </c>
      <c r="B756">
        <v>105</v>
      </c>
      <c r="C756" s="1">
        <v>9.9699999999999994E-7</v>
      </c>
      <c r="D756">
        <v>0</v>
      </c>
      <c r="E756">
        <v>28</v>
      </c>
      <c r="F756">
        <v>0</v>
      </c>
      <c r="G756">
        <v>727</v>
      </c>
      <c r="H756">
        <v>73</v>
      </c>
      <c r="I756" s="1">
        <v>0.90874999999999995</v>
      </c>
    </row>
    <row r="757" spans="1:9" x14ac:dyDescent="0.2">
      <c r="A757">
        <v>4</v>
      </c>
      <c r="B757">
        <v>537</v>
      </c>
      <c r="C757" s="1">
        <v>9.7699999999999992E-7</v>
      </c>
      <c r="D757">
        <v>0</v>
      </c>
      <c r="E757">
        <v>28</v>
      </c>
      <c r="F757">
        <v>0</v>
      </c>
      <c r="G757">
        <v>728</v>
      </c>
      <c r="H757">
        <v>72</v>
      </c>
      <c r="I757" s="1">
        <v>0.91</v>
      </c>
    </row>
    <row r="758" spans="1:9" x14ac:dyDescent="0.2">
      <c r="A758">
        <v>4</v>
      </c>
      <c r="B758">
        <v>637</v>
      </c>
      <c r="C758" s="1">
        <v>9.7600000000000006E-7</v>
      </c>
      <c r="D758">
        <v>0</v>
      </c>
      <c r="E758">
        <v>28</v>
      </c>
      <c r="F758">
        <v>0</v>
      </c>
      <c r="G758">
        <v>729</v>
      </c>
      <c r="H758">
        <v>71</v>
      </c>
      <c r="I758" s="1">
        <v>0.91125</v>
      </c>
    </row>
    <row r="759" spans="1:9" x14ac:dyDescent="0.2">
      <c r="A759">
        <v>4</v>
      </c>
      <c r="B759">
        <v>765</v>
      </c>
      <c r="C759" s="1">
        <v>9.7000000000000003E-7</v>
      </c>
      <c r="D759">
        <v>0</v>
      </c>
      <c r="E759">
        <v>28</v>
      </c>
      <c r="F759">
        <v>0</v>
      </c>
      <c r="G759">
        <v>730</v>
      </c>
      <c r="H759">
        <v>70</v>
      </c>
      <c r="I759" s="1">
        <v>0.91249999999999998</v>
      </c>
    </row>
    <row r="760" spans="1:9" x14ac:dyDescent="0.2">
      <c r="A760">
        <v>4</v>
      </c>
      <c r="B760">
        <v>0</v>
      </c>
      <c r="C760" s="1">
        <v>9.4900000000000004E-7</v>
      </c>
      <c r="D760">
        <v>0</v>
      </c>
      <c r="E760">
        <v>28</v>
      </c>
      <c r="F760">
        <v>0</v>
      </c>
      <c r="G760">
        <v>731</v>
      </c>
      <c r="H760">
        <v>69</v>
      </c>
      <c r="I760" s="1">
        <v>0.91374999999999995</v>
      </c>
    </row>
    <row r="761" spans="1:9" x14ac:dyDescent="0.2">
      <c r="A761">
        <v>4</v>
      </c>
      <c r="B761">
        <v>483</v>
      </c>
      <c r="C761" s="1">
        <v>9.4200000000000004E-7</v>
      </c>
      <c r="D761">
        <v>0</v>
      </c>
      <c r="E761">
        <v>28</v>
      </c>
      <c r="F761">
        <v>0</v>
      </c>
      <c r="G761">
        <v>732</v>
      </c>
      <c r="H761">
        <v>68</v>
      </c>
      <c r="I761" s="1">
        <v>0.91500000000000004</v>
      </c>
    </row>
    <row r="762" spans="1:9" x14ac:dyDescent="0.2">
      <c r="A762">
        <v>4</v>
      </c>
      <c r="B762">
        <v>328</v>
      </c>
      <c r="C762" s="1">
        <v>9.2800000000000005E-7</v>
      </c>
      <c r="D762">
        <v>0</v>
      </c>
      <c r="E762">
        <v>28</v>
      </c>
      <c r="F762">
        <v>0</v>
      </c>
      <c r="G762">
        <v>733</v>
      </c>
      <c r="H762">
        <v>67</v>
      </c>
      <c r="I762" s="1">
        <v>0.91625000000000001</v>
      </c>
    </row>
    <row r="763" spans="1:9" x14ac:dyDescent="0.2">
      <c r="A763">
        <v>4</v>
      </c>
      <c r="B763">
        <v>812</v>
      </c>
      <c r="C763" s="1">
        <v>9.0100000000000003E-7</v>
      </c>
      <c r="D763">
        <v>0</v>
      </c>
      <c r="E763">
        <v>28</v>
      </c>
      <c r="F763">
        <v>0</v>
      </c>
      <c r="G763">
        <v>734</v>
      </c>
      <c r="H763">
        <v>66</v>
      </c>
      <c r="I763" s="1">
        <v>0.91749999999999998</v>
      </c>
    </row>
    <row r="764" spans="1:9" x14ac:dyDescent="0.2">
      <c r="A764">
        <v>4</v>
      </c>
      <c r="B764">
        <v>122</v>
      </c>
      <c r="C764" s="1">
        <v>8.9599999999999998E-7</v>
      </c>
      <c r="D764">
        <v>0</v>
      </c>
      <c r="E764">
        <v>28</v>
      </c>
      <c r="F764">
        <v>0</v>
      </c>
      <c r="G764">
        <v>735</v>
      </c>
      <c r="H764">
        <v>65</v>
      </c>
      <c r="I764" s="1">
        <v>0.91874999999999996</v>
      </c>
    </row>
    <row r="765" spans="1:9" x14ac:dyDescent="0.2">
      <c r="A765">
        <v>4</v>
      </c>
      <c r="B765">
        <v>134</v>
      </c>
      <c r="C765" s="1">
        <v>8.8999999999999995E-7</v>
      </c>
      <c r="D765">
        <v>0</v>
      </c>
      <c r="E765">
        <v>28</v>
      </c>
      <c r="F765">
        <v>0</v>
      </c>
      <c r="G765">
        <v>736</v>
      </c>
      <c r="H765">
        <v>64</v>
      </c>
      <c r="I765" s="1">
        <v>0.92</v>
      </c>
    </row>
    <row r="766" spans="1:9" x14ac:dyDescent="0.2">
      <c r="A766">
        <v>4</v>
      </c>
      <c r="B766">
        <v>307</v>
      </c>
      <c r="C766" s="1">
        <v>8.4799999999999997E-7</v>
      </c>
      <c r="D766">
        <v>0</v>
      </c>
      <c r="E766">
        <v>28</v>
      </c>
      <c r="F766">
        <v>0</v>
      </c>
      <c r="G766">
        <v>737</v>
      </c>
      <c r="H766">
        <v>63</v>
      </c>
      <c r="I766" s="1">
        <v>0.92125000000000001</v>
      </c>
    </row>
    <row r="767" spans="1:9" x14ac:dyDescent="0.2">
      <c r="A767">
        <v>4</v>
      </c>
      <c r="B767">
        <v>29</v>
      </c>
      <c r="C767" s="1">
        <v>8.4499999999999996E-7</v>
      </c>
      <c r="D767">
        <v>0</v>
      </c>
      <c r="E767">
        <v>28</v>
      </c>
      <c r="F767">
        <v>0</v>
      </c>
      <c r="G767">
        <v>738</v>
      </c>
      <c r="H767">
        <v>62</v>
      </c>
      <c r="I767" s="1">
        <v>0.92249999999999999</v>
      </c>
    </row>
    <row r="768" spans="1:9" x14ac:dyDescent="0.2">
      <c r="A768">
        <v>4</v>
      </c>
      <c r="B768">
        <v>542</v>
      </c>
      <c r="C768" s="1">
        <v>8.2999999999999999E-7</v>
      </c>
      <c r="D768">
        <v>0</v>
      </c>
      <c r="E768">
        <v>28</v>
      </c>
      <c r="F768">
        <v>0</v>
      </c>
      <c r="G768">
        <v>739</v>
      </c>
      <c r="H768">
        <v>61</v>
      </c>
      <c r="I768" s="1">
        <v>0.92374999999999996</v>
      </c>
    </row>
    <row r="769" spans="1:9" x14ac:dyDescent="0.2">
      <c r="A769">
        <v>4</v>
      </c>
      <c r="B769">
        <v>737</v>
      </c>
      <c r="C769" s="1">
        <v>8.1399999999999996E-7</v>
      </c>
      <c r="D769">
        <v>0</v>
      </c>
      <c r="E769">
        <v>28</v>
      </c>
      <c r="F769">
        <v>0</v>
      </c>
      <c r="G769">
        <v>740</v>
      </c>
      <c r="H769">
        <v>60</v>
      </c>
      <c r="I769" s="1">
        <v>0.92500000000000004</v>
      </c>
    </row>
    <row r="770" spans="1:9" x14ac:dyDescent="0.2">
      <c r="A770">
        <v>4</v>
      </c>
      <c r="B770">
        <v>674</v>
      </c>
      <c r="C770" s="1">
        <v>8.0999999999999997E-7</v>
      </c>
      <c r="D770">
        <v>0</v>
      </c>
      <c r="E770">
        <v>28</v>
      </c>
      <c r="F770">
        <v>0</v>
      </c>
      <c r="G770">
        <v>741</v>
      </c>
      <c r="H770">
        <v>59</v>
      </c>
      <c r="I770" s="1">
        <v>0.92625000000000002</v>
      </c>
    </row>
    <row r="771" spans="1:9" x14ac:dyDescent="0.2">
      <c r="A771">
        <v>4</v>
      </c>
      <c r="B771">
        <v>34</v>
      </c>
      <c r="C771" s="1">
        <v>7.7700000000000004E-7</v>
      </c>
      <c r="D771">
        <v>0</v>
      </c>
      <c r="E771">
        <v>28</v>
      </c>
      <c r="F771">
        <v>0</v>
      </c>
      <c r="G771">
        <v>742</v>
      </c>
      <c r="H771">
        <v>58</v>
      </c>
      <c r="I771" s="1">
        <v>0.92749999999999999</v>
      </c>
    </row>
    <row r="772" spans="1:9" x14ac:dyDescent="0.2">
      <c r="A772">
        <v>4</v>
      </c>
      <c r="B772">
        <v>799</v>
      </c>
      <c r="C772" s="1">
        <v>7.5799999999999998E-7</v>
      </c>
      <c r="D772">
        <v>0</v>
      </c>
      <c r="E772">
        <v>28</v>
      </c>
      <c r="F772">
        <v>0</v>
      </c>
      <c r="G772">
        <v>743</v>
      </c>
      <c r="H772">
        <v>57</v>
      </c>
      <c r="I772" s="1">
        <v>0.92874999999999996</v>
      </c>
    </row>
    <row r="773" spans="1:9" x14ac:dyDescent="0.2">
      <c r="A773">
        <v>4</v>
      </c>
      <c r="B773">
        <v>326</v>
      </c>
      <c r="C773" s="1">
        <v>7.4900000000000005E-7</v>
      </c>
      <c r="D773">
        <v>0</v>
      </c>
      <c r="E773">
        <v>28</v>
      </c>
      <c r="F773">
        <v>0</v>
      </c>
      <c r="G773">
        <v>744</v>
      </c>
      <c r="H773">
        <v>56</v>
      </c>
      <c r="I773" s="1">
        <v>0.93</v>
      </c>
    </row>
    <row r="774" spans="1:9" x14ac:dyDescent="0.2">
      <c r="A774">
        <v>4</v>
      </c>
      <c r="B774">
        <v>306</v>
      </c>
      <c r="C774" s="1">
        <v>6.8100000000000002E-7</v>
      </c>
      <c r="D774">
        <v>0</v>
      </c>
      <c r="E774">
        <v>28</v>
      </c>
      <c r="F774">
        <v>0</v>
      </c>
      <c r="G774">
        <v>745</v>
      </c>
      <c r="H774">
        <v>55</v>
      </c>
      <c r="I774" s="1">
        <v>0.93125000000000002</v>
      </c>
    </row>
    <row r="775" spans="1:9" x14ac:dyDescent="0.2">
      <c r="A775">
        <v>4</v>
      </c>
      <c r="B775">
        <v>649</v>
      </c>
      <c r="C775" s="1">
        <v>6.5300000000000004E-7</v>
      </c>
      <c r="D775">
        <v>0</v>
      </c>
      <c r="E775">
        <v>28</v>
      </c>
      <c r="F775">
        <v>0</v>
      </c>
      <c r="G775">
        <v>746</v>
      </c>
      <c r="H775">
        <v>54</v>
      </c>
      <c r="I775" s="1">
        <v>0.9325</v>
      </c>
    </row>
    <row r="776" spans="1:9" x14ac:dyDescent="0.2">
      <c r="A776">
        <v>4</v>
      </c>
      <c r="B776">
        <v>280</v>
      </c>
      <c r="C776" s="1">
        <v>6.3499999999999996E-7</v>
      </c>
      <c r="D776">
        <v>0</v>
      </c>
      <c r="E776">
        <v>28</v>
      </c>
      <c r="F776">
        <v>0</v>
      </c>
      <c r="G776">
        <v>747</v>
      </c>
      <c r="H776">
        <v>53</v>
      </c>
      <c r="I776" s="1">
        <v>0.93374999999999997</v>
      </c>
    </row>
    <row r="777" spans="1:9" x14ac:dyDescent="0.2">
      <c r="A777">
        <v>4</v>
      </c>
      <c r="B777">
        <v>218</v>
      </c>
      <c r="C777" s="1">
        <v>6.3300000000000002E-7</v>
      </c>
      <c r="D777">
        <v>0</v>
      </c>
      <c r="E777">
        <v>28</v>
      </c>
      <c r="F777">
        <v>0</v>
      </c>
      <c r="G777">
        <v>748</v>
      </c>
      <c r="H777">
        <v>52</v>
      </c>
      <c r="I777" s="1">
        <v>0.93500000000000005</v>
      </c>
    </row>
    <row r="778" spans="1:9" x14ac:dyDescent="0.2">
      <c r="A778">
        <v>4</v>
      </c>
      <c r="B778">
        <v>751</v>
      </c>
      <c r="C778" s="1">
        <v>6.3099999999999997E-7</v>
      </c>
      <c r="D778">
        <v>0</v>
      </c>
      <c r="E778">
        <v>28</v>
      </c>
      <c r="F778">
        <v>0</v>
      </c>
      <c r="G778">
        <v>749</v>
      </c>
      <c r="H778">
        <v>51</v>
      </c>
      <c r="I778" s="1">
        <v>0.93625000000000003</v>
      </c>
    </row>
    <row r="779" spans="1:9" x14ac:dyDescent="0.2">
      <c r="A779">
        <v>4</v>
      </c>
      <c r="B779">
        <v>791</v>
      </c>
      <c r="C779" s="1">
        <v>6.1500000000000004E-7</v>
      </c>
      <c r="D779">
        <v>0</v>
      </c>
      <c r="E779">
        <v>28</v>
      </c>
      <c r="F779">
        <v>0</v>
      </c>
      <c r="G779">
        <v>750</v>
      </c>
      <c r="H779">
        <v>50</v>
      </c>
      <c r="I779" s="1">
        <v>0.9375</v>
      </c>
    </row>
    <row r="780" spans="1:9" x14ac:dyDescent="0.2">
      <c r="A780">
        <v>4</v>
      </c>
      <c r="B780">
        <v>610</v>
      </c>
      <c r="C780" s="1">
        <v>6.06E-7</v>
      </c>
      <c r="D780">
        <v>0</v>
      </c>
      <c r="E780">
        <v>28</v>
      </c>
      <c r="F780">
        <v>0</v>
      </c>
      <c r="G780">
        <v>751</v>
      </c>
      <c r="H780">
        <v>49</v>
      </c>
      <c r="I780" s="1">
        <v>0.93874999999999997</v>
      </c>
    </row>
    <row r="781" spans="1:9" x14ac:dyDescent="0.2">
      <c r="A781">
        <v>4</v>
      </c>
      <c r="B781">
        <v>396</v>
      </c>
      <c r="C781" s="1">
        <v>5.9999999999999997E-7</v>
      </c>
      <c r="D781">
        <v>0</v>
      </c>
      <c r="E781">
        <v>28</v>
      </c>
      <c r="F781">
        <v>0</v>
      </c>
      <c r="G781">
        <v>752</v>
      </c>
      <c r="H781">
        <v>48</v>
      </c>
      <c r="I781" s="1">
        <v>0.94</v>
      </c>
    </row>
    <row r="782" spans="1:9" x14ac:dyDescent="0.2">
      <c r="A782">
        <v>4</v>
      </c>
      <c r="B782">
        <v>777</v>
      </c>
      <c r="C782" s="1">
        <v>5.4799999999999998E-7</v>
      </c>
      <c r="D782">
        <v>0</v>
      </c>
      <c r="E782">
        <v>28</v>
      </c>
      <c r="F782">
        <v>0</v>
      </c>
      <c r="G782">
        <v>753</v>
      </c>
      <c r="H782">
        <v>47</v>
      </c>
      <c r="I782" s="1">
        <v>0.94125000000000003</v>
      </c>
    </row>
    <row r="783" spans="1:9" x14ac:dyDescent="0.2">
      <c r="A783">
        <v>4</v>
      </c>
      <c r="B783">
        <v>171</v>
      </c>
      <c r="C783" s="1">
        <v>5.2499999999999995E-7</v>
      </c>
      <c r="D783">
        <v>0</v>
      </c>
      <c r="E783">
        <v>28</v>
      </c>
      <c r="F783">
        <v>0</v>
      </c>
      <c r="G783">
        <v>754</v>
      </c>
      <c r="H783">
        <v>46</v>
      </c>
      <c r="I783" s="1">
        <v>0.9425</v>
      </c>
    </row>
    <row r="784" spans="1:9" x14ac:dyDescent="0.2">
      <c r="A784">
        <v>4</v>
      </c>
      <c r="B784">
        <v>267</v>
      </c>
      <c r="C784" s="1">
        <v>5.2E-7</v>
      </c>
      <c r="D784">
        <v>0</v>
      </c>
      <c r="E784">
        <v>28</v>
      </c>
      <c r="F784">
        <v>0</v>
      </c>
      <c r="G784">
        <v>755</v>
      </c>
      <c r="H784">
        <v>45</v>
      </c>
      <c r="I784" s="1">
        <v>0.94374999999999998</v>
      </c>
    </row>
    <row r="785" spans="1:9" x14ac:dyDescent="0.2">
      <c r="A785">
        <v>4</v>
      </c>
      <c r="B785">
        <v>154</v>
      </c>
      <c r="C785" s="1">
        <v>4.6699999999999999E-7</v>
      </c>
      <c r="D785">
        <v>0</v>
      </c>
      <c r="E785">
        <v>28</v>
      </c>
      <c r="F785">
        <v>0</v>
      </c>
      <c r="G785">
        <v>756</v>
      </c>
      <c r="H785">
        <v>44</v>
      </c>
      <c r="I785" s="1">
        <v>0.94499999999999995</v>
      </c>
    </row>
    <row r="786" spans="1:9" x14ac:dyDescent="0.2">
      <c r="A786">
        <v>4</v>
      </c>
      <c r="B786">
        <v>615</v>
      </c>
      <c r="C786" s="1">
        <v>4.6600000000000002E-7</v>
      </c>
      <c r="D786">
        <v>0</v>
      </c>
      <c r="E786">
        <v>28</v>
      </c>
      <c r="F786">
        <v>0</v>
      </c>
      <c r="G786">
        <v>757</v>
      </c>
      <c r="H786">
        <v>43</v>
      </c>
      <c r="I786" s="1">
        <v>0.94625000000000004</v>
      </c>
    </row>
    <row r="787" spans="1:9" x14ac:dyDescent="0.2">
      <c r="A787">
        <v>4</v>
      </c>
      <c r="B787">
        <v>51</v>
      </c>
      <c r="C787" s="1">
        <v>4.63E-7</v>
      </c>
      <c r="D787">
        <v>0</v>
      </c>
      <c r="E787">
        <v>28</v>
      </c>
      <c r="F787">
        <v>0</v>
      </c>
      <c r="G787">
        <v>758</v>
      </c>
      <c r="H787">
        <v>42</v>
      </c>
      <c r="I787" s="1">
        <v>0.94750000000000001</v>
      </c>
    </row>
    <row r="788" spans="1:9" x14ac:dyDescent="0.2">
      <c r="A788">
        <v>4</v>
      </c>
      <c r="B788">
        <v>570</v>
      </c>
      <c r="C788" s="1">
        <v>4.2399999999999999E-7</v>
      </c>
      <c r="D788">
        <v>0</v>
      </c>
      <c r="E788">
        <v>28</v>
      </c>
      <c r="F788">
        <v>0</v>
      </c>
      <c r="G788">
        <v>759</v>
      </c>
      <c r="H788">
        <v>41</v>
      </c>
      <c r="I788" s="1">
        <v>0.94874999999999998</v>
      </c>
    </row>
    <row r="789" spans="1:9" x14ac:dyDescent="0.2">
      <c r="A789">
        <v>4</v>
      </c>
      <c r="B789">
        <v>164</v>
      </c>
      <c r="C789" s="1">
        <v>3.8200000000000001E-7</v>
      </c>
      <c r="D789">
        <v>0</v>
      </c>
      <c r="E789">
        <v>28</v>
      </c>
      <c r="F789">
        <v>0</v>
      </c>
      <c r="G789">
        <v>760</v>
      </c>
      <c r="H789">
        <v>40</v>
      </c>
      <c r="I789" s="1">
        <v>0.95</v>
      </c>
    </row>
    <row r="790" spans="1:9" x14ac:dyDescent="0.2">
      <c r="A790">
        <v>4</v>
      </c>
      <c r="B790">
        <v>561</v>
      </c>
      <c r="C790" s="1">
        <v>3.6199999999999999E-7</v>
      </c>
      <c r="D790">
        <v>0</v>
      </c>
      <c r="E790">
        <v>28</v>
      </c>
      <c r="F790">
        <v>0</v>
      </c>
      <c r="G790">
        <v>761</v>
      </c>
      <c r="H790">
        <v>39</v>
      </c>
      <c r="I790" s="1">
        <v>0.95125000000000004</v>
      </c>
    </row>
    <row r="791" spans="1:9" x14ac:dyDescent="0.2">
      <c r="A791">
        <v>4</v>
      </c>
      <c r="B791">
        <v>233</v>
      </c>
      <c r="C791" s="1">
        <v>3.2599999999999998E-7</v>
      </c>
      <c r="D791">
        <v>0</v>
      </c>
      <c r="E791">
        <v>28</v>
      </c>
      <c r="F791">
        <v>0</v>
      </c>
      <c r="G791">
        <v>762</v>
      </c>
      <c r="H791">
        <v>38</v>
      </c>
      <c r="I791" s="1">
        <v>0.95250000000000001</v>
      </c>
    </row>
    <row r="792" spans="1:9" x14ac:dyDescent="0.2">
      <c r="A792">
        <v>4</v>
      </c>
      <c r="B792">
        <v>692</v>
      </c>
      <c r="C792" s="1">
        <v>3.1699999999999999E-7</v>
      </c>
      <c r="D792">
        <v>0</v>
      </c>
      <c r="E792">
        <v>28</v>
      </c>
      <c r="F792">
        <v>0</v>
      </c>
      <c r="G792">
        <v>763</v>
      </c>
      <c r="H792">
        <v>37</v>
      </c>
      <c r="I792" s="1">
        <v>0.95374999999999999</v>
      </c>
    </row>
    <row r="793" spans="1:9" x14ac:dyDescent="0.2">
      <c r="A793">
        <v>4</v>
      </c>
      <c r="B793">
        <v>552</v>
      </c>
      <c r="C793" s="1">
        <v>2.9499999999999998E-7</v>
      </c>
      <c r="D793">
        <v>0</v>
      </c>
      <c r="E793">
        <v>28</v>
      </c>
      <c r="F793">
        <v>0</v>
      </c>
      <c r="G793">
        <v>764</v>
      </c>
      <c r="H793">
        <v>36</v>
      </c>
      <c r="I793" s="1">
        <v>0.95499999999999996</v>
      </c>
    </row>
    <row r="794" spans="1:9" x14ac:dyDescent="0.2">
      <c r="A794">
        <v>4</v>
      </c>
      <c r="B794">
        <v>727</v>
      </c>
      <c r="C794" s="1">
        <v>2.8200000000000001E-7</v>
      </c>
      <c r="D794">
        <v>0</v>
      </c>
      <c r="E794">
        <v>28</v>
      </c>
      <c r="F794">
        <v>0</v>
      </c>
      <c r="G794">
        <v>765</v>
      </c>
      <c r="H794">
        <v>35</v>
      </c>
      <c r="I794" s="1">
        <v>0.95625000000000004</v>
      </c>
    </row>
    <row r="795" spans="1:9" x14ac:dyDescent="0.2">
      <c r="A795">
        <v>4</v>
      </c>
      <c r="B795">
        <v>788</v>
      </c>
      <c r="C795" s="1">
        <v>2.7599999999999998E-7</v>
      </c>
      <c r="D795">
        <v>0</v>
      </c>
      <c r="E795">
        <v>28</v>
      </c>
      <c r="F795">
        <v>0</v>
      </c>
      <c r="G795">
        <v>766</v>
      </c>
      <c r="H795">
        <v>34</v>
      </c>
      <c r="I795" s="1">
        <v>0.95750000000000002</v>
      </c>
    </row>
    <row r="796" spans="1:9" x14ac:dyDescent="0.2">
      <c r="A796">
        <v>4</v>
      </c>
      <c r="B796">
        <v>752</v>
      </c>
      <c r="C796" s="1">
        <v>2.5899999999999998E-7</v>
      </c>
      <c r="D796">
        <v>0</v>
      </c>
      <c r="E796">
        <v>28</v>
      </c>
      <c r="F796">
        <v>0</v>
      </c>
      <c r="G796">
        <v>767</v>
      </c>
      <c r="H796">
        <v>33</v>
      </c>
      <c r="I796" s="1">
        <v>0.95874999999999999</v>
      </c>
    </row>
    <row r="797" spans="1:9" x14ac:dyDescent="0.2">
      <c r="A797">
        <v>4</v>
      </c>
      <c r="B797">
        <v>172</v>
      </c>
      <c r="C797" s="1">
        <v>2.3200000000000001E-7</v>
      </c>
      <c r="D797">
        <v>0</v>
      </c>
      <c r="E797">
        <v>28</v>
      </c>
      <c r="F797">
        <v>0</v>
      </c>
      <c r="G797">
        <v>768</v>
      </c>
      <c r="H797">
        <v>32</v>
      </c>
      <c r="I797" s="1">
        <v>0.96</v>
      </c>
    </row>
    <row r="798" spans="1:9" x14ac:dyDescent="0.2">
      <c r="A798">
        <v>4</v>
      </c>
      <c r="B798">
        <v>731</v>
      </c>
      <c r="C798" s="1">
        <v>2.2600000000000001E-7</v>
      </c>
      <c r="D798">
        <v>0</v>
      </c>
      <c r="E798">
        <v>28</v>
      </c>
      <c r="F798">
        <v>0</v>
      </c>
      <c r="G798">
        <v>769</v>
      </c>
      <c r="H798">
        <v>31</v>
      </c>
      <c r="I798" s="1">
        <v>0.96125000000000005</v>
      </c>
    </row>
    <row r="799" spans="1:9" x14ac:dyDescent="0.2">
      <c r="A799">
        <v>4</v>
      </c>
      <c r="B799">
        <v>387</v>
      </c>
      <c r="C799" s="1">
        <v>2.16E-7</v>
      </c>
      <c r="D799">
        <v>0</v>
      </c>
      <c r="E799">
        <v>28</v>
      </c>
      <c r="F799">
        <v>0</v>
      </c>
      <c r="G799">
        <v>770</v>
      </c>
      <c r="H799">
        <v>30</v>
      </c>
      <c r="I799" s="1">
        <v>0.96250000000000002</v>
      </c>
    </row>
    <row r="800" spans="1:9" x14ac:dyDescent="0.2">
      <c r="A800">
        <v>4</v>
      </c>
      <c r="B800">
        <v>472</v>
      </c>
      <c r="C800" s="1">
        <v>2.1E-7</v>
      </c>
      <c r="D800">
        <v>0</v>
      </c>
      <c r="E800">
        <v>28</v>
      </c>
      <c r="F800">
        <v>0</v>
      </c>
      <c r="G800">
        <v>771</v>
      </c>
      <c r="H800">
        <v>29</v>
      </c>
      <c r="I800" s="1">
        <v>0.96375</v>
      </c>
    </row>
    <row r="801" spans="1:9" x14ac:dyDescent="0.2">
      <c r="A801">
        <v>4</v>
      </c>
      <c r="B801">
        <v>182</v>
      </c>
      <c r="C801" s="1">
        <v>2.0599999999999999E-7</v>
      </c>
      <c r="D801">
        <v>0</v>
      </c>
      <c r="E801">
        <v>28</v>
      </c>
      <c r="F801">
        <v>0</v>
      </c>
      <c r="G801">
        <v>772</v>
      </c>
      <c r="H801">
        <v>28</v>
      </c>
      <c r="I801" s="1">
        <v>0.96499999999999997</v>
      </c>
    </row>
    <row r="802" spans="1:9" x14ac:dyDescent="0.2">
      <c r="A802">
        <v>4</v>
      </c>
      <c r="B802">
        <v>192</v>
      </c>
      <c r="C802" s="1">
        <v>1.9500000000000001E-7</v>
      </c>
      <c r="D802">
        <v>0</v>
      </c>
      <c r="E802">
        <v>28</v>
      </c>
      <c r="F802">
        <v>0</v>
      </c>
      <c r="G802">
        <v>773</v>
      </c>
      <c r="H802">
        <v>27</v>
      </c>
      <c r="I802" s="1">
        <v>0.96625000000000005</v>
      </c>
    </row>
    <row r="803" spans="1:9" x14ac:dyDescent="0.2">
      <c r="A803">
        <v>4</v>
      </c>
      <c r="B803">
        <v>316</v>
      </c>
      <c r="C803" s="1">
        <v>1.91E-7</v>
      </c>
      <c r="D803">
        <v>0</v>
      </c>
      <c r="E803">
        <v>28</v>
      </c>
      <c r="F803">
        <v>0</v>
      </c>
      <c r="G803">
        <v>774</v>
      </c>
      <c r="H803">
        <v>26</v>
      </c>
      <c r="I803" s="1">
        <v>0.96750000000000003</v>
      </c>
    </row>
    <row r="804" spans="1:9" x14ac:dyDescent="0.2">
      <c r="A804">
        <v>4</v>
      </c>
      <c r="B804">
        <v>711</v>
      </c>
      <c r="C804" s="1">
        <v>1.9000000000000001E-7</v>
      </c>
      <c r="D804">
        <v>0</v>
      </c>
      <c r="E804">
        <v>28</v>
      </c>
      <c r="F804">
        <v>0</v>
      </c>
      <c r="G804">
        <v>775</v>
      </c>
      <c r="H804">
        <v>25</v>
      </c>
      <c r="I804" s="1">
        <v>0.96875</v>
      </c>
    </row>
    <row r="805" spans="1:9" x14ac:dyDescent="0.2">
      <c r="A805">
        <v>4</v>
      </c>
      <c r="B805">
        <v>497</v>
      </c>
      <c r="C805" s="1">
        <v>1.7700000000000001E-7</v>
      </c>
      <c r="D805">
        <v>0</v>
      </c>
      <c r="E805">
        <v>28</v>
      </c>
      <c r="F805">
        <v>0</v>
      </c>
      <c r="G805">
        <v>776</v>
      </c>
      <c r="H805">
        <v>24</v>
      </c>
      <c r="I805" s="1">
        <v>0.97</v>
      </c>
    </row>
    <row r="806" spans="1:9" x14ac:dyDescent="0.2">
      <c r="A806">
        <v>4</v>
      </c>
      <c r="B806">
        <v>436</v>
      </c>
      <c r="C806" s="1">
        <v>1.6899999999999999E-7</v>
      </c>
      <c r="D806">
        <v>0</v>
      </c>
      <c r="E806">
        <v>28</v>
      </c>
      <c r="F806">
        <v>0</v>
      </c>
      <c r="G806">
        <v>777</v>
      </c>
      <c r="H806">
        <v>23</v>
      </c>
      <c r="I806" s="1">
        <v>0.97124999999999995</v>
      </c>
    </row>
    <row r="807" spans="1:9" x14ac:dyDescent="0.2">
      <c r="A807">
        <v>4</v>
      </c>
      <c r="B807">
        <v>144</v>
      </c>
      <c r="C807" s="1">
        <v>1.4499999999999999E-7</v>
      </c>
      <c r="D807">
        <v>0</v>
      </c>
      <c r="E807">
        <v>28</v>
      </c>
      <c r="F807">
        <v>0</v>
      </c>
      <c r="G807">
        <v>778</v>
      </c>
      <c r="H807">
        <v>22</v>
      </c>
      <c r="I807" s="1">
        <v>0.97250000000000003</v>
      </c>
    </row>
    <row r="808" spans="1:9" x14ac:dyDescent="0.2">
      <c r="A808">
        <v>4</v>
      </c>
      <c r="B808">
        <v>428</v>
      </c>
      <c r="C808" s="1">
        <v>1.42E-7</v>
      </c>
      <c r="D808">
        <v>0</v>
      </c>
      <c r="E808">
        <v>28</v>
      </c>
      <c r="F808">
        <v>0</v>
      </c>
      <c r="G808">
        <v>779</v>
      </c>
      <c r="H808">
        <v>21</v>
      </c>
      <c r="I808" s="1">
        <v>0.97375</v>
      </c>
    </row>
    <row r="809" spans="1:9" x14ac:dyDescent="0.2">
      <c r="A809">
        <v>4</v>
      </c>
      <c r="B809">
        <v>479</v>
      </c>
      <c r="C809" s="1">
        <v>1.2599999999999999E-7</v>
      </c>
      <c r="D809">
        <v>0</v>
      </c>
      <c r="E809">
        <v>28</v>
      </c>
      <c r="F809">
        <v>0</v>
      </c>
      <c r="G809">
        <v>780</v>
      </c>
      <c r="H809">
        <v>20</v>
      </c>
      <c r="I809" s="1">
        <v>0.97499999999999998</v>
      </c>
    </row>
    <row r="810" spans="1:9" x14ac:dyDescent="0.2">
      <c r="A810">
        <v>4</v>
      </c>
      <c r="B810">
        <v>70</v>
      </c>
      <c r="C810" s="1">
        <v>1.2499999999999999E-7</v>
      </c>
      <c r="D810">
        <v>0</v>
      </c>
      <c r="E810">
        <v>28</v>
      </c>
      <c r="F810">
        <v>0</v>
      </c>
      <c r="G810">
        <v>781</v>
      </c>
      <c r="H810">
        <v>19</v>
      </c>
      <c r="I810" s="1">
        <v>0.97624999999999995</v>
      </c>
    </row>
    <row r="811" spans="1:9" x14ac:dyDescent="0.2">
      <c r="A811">
        <v>4</v>
      </c>
      <c r="B811">
        <v>117</v>
      </c>
      <c r="C811" s="1">
        <v>1.23E-7</v>
      </c>
      <c r="D811">
        <v>0</v>
      </c>
      <c r="E811">
        <v>28</v>
      </c>
      <c r="F811">
        <v>0</v>
      </c>
      <c r="G811">
        <v>782</v>
      </c>
      <c r="H811">
        <v>18</v>
      </c>
      <c r="I811" s="1">
        <v>0.97750000000000004</v>
      </c>
    </row>
    <row r="812" spans="1:9" x14ac:dyDescent="0.2">
      <c r="A812">
        <v>4</v>
      </c>
      <c r="B812">
        <v>562</v>
      </c>
      <c r="C812" s="1">
        <v>1.04E-7</v>
      </c>
      <c r="D812">
        <v>0</v>
      </c>
      <c r="E812">
        <v>28</v>
      </c>
      <c r="F812">
        <v>0</v>
      </c>
      <c r="G812">
        <v>783</v>
      </c>
      <c r="H812">
        <v>17</v>
      </c>
      <c r="I812" s="1">
        <v>0.97875000000000001</v>
      </c>
    </row>
    <row r="813" spans="1:9" x14ac:dyDescent="0.2">
      <c r="A813">
        <v>4</v>
      </c>
      <c r="B813">
        <v>383</v>
      </c>
      <c r="C813" s="1">
        <v>9.6699999999999999E-8</v>
      </c>
      <c r="D813">
        <v>0</v>
      </c>
      <c r="E813">
        <v>28</v>
      </c>
      <c r="F813">
        <v>0</v>
      </c>
      <c r="G813">
        <v>784</v>
      </c>
      <c r="H813">
        <v>16</v>
      </c>
      <c r="I813" s="1">
        <v>0.98</v>
      </c>
    </row>
    <row r="814" spans="1:9" x14ac:dyDescent="0.2">
      <c r="A814">
        <v>4</v>
      </c>
      <c r="B814">
        <v>245</v>
      </c>
      <c r="C814" s="1">
        <v>8.2300000000000002E-8</v>
      </c>
      <c r="D814">
        <v>0</v>
      </c>
      <c r="E814">
        <v>28</v>
      </c>
      <c r="F814">
        <v>0</v>
      </c>
      <c r="G814">
        <v>785</v>
      </c>
      <c r="H814">
        <v>15</v>
      </c>
      <c r="I814" s="1">
        <v>0.98124999999999996</v>
      </c>
    </row>
    <row r="815" spans="1:9" x14ac:dyDescent="0.2">
      <c r="A815">
        <v>4</v>
      </c>
      <c r="B815">
        <v>139</v>
      </c>
      <c r="C815" s="1">
        <v>8.0099999999999996E-8</v>
      </c>
      <c r="D815">
        <v>0</v>
      </c>
      <c r="E815">
        <v>28</v>
      </c>
      <c r="F815">
        <v>0</v>
      </c>
      <c r="G815">
        <v>786</v>
      </c>
      <c r="H815">
        <v>14</v>
      </c>
      <c r="I815" s="1">
        <v>0.98250000000000004</v>
      </c>
    </row>
    <row r="816" spans="1:9" x14ac:dyDescent="0.2">
      <c r="A816">
        <v>4</v>
      </c>
      <c r="B816">
        <v>825</v>
      </c>
      <c r="C816" s="1">
        <v>6.8E-8</v>
      </c>
      <c r="D816">
        <v>0</v>
      </c>
      <c r="E816">
        <v>28</v>
      </c>
      <c r="F816">
        <v>0</v>
      </c>
      <c r="G816">
        <v>787</v>
      </c>
      <c r="H816">
        <v>13</v>
      </c>
      <c r="I816" s="1">
        <v>0.98375000000000001</v>
      </c>
    </row>
    <row r="817" spans="1:9" x14ac:dyDescent="0.2">
      <c r="A817">
        <v>4</v>
      </c>
      <c r="B817">
        <v>412</v>
      </c>
      <c r="C817" s="1">
        <v>6.7599999999999997E-8</v>
      </c>
      <c r="D817">
        <v>0</v>
      </c>
      <c r="E817">
        <v>28</v>
      </c>
      <c r="F817">
        <v>0</v>
      </c>
      <c r="G817">
        <v>788</v>
      </c>
      <c r="H817">
        <v>12</v>
      </c>
      <c r="I817" s="1">
        <v>0.98499999999999999</v>
      </c>
    </row>
    <row r="818" spans="1:9" x14ac:dyDescent="0.2">
      <c r="A818">
        <v>4</v>
      </c>
      <c r="B818">
        <v>745</v>
      </c>
      <c r="C818" s="1">
        <v>5.62E-8</v>
      </c>
      <c r="D818">
        <v>0</v>
      </c>
      <c r="E818">
        <v>28</v>
      </c>
      <c r="F818">
        <v>0</v>
      </c>
      <c r="G818">
        <v>789</v>
      </c>
      <c r="H818">
        <v>11</v>
      </c>
      <c r="I818" s="1">
        <v>0.98624999999999996</v>
      </c>
    </row>
    <row r="819" spans="1:9" x14ac:dyDescent="0.2">
      <c r="A819">
        <v>4</v>
      </c>
      <c r="B819">
        <v>49</v>
      </c>
      <c r="C819" s="1">
        <v>4.8400000000000003E-8</v>
      </c>
      <c r="D819">
        <v>0</v>
      </c>
      <c r="E819">
        <v>28</v>
      </c>
      <c r="F819">
        <v>0</v>
      </c>
      <c r="G819">
        <v>790</v>
      </c>
      <c r="H819">
        <v>10</v>
      </c>
      <c r="I819" s="1">
        <v>0.98750000000000004</v>
      </c>
    </row>
    <row r="820" spans="1:9" x14ac:dyDescent="0.2">
      <c r="A820">
        <v>4</v>
      </c>
      <c r="B820">
        <v>257</v>
      </c>
      <c r="C820" s="1">
        <v>4.5200000000000001E-8</v>
      </c>
      <c r="D820">
        <v>0</v>
      </c>
      <c r="E820">
        <v>28</v>
      </c>
      <c r="F820">
        <v>0</v>
      </c>
      <c r="G820">
        <v>791</v>
      </c>
      <c r="H820">
        <v>9</v>
      </c>
      <c r="I820" s="1">
        <v>0.98875000000000002</v>
      </c>
    </row>
    <row r="821" spans="1:9" x14ac:dyDescent="0.2">
      <c r="A821">
        <v>4</v>
      </c>
      <c r="B821">
        <v>427</v>
      </c>
      <c r="C821" s="1">
        <v>4.1799999999999997E-8</v>
      </c>
      <c r="D821">
        <v>0</v>
      </c>
      <c r="E821">
        <v>28</v>
      </c>
      <c r="F821">
        <v>0</v>
      </c>
      <c r="G821">
        <v>792</v>
      </c>
      <c r="H821">
        <v>8</v>
      </c>
      <c r="I821" s="1">
        <v>0.99</v>
      </c>
    </row>
    <row r="822" spans="1:9" x14ac:dyDescent="0.2">
      <c r="A822">
        <v>4</v>
      </c>
      <c r="B822">
        <v>418</v>
      </c>
      <c r="C822" s="1">
        <v>3.5100000000000003E-8</v>
      </c>
      <c r="D822">
        <v>0</v>
      </c>
      <c r="E822">
        <v>28</v>
      </c>
      <c r="F822">
        <v>0</v>
      </c>
      <c r="G822">
        <v>793</v>
      </c>
      <c r="H822">
        <v>7</v>
      </c>
      <c r="I822" s="1">
        <v>0.99124999999999996</v>
      </c>
    </row>
    <row r="823" spans="1:9" x14ac:dyDescent="0.2">
      <c r="A823">
        <v>4</v>
      </c>
      <c r="B823">
        <v>596</v>
      </c>
      <c r="C823" s="1">
        <v>2.9300000000000001E-8</v>
      </c>
      <c r="D823">
        <v>0</v>
      </c>
      <c r="E823">
        <v>28</v>
      </c>
      <c r="F823">
        <v>0</v>
      </c>
      <c r="G823">
        <v>794</v>
      </c>
      <c r="H823">
        <v>6</v>
      </c>
      <c r="I823" s="1">
        <v>0.99250000000000005</v>
      </c>
    </row>
    <row r="824" spans="1:9" x14ac:dyDescent="0.2">
      <c r="A824">
        <v>4</v>
      </c>
      <c r="B824">
        <v>48</v>
      </c>
      <c r="C824" s="1">
        <v>2.73E-8</v>
      </c>
      <c r="D824">
        <v>0</v>
      </c>
      <c r="E824">
        <v>28</v>
      </c>
      <c r="F824">
        <v>0</v>
      </c>
      <c r="G824">
        <v>795</v>
      </c>
      <c r="H824">
        <v>5</v>
      </c>
      <c r="I824" s="1">
        <v>0.99375000000000002</v>
      </c>
    </row>
    <row r="825" spans="1:9" x14ac:dyDescent="0.2">
      <c r="A825">
        <v>4</v>
      </c>
      <c r="B825">
        <v>210</v>
      </c>
      <c r="C825" s="1">
        <v>2.6799999999999998E-8</v>
      </c>
      <c r="D825">
        <v>0</v>
      </c>
      <c r="E825">
        <v>28</v>
      </c>
      <c r="F825">
        <v>0</v>
      </c>
      <c r="G825">
        <v>796</v>
      </c>
      <c r="H825">
        <v>4</v>
      </c>
      <c r="I825" s="1">
        <v>0.995</v>
      </c>
    </row>
    <row r="826" spans="1:9" x14ac:dyDescent="0.2">
      <c r="A826">
        <v>4</v>
      </c>
      <c r="B826">
        <v>226</v>
      </c>
      <c r="C826" s="1">
        <v>1.6800000000000002E-8</v>
      </c>
      <c r="D826">
        <v>0</v>
      </c>
      <c r="E826">
        <v>28</v>
      </c>
      <c r="F826">
        <v>0</v>
      </c>
      <c r="G826">
        <v>797</v>
      </c>
      <c r="H826">
        <v>3</v>
      </c>
      <c r="I826" s="1">
        <v>0.99624999999999997</v>
      </c>
    </row>
    <row r="827" spans="1:9" x14ac:dyDescent="0.2">
      <c r="A827">
        <v>4</v>
      </c>
      <c r="B827">
        <v>694</v>
      </c>
      <c r="C827" s="1">
        <v>8.4499999999999996E-9</v>
      </c>
      <c r="D827">
        <v>0</v>
      </c>
      <c r="E827">
        <v>28</v>
      </c>
      <c r="F827">
        <v>0</v>
      </c>
      <c r="G827">
        <v>798</v>
      </c>
      <c r="H827">
        <v>2</v>
      </c>
      <c r="I827" s="1">
        <v>0.99750000000000005</v>
      </c>
    </row>
    <row r="828" spans="1:9" x14ac:dyDescent="0.2">
      <c r="A828">
        <v>4</v>
      </c>
      <c r="B828">
        <v>3</v>
      </c>
      <c r="C828" s="1">
        <v>5.6800000000000002E-9</v>
      </c>
      <c r="D828">
        <v>0</v>
      </c>
      <c r="E828">
        <v>28</v>
      </c>
      <c r="F828">
        <v>0</v>
      </c>
      <c r="G828">
        <v>799</v>
      </c>
      <c r="H828">
        <v>1</v>
      </c>
      <c r="I828" s="1">
        <v>0.99875000000000003</v>
      </c>
    </row>
  </sheetData>
  <phoneticPr fontId="18" type="noConversion"/>
  <conditionalFormatting sqref="D2:D828"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topLeftCell="A73" workbookViewId="0">
      <selection activeCell="C12" sqref="C12"/>
    </sheetView>
  </sheetViews>
  <sheetFormatPr defaultRowHeight="14.25" x14ac:dyDescent="0.2"/>
  <cols>
    <col min="1" max="2" width="10.625" customWidth="1"/>
    <col min="3" max="3" width="10.625" style="1" customWidth="1"/>
    <col min="4" max="4" width="10.625" customWidth="1"/>
    <col min="5" max="8" width="11.375" customWidth="1"/>
    <col min="9" max="9" width="11.5" customWidth="1"/>
  </cols>
  <sheetData>
    <row r="1" spans="1:9" s="3" customFormat="1" ht="28.5" x14ac:dyDescent="0.2">
      <c r="A1" s="6" t="s">
        <v>0</v>
      </c>
      <c r="B1" s="6" t="s">
        <v>9</v>
      </c>
      <c r="C1" s="4" t="s">
        <v>2</v>
      </c>
      <c r="D1" s="3" t="s">
        <v>3</v>
      </c>
      <c r="E1" s="5" t="s">
        <v>5</v>
      </c>
      <c r="F1" s="3" t="s">
        <v>6</v>
      </c>
      <c r="G1" s="3" t="s">
        <v>7</v>
      </c>
      <c r="H1" s="5" t="s">
        <v>8</v>
      </c>
      <c r="I1" s="4" t="s">
        <v>4</v>
      </c>
    </row>
    <row r="2" spans="1:9" x14ac:dyDescent="0.2">
      <c r="A2">
        <v>5</v>
      </c>
      <c r="B2">
        <v>687</v>
      </c>
      <c r="C2" s="1">
        <v>0.82299999999999995</v>
      </c>
      <c r="D2">
        <v>1</v>
      </c>
      <c r="E2">
        <v>1</v>
      </c>
      <c r="F2">
        <v>27</v>
      </c>
      <c r="G2">
        <v>0</v>
      </c>
      <c r="H2">
        <v>799</v>
      </c>
      <c r="I2" s="1">
        <v>0</v>
      </c>
    </row>
    <row r="3" spans="1:9" x14ac:dyDescent="0.2">
      <c r="A3">
        <v>5</v>
      </c>
      <c r="B3">
        <v>108</v>
      </c>
      <c r="C3" s="1">
        <v>0.78400000000000003</v>
      </c>
      <c r="D3">
        <v>1</v>
      </c>
      <c r="E3">
        <v>2</v>
      </c>
      <c r="F3">
        <v>26</v>
      </c>
      <c r="G3">
        <v>0</v>
      </c>
      <c r="H3">
        <v>799</v>
      </c>
      <c r="I3" s="1">
        <v>0</v>
      </c>
    </row>
    <row r="4" spans="1:9" x14ac:dyDescent="0.2">
      <c r="A4">
        <v>5</v>
      </c>
      <c r="B4">
        <v>309</v>
      </c>
      <c r="C4" s="1">
        <v>0.78300000000000003</v>
      </c>
      <c r="D4">
        <v>1</v>
      </c>
      <c r="E4">
        <v>3</v>
      </c>
      <c r="F4">
        <v>25</v>
      </c>
      <c r="G4">
        <v>0</v>
      </c>
      <c r="H4">
        <v>799</v>
      </c>
      <c r="I4" s="1">
        <v>0</v>
      </c>
    </row>
    <row r="5" spans="1:9" x14ac:dyDescent="0.2">
      <c r="A5">
        <v>5</v>
      </c>
      <c r="B5">
        <v>767</v>
      </c>
      <c r="C5" s="1">
        <v>0.77700000000000002</v>
      </c>
      <c r="D5">
        <v>1</v>
      </c>
      <c r="E5">
        <v>4</v>
      </c>
      <c r="F5">
        <v>24</v>
      </c>
      <c r="G5">
        <v>0</v>
      </c>
      <c r="H5">
        <v>799</v>
      </c>
      <c r="I5" s="1">
        <v>0</v>
      </c>
    </row>
    <row r="6" spans="1:9" x14ac:dyDescent="0.2">
      <c r="A6">
        <v>5</v>
      </c>
      <c r="B6">
        <v>184</v>
      </c>
      <c r="C6" s="1">
        <v>0.76700000000000002</v>
      </c>
      <c r="D6">
        <v>1</v>
      </c>
      <c r="E6">
        <v>5</v>
      </c>
      <c r="F6">
        <v>23</v>
      </c>
      <c r="G6">
        <v>0</v>
      </c>
      <c r="H6">
        <v>799</v>
      </c>
      <c r="I6" s="1">
        <v>0</v>
      </c>
    </row>
    <row r="7" spans="1:9" x14ac:dyDescent="0.2">
      <c r="A7">
        <v>5</v>
      </c>
      <c r="B7">
        <v>195</v>
      </c>
      <c r="C7" s="1">
        <v>0.76700000000000002</v>
      </c>
      <c r="D7">
        <v>1</v>
      </c>
      <c r="E7">
        <v>6</v>
      </c>
      <c r="F7">
        <v>22</v>
      </c>
      <c r="G7">
        <v>0</v>
      </c>
      <c r="H7">
        <v>799</v>
      </c>
      <c r="I7" s="1">
        <v>0</v>
      </c>
    </row>
    <row r="8" spans="1:9" x14ac:dyDescent="0.2">
      <c r="A8">
        <v>5</v>
      </c>
      <c r="B8">
        <v>417</v>
      </c>
      <c r="C8" s="1">
        <v>0.75900000000000001</v>
      </c>
      <c r="D8">
        <v>1</v>
      </c>
      <c r="E8">
        <v>7</v>
      </c>
      <c r="F8">
        <v>21</v>
      </c>
      <c r="G8">
        <v>0</v>
      </c>
      <c r="H8">
        <v>799</v>
      </c>
      <c r="I8" s="1">
        <v>0</v>
      </c>
    </row>
    <row r="9" spans="1:9" x14ac:dyDescent="0.2">
      <c r="A9">
        <v>5</v>
      </c>
      <c r="B9">
        <v>730</v>
      </c>
      <c r="C9" s="1">
        <v>0.75800000000000001</v>
      </c>
      <c r="D9">
        <v>1</v>
      </c>
      <c r="E9">
        <v>8</v>
      </c>
      <c r="F9">
        <v>20</v>
      </c>
      <c r="G9">
        <v>0</v>
      </c>
      <c r="H9">
        <v>799</v>
      </c>
      <c r="I9" s="1">
        <v>0</v>
      </c>
    </row>
    <row r="10" spans="1:9" x14ac:dyDescent="0.2">
      <c r="A10">
        <v>5</v>
      </c>
      <c r="B10">
        <v>543</v>
      </c>
      <c r="C10" s="1">
        <v>0.75600000000000001</v>
      </c>
      <c r="D10">
        <v>1</v>
      </c>
      <c r="E10">
        <v>9</v>
      </c>
      <c r="F10">
        <v>19</v>
      </c>
      <c r="G10">
        <v>0</v>
      </c>
      <c r="H10">
        <v>799</v>
      </c>
      <c r="I10" s="1">
        <v>0</v>
      </c>
    </row>
    <row r="11" spans="1:9" x14ac:dyDescent="0.2">
      <c r="A11">
        <v>5</v>
      </c>
      <c r="B11">
        <v>659</v>
      </c>
      <c r="C11" s="1">
        <v>0.754</v>
      </c>
      <c r="D11">
        <v>1</v>
      </c>
      <c r="E11">
        <v>10</v>
      </c>
      <c r="F11">
        <v>18</v>
      </c>
      <c r="G11">
        <v>0</v>
      </c>
      <c r="H11">
        <v>799</v>
      </c>
      <c r="I11" s="1">
        <v>0</v>
      </c>
    </row>
    <row r="12" spans="1:9" x14ac:dyDescent="0.2">
      <c r="A12">
        <v>5</v>
      </c>
      <c r="B12">
        <v>166</v>
      </c>
      <c r="C12" s="1">
        <v>0.73899999999999999</v>
      </c>
      <c r="D12">
        <v>1</v>
      </c>
      <c r="E12">
        <v>11</v>
      </c>
      <c r="F12">
        <v>17</v>
      </c>
      <c r="G12">
        <v>0</v>
      </c>
      <c r="H12">
        <v>799</v>
      </c>
      <c r="I12" s="1">
        <v>0</v>
      </c>
    </row>
    <row r="13" spans="1:9" x14ac:dyDescent="0.2">
      <c r="A13">
        <v>5</v>
      </c>
      <c r="B13">
        <v>492</v>
      </c>
      <c r="C13" s="1">
        <v>0.73399999999999999</v>
      </c>
      <c r="D13">
        <v>1</v>
      </c>
      <c r="E13">
        <v>12</v>
      </c>
      <c r="F13">
        <v>16</v>
      </c>
      <c r="G13">
        <v>0</v>
      </c>
      <c r="H13">
        <v>799</v>
      </c>
      <c r="I13" s="1">
        <v>0</v>
      </c>
    </row>
    <row r="14" spans="1:9" x14ac:dyDescent="0.2">
      <c r="A14">
        <v>5</v>
      </c>
      <c r="B14">
        <v>503</v>
      </c>
      <c r="C14" s="1">
        <v>0.73399999999999999</v>
      </c>
      <c r="D14">
        <v>1</v>
      </c>
      <c r="E14">
        <v>13</v>
      </c>
      <c r="F14">
        <v>15</v>
      </c>
      <c r="G14">
        <v>0</v>
      </c>
      <c r="H14">
        <v>799</v>
      </c>
      <c r="I14" s="1">
        <v>0</v>
      </c>
    </row>
    <row r="15" spans="1:9" x14ac:dyDescent="0.2">
      <c r="A15">
        <v>5</v>
      </c>
      <c r="B15">
        <v>137</v>
      </c>
      <c r="C15" s="1">
        <v>0.73199999999999998</v>
      </c>
      <c r="D15">
        <v>1</v>
      </c>
      <c r="E15">
        <v>14</v>
      </c>
      <c r="F15">
        <v>14</v>
      </c>
      <c r="G15">
        <v>0</v>
      </c>
      <c r="H15">
        <v>799</v>
      </c>
      <c r="I15" s="1">
        <v>0</v>
      </c>
    </row>
    <row r="16" spans="1:9" x14ac:dyDescent="0.2">
      <c r="A16">
        <v>5</v>
      </c>
      <c r="B16">
        <v>376</v>
      </c>
      <c r="C16" s="1">
        <v>0.72799999999999998</v>
      </c>
      <c r="D16">
        <v>1</v>
      </c>
      <c r="E16">
        <v>15</v>
      </c>
      <c r="F16">
        <v>13</v>
      </c>
      <c r="G16">
        <v>0</v>
      </c>
      <c r="H16">
        <v>799</v>
      </c>
      <c r="I16" s="1">
        <v>0</v>
      </c>
    </row>
    <row r="17" spans="1:9" x14ac:dyDescent="0.2">
      <c r="A17">
        <v>5</v>
      </c>
      <c r="B17">
        <v>481</v>
      </c>
      <c r="C17" s="1">
        <v>0.71899999999999997</v>
      </c>
      <c r="D17">
        <v>1</v>
      </c>
      <c r="E17">
        <v>16</v>
      </c>
      <c r="F17">
        <v>12</v>
      </c>
      <c r="G17">
        <v>0</v>
      </c>
      <c r="H17">
        <v>799</v>
      </c>
      <c r="I17" s="1">
        <v>0</v>
      </c>
    </row>
    <row r="18" spans="1:9" x14ac:dyDescent="0.2">
      <c r="A18">
        <v>5</v>
      </c>
      <c r="B18">
        <v>178</v>
      </c>
      <c r="C18" s="1">
        <v>0.70899999999999996</v>
      </c>
      <c r="D18">
        <v>1</v>
      </c>
      <c r="E18">
        <v>17</v>
      </c>
      <c r="F18">
        <v>11</v>
      </c>
      <c r="G18">
        <v>0</v>
      </c>
      <c r="H18">
        <v>799</v>
      </c>
      <c r="I18" s="1">
        <v>0</v>
      </c>
    </row>
    <row r="19" spans="1:9" x14ac:dyDescent="0.2">
      <c r="A19">
        <v>5</v>
      </c>
      <c r="B19">
        <v>789</v>
      </c>
      <c r="C19" s="1">
        <v>0.7</v>
      </c>
      <c r="D19">
        <v>1</v>
      </c>
      <c r="E19">
        <v>18</v>
      </c>
      <c r="F19">
        <v>10</v>
      </c>
      <c r="G19">
        <v>0</v>
      </c>
      <c r="H19">
        <v>799</v>
      </c>
      <c r="I19" s="1">
        <v>0</v>
      </c>
    </row>
    <row r="20" spans="1:9" x14ac:dyDescent="0.2">
      <c r="A20">
        <v>5</v>
      </c>
      <c r="B20">
        <v>247</v>
      </c>
      <c r="C20" s="1">
        <v>0.69399999999999995</v>
      </c>
      <c r="D20">
        <v>1</v>
      </c>
      <c r="E20">
        <v>18</v>
      </c>
      <c r="F20">
        <v>10</v>
      </c>
      <c r="G20">
        <v>1</v>
      </c>
      <c r="H20">
        <v>799</v>
      </c>
      <c r="I20" s="1">
        <v>1.25E-3</v>
      </c>
    </row>
    <row r="21" spans="1:9" x14ac:dyDescent="0.2">
      <c r="A21">
        <v>5</v>
      </c>
      <c r="B21">
        <v>121</v>
      </c>
      <c r="C21" s="1">
        <v>0.69</v>
      </c>
      <c r="D21">
        <v>0</v>
      </c>
      <c r="E21">
        <v>19</v>
      </c>
      <c r="F21">
        <v>9</v>
      </c>
      <c r="G21">
        <v>1</v>
      </c>
      <c r="H21">
        <v>798</v>
      </c>
      <c r="I21" s="1">
        <v>1.2515644555694619E-3</v>
      </c>
    </row>
    <row r="22" spans="1:9" x14ac:dyDescent="0.2">
      <c r="A22">
        <v>5</v>
      </c>
      <c r="B22">
        <v>397</v>
      </c>
      <c r="C22" s="1">
        <v>0.67</v>
      </c>
      <c r="D22">
        <v>1</v>
      </c>
      <c r="E22">
        <v>20</v>
      </c>
      <c r="F22">
        <v>8</v>
      </c>
      <c r="G22">
        <v>1</v>
      </c>
      <c r="H22">
        <v>798</v>
      </c>
      <c r="I22" s="1">
        <v>1.2515644555694619E-3</v>
      </c>
    </row>
    <row r="23" spans="1:9" x14ac:dyDescent="0.2">
      <c r="A23">
        <v>5</v>
      </c>
      <c r="B23">
        <v>646</v>
      </c>
      <c r="C23" s="1">
        <v>0.65300000000000002</v>
      </c>
      <c r="D23">
        <v>0</v>
      </c>
      <c r="E23">
        <v>21</v>
      </c>
      <c r="F23">
        <v>7</v>
      </c>
      <c r="G23">
        <v>1</v>
      </c>
      <c r="H23">
        <v>798</v>
      </c>
      <c r="I23" s="1">
        <v>1.2515644555694619E-3</v>
      </c>
    </row>
    <row r="24" spans="1:9" x14ac:dyDescent="0.2">
      <c r="A24">
        <v>5</v>
      </c>
      <c r="B24">
        <v>126</v>
      </c>
      <c r="C24" s="1">
        <v>0.64300000000000002</v>
      </c>
      <c r="D24">
        <v>1</v>
      </c>
      <c r="E24">
        <v>22</v>
      </c>
      <c r="F24">
        <v>6</v>
      </c>
      <c r="G24">
        <v>1</v>
      </c>
      <c r="H24">
        <v>798</v>
      </c>
      <c r="I24" s="1">
        <v>1.2515644555694619E-3</v>
      </c>
    </row>
    <row r="25" spans="1:9" x14ac:dyDescent="0.2">
      <c r="A25">
        <v>5</v>
      </c>
      <c r="B25">
        <v>148</v>
      </c>
      <c r="C25" s="1">
        <v>0.625</v>
      </c>
      <c r="D25">
        <v>1</v>
      </c>
      <c r="E25">
        <v>22</v>
      </c>
      <c r="F25">
        <v>6</v>
      </c>
      <c r="G25">
        <v>2</v>
      </c>
      <c r="H25">
        <v>798</v>
      </c>
      <c r="I25" s="1">
        <v>2.5000000000000001E-3</v>
      </c>
    </row>
    <row r="26" spans="1:9" x14ac:dyDescent="0.2">
      <c r="A26">
        <v>5</v>
      </c>
      <c r="B26">
        <v>33</v>
      </c>
      <c r="C26" s="1">
        <v>0.61299999999999999</v>
      </c>
      <c r="D26">
        <v>1</v>
      </c>
      <c r="E26">
        <v>23</v>
      </c>
      <c r="F26">
        <v>5</v>
      </c>
      <c r="G26">
        <v>2</v>
      </c>
      <c r="H26">
        <v>797</v>
      </c>
      <c r="I26" s="1">
        <v>2.5031289111389237E-3</v>
      </c>
    </row>
    <row r="27" spans="1:9" x14ac:dyDescent="0.2">
      <c r="A27">
        <v>5</v>
      </c>
      <c r="B27">
        <v>69</v>
      </c>
      <c r="C27" s="1">
        <v>0.61099999999999999</v>
      </c>
      <c r="D27">
        <v>1</v>
      </c>
      <c r="E27">
        <v>23</v>
      </c>
      <c r="F27">
        <v>5</v>
      </c>
      <c r="G27">
        <v>3</v>
      </c>
      <c r="H27">
        <v>797</v>
      </c>
      <c r="I27" s="1">
        <v>3.7499999999999999E-3</v>
      </c>
    </row>
    <row r="28" spans="1:9" x14ac:dyDescent="0.2">
      <c r="A28">
        <v>5</v>
      </c>
      <c r="B28">
        <v>458</v>
      </c>
      <c r="C28" s="1">
        <v>0.59299999999999997</v>
      </c>
      <c r="D28">
        <v>1</v>
      </c>
      <c r="E28">
        <v>24</v>
      </c>
      <c r="F28">
        <v>4</v>
      </c>
      <c r="G28">
        <v>3</v>
      </c>
      <c r="H28">
        <v>796</v>
      </c>
      <c r="I28" s="1">
        <v>3.7546933667083854E-3</v>
      </c>
    </row>
    <row r="29" spans="1:9" x14ac:dyDescent="0.2">
      <c r="A29">
        <v>5</v>
      </c>
      <c r="B29">
        <v>718</v>
      </c>
      <c r="C29" s="1">
        <v>0.57299999999999995</v>
      </c>
      <c r="D29">
        <v>1</v>
      </c>
      <c r="E29">
        <v>24</v>
      </c>
      <c r="F29">
        <v>4</v>
      </c>
      <c r="G29">
        <v>4</v>
      </c>
      <c r="H29">
        <v>796</v>
      </c>
      <c r="I29" s="1">
        <v>5.0000000000000001E-3</v>
      </c>
    </row>
    <row r="30" spans="1:9" x14ac:dyDescent="0.2">
      <c r="A30">
        <v>5</v>
      </c>
      <c r="B30">
        <v>581</v>
      </c>
      <c r="C30" s="1">
        <v>0.54100000000000004</v>
      </c>
      <c r="D30">
        <v>1</v>
      </c>
      <c r="E30">
        <v>24</v>
      </c>
      <c r="F30">
        <v>4</v>
      </c>
      <c r="G30">
        <v>5</v>
      </c>
      <c r="H30">
        <v>795</v>
      </c>
      <c r="I30" s="1">
        <v>6.2500000000000003E-3</v>
      </c>
    </row>
    <row r="31" spans="1:9" x14ac:dyDescent="0.2">
      <c r="A31">
        <v>5</v>
      </c>
      <c r="B31">
        <v>563</v>
      </c>
      <c r="C31" s="1">
        <v>0.53900000000000003</v>
      </c>
      <c r="D31">
        <v>1</v>
      </c>
      <c r="E31">
        <v>24</v>
      </c>
      <c r="F31">
        <v>4</v>
      </c>
      <c r="G31">
        <v>6</v>
      </c>
      <c r="H31">
        <v>794</v>
      </c>
      <c r="I31" s="1">
        <v>7.4999999999999997E-3</v>
      </c>
    </row>
    <row r="32" spans="1:9" x14ac:dyDescent="0.2">
      <c r="A32">
        <v>5</v>
      </c>
      <c r="B32">
        <v>723</v>
      </c>
      <c r="C32" s="1">
        <v>0.48799999999999999</v>
      </c>
      <c r="D32">
        <v>1</v>
      </c>
      <c r="E32">
        <v>24</v>
      </c>
      <c r="F32">
        <v>4</v>
      </c>
      <c r="G32">
        <v>7</v>
      </c>
      <c r="H32">
        <v>793</v>
      </c>
      <c r="I32" s="1">
        <v>8.7500000000000008E-3</v>
      </c>
    </row>
    <row r="33" spans="1:9" x14ac:dyDescent="0.2">
      <c r="A33">
        <v>5</v>
      </c>
      <c r="B33">
        <v>469</v>
      </c>
      <c r="C33" s="1">
        <v>0.48</v>
      </c>
      <c r="D33">
        <v>1</v>
      </c>
      <c r="E33">
        <v>25</v>
      </c>
      <c r="F33">
        <v>3</v>
      </c>
      <c r="G33">
        <v>7</v>
      </c>
      <c r="H33">
        <v>792</v>
      </c>
      <c r="I33" s="1">
        <v>8.7609511889862324E-3</v>
      </c>
    </row>
    <row r="34" spans="1:9" x14ac:dyDescent="0.2">
      <c r="A34">
        <v>5</v>
      </c>
      <c r="B34">
        <v>629</v>
      </c>
      <c r="C34" s="1">
        <v>0.44500000000000001</v>
      </c>
      <c r="D34">
        <v>1</v>
      </c>
      <c r="E34">
        <v>25</v>
      </c>
      <c r="F34">
        <v>3</v>
      </c>
      <c r="G34">
        <v>8</v>
      </c>
      <c r="H34">
        <v>792</v>
      </c>
      <c r="I34" s="1">
        <v>0.01</v>
      </c>
    </row>
    <row r="35" spans="1:9" x14ac:dyDescent="0.2">
      <c r="A35">
        <v>5</v>
      </c>
      <c r="B35">
        <v>439</v>
      </c>
      <c r="C35" s="1">
        <v>0.42499999999999999</v>
      </c>
      <c r="D35">
        <v>1</v>
      </c>
      <c r="E35">
        <v>25</v>
      </c>
      <c r="F35">
        <v>3</v>
      </c>
      <c r="G35">
        <v>9</v>
      </c>
      <c r="H35">
        <v>791</v>
      </c>
      <c r="I35" s="1">
        <v>1.125E-2</v>
      </c>
    </row>
    <row r="36" spans="1:9" x14ac:dyDescent="0.2">
      <c r="A36">
        <v>5</v>
      </c>
      <c r="B36">
        <v>613</v>
      </c>
      <c r="C36" s="1">
        <v>0.38100000000000001</v>
      </c>
      <c r="D36">
        <v>1</v>
      </c>
      <c r="E36">
        <v>25</v>
      </c>
      <c r="F36">
        <v>3</v>
      </c>
      <c r="G36">
        <v>10</v>
      </c>
      <c r="H36">
        <v>790</v>
      </c>
      <c r="I36" s="1">
        <v>1.2500000000000001E-2</v>
      </c>
    </row>
    <row r="37" spans="1:9" x14ac:dyDescent="0.2">
      <c r="A37">
        <v>5</v>
      </c>
      <c r="B37">
        <v>23</v>
      </c>
      <c r="C37" s="1">
        <v>0.376</v>
      </c>
      <c r="D37">
        <v>1</v>
      </c>
      <c r="E37">
        <v>26</v>
      </c>
      <c r="F37">
        <v>2</v>
      </c>
      <c r="G37">
        <v>10</v>
      </c>
      <c r="H37">
        <v>789</v>
      </c>
      <c r="I37" s="1">
        <v>1.2515644555694618E-2</v>
      </c>
    </row>
    <row r="38" spans="1:9" x14ac:dyDescent="0.2">
      <c r="A38">
        <v>5</v>
      </c>
      <c r="B38">
        <v>128</v>
      </c>
      <c r="C38" s="1">
        <v>0.34499999999999997</v>
      </c>
      <c r="D38">
        <v>1</v>
      </c>
      <c r="E38">
        <v>26</v>
      </c>
      <c r="F38">
        <v>2</v>
      </c>
      <c r="G38">
        <v>11</v>
      </c>
      <c r="H38">
        <v>789</v>
      </c>
      <c r="I38" s="1">
        <v>1.375E-2</v>
      </c>
    </row>
    <row r="39" spans="1:9" x14ac:dyDescent="0.2">
      <c r="A39">
        <v>5</v>
      </c>
      <c r="B39">
        <v>681</v>
      </c>
      <c r="C39" s="1">
        <v>0.29599999999999999</v>
      </c>
      <c r="D39">
        <v>0</v>
      </c>
      <c r="E39">
        <v>26</v>
      </c>
      <c r="F39">
        <v>2</v>
      </c>
      <c r="G39">
        <v>12</v>
      </c>
      <c r="H39">
        <v>788</v>
      </c>
      <c r="I39" s="1">
        <v>1.4999999999999999E-2</v>
      </c>
    </row>
    <row r="40" spans="1:9" x14ac:dyDescent="0.2">
      <c r="A40">
        <v>5</v>
      </c>
      <c r="B40">
        <v>545</v>
      </c>
      <c r="C40" s="1">
        <v>0.20599999999999999</v>
      </c>
      <c r="D40">
        <v>1</v>
      </c>
      <c r="E40">
        <v>26</v>
      </c>
      <c r="F40">
        <v>2</v>
      </c>
      <c r="G40">
        <v>13</v>
      </c>
      <c r="H40">
        <v>787</v>
      </c>
      <c r="I40" s="1">
        <v>1.6250000000000001E-2</v>
      </c>
    </row>
    <row r="41" spans="1:9" x14ac:dyDescent="0.2">
      <c r="A41">
        <v>5</v>
      </c>
      <c r="B41">
        <v>42</v>
      </c>
      <c r="C41" s="1">
        <v>0.10199999999999999</v>
      </c>
      <c r="D41">
        <v>0</v>
      </c>
      <c r="E41">
        <v>26</v>
      </c>
      <c r="F41">
        <v>2</v>
      </c>
      <c r="G41">
        <v>14</v>
      </c>
      <c r="H41">
        <v>786</v>
      </c>
      <c r="I41" s="1">
        <v>1.7500000000000002E-2</v>
      </c>
    </row>
    <row r="42" spans="1:9" x14ac:dyDescent="0.2">
      <c r="A42">
        <v>5</v>
      </c>
      <c r="B42">
        <v>190</v>
      </c>
      <c r="C42" s="1">
        <v>8.9499999999999996E-2</v>
      </c>
      <c r="D42">
        <v>0</v>
      </c>
      <c r="E42">
        <v>26</v>
      </c>
      <c r="F42">
        <v>2</v>
      </c>
      <c r="G42">
        <v>15</v>
      </c>
      <c r="H42">
        <v>785</v>
      </c>
      <c r="I42" s="1">
        <v>1.8749999999999999E-2</v>
      </c>
    </row>
    <row r="43" spans="1:9" x14ac:dyDescent="0.2">
      <c r="A43">
        <v>5</v>
      </c>
      <c r="B43">
        <v>724</v>
      </c>
      <c r="C43" s="1">
        <v>7.8100000000000003E-2</v>
      </c>
      <c r="D43">
        <v>0</v>
      </c>
      <c r="E43">
        <v>26</v>
      </c>
      <c r="F43">
        <v>2</v>
      </c>
      <c r="G43">
        <v>16</v>
      </c>
      <c r="H43">
        <v>784</v>
      </c>
      <c r="I43" s="1">
        <v>0.02</v>
      </c>
    </row>
    <row r="44" spans="1:9" x14ac:dyDescent="0.2">
      <c r="A44">
        <v>5</v>
      </c>
      <c r="B44">
        <v>597</v>
      </c>
      <c r="C44" s="1">
        <v>5.4199999999999998E-2</v>
      </c>
      <c r="D44">
        <v>0</v>
      </c>
      <c r="E44">
        <v>26</v>
      </c>
      <c r="F44">
        <v>2</v>
      </c>
      <c r="G44">
        <v>17</v>
      </c>
      <c r="H44">
        <v>783</v>
      </c>
      <c r="I44" s="1">
        <v>2.1250000000000002E-2</v>
      </c>
    </row>
    <row r="45" spans="1:9" x14ac:dyDescent="0.2">
      <c r="A45">
        <v>5</v>
      </c>
      <c r="B45">
        <v>208</v>
      </c>
      <c r="C45" s="1">
        <v>5.33E-2</v>
      </c>
      <c r="D45">
        <v>0</v>
      </c>
      <c r="E45">
        <v>26</v>
      </c>
      <c r="F45">
        <v>2</v>
      </c>
      <c r="G45">
        <v>18</v>
      </c>
      <c r="H45">
        <v>782</v>
      </c>
      <c r="I45" s="1">
        <v>2.2499999999999999E-2</v>
      </c>
    </row>
    <row r="46" spans="1:9" x14ac:dyDescent="0.2">
      <c r="A46">
        <v>5</v>
      </c>
      <c r="B46">
        <v>522</v>
      </c>
      <c r="C46" s="1">
        <v>4.9099999999999998E-2</v>
      </c>
      <c r="D46">
        <v>1</v>
      </c>
      <c r="E46">
        <v>26</v>
      </c>
      <c r="F46">
        <v>2</v>
      </c>
      <c r="G46">
        <v>19</v>
      </c>
      <c r="H46">
        <v>781</v>
      </c>
      <c r="I46" s="1">
        <v>2.375E-2</v>
      </c>
    </row>
    <row r="47" spans="1:9" x14ac:dyDescent="0.2">
      <c r="A47">
        <v>5</v>
      </c>
      <c r="B47">
        <v>251</v>
      </c>
      <c r="C47" s="1">
        <v>4.5900000000000003E-2</v>
      </c>
      <c r="D47">
        <v>0</v>
      </c>
      <c r="E47">
        <v>26</v>
      </c>
      <c r="F47">
        <v>2</v>
      </c>
      <c r="G47">
        <v>20</v>
      </c>
      <c r="H47">
        <v>780</v>
      </c>
      <c r="I47" s="1">
        <v>2.5000000000000001E-2</v>
      </c>
    </row>
    <row r="48" spans="1:9" x14ac:dyDescent="0.2">
      <c r="A48">
        <v>5</v>
      </c>
      <c r="B48">
        <v>74</v>
      </c>
      <c r="C48" s="1">
        <v>4.0500000000000001E-2</v>
      </c>
      <c r="D48">
        <v>0</v>
      </c>
      <c r="E48">
        <v>26</v>
      </c>
      <c r="F48">
        <v>2</v>
      </c>
      <c r="G48">
        <v>21</v>
      </c>
      <c r="H48">
        <v>779</v>
      </c>
      <c r="I48" s="1">
        <v>2.6249999999999999E-2</v>
      </c>
    </row>
    <row r="49" spans="1:9" x14ac:dyDescent="0.2">
      <c r="A49">
        <v>5</v>
      </c>
      <c r="B49">
        <v>453</v>
      </c>
      <c r="C49" s="1">
        <v>3.8399999999999997E-2</v>
      </c>
      <c r="D49">
        <v>0</v>
      </c>
      <c r="E49">
        <v>26</v>
      </c>
      <c r="F49">
        <v>2</v>
      </c>
      <c r="G49">
        <v>22</v>
      </c>
      <c r="H49">
        <v>778</v>
      </c>
      <c r="I49" s="1">
        <v>2.75E-2</v>
      </c>
    </row>
    <row r="50" spans="1:9" x14ac:dyDescent="0.2">
      <c r="A50">
        <v>5</v>
      </c>
      <c r="B50">
        <v>171</v>
      </c>
      <c r="C50" s="1">
        <v>2.1700000000000001E-2</v>
      </c>
      <c r="D50">
        <v>0</v>
      </c>
      <c r="E50">
        <v>26</v>
      </c>
      <c r="F50">
        <v>2</v>
      </c>
      <c r="G50">
        <v>23</v>
      </c>
      <c r="H50">
        <v>777</v>
      </c>
      <c r="I50" s="1">
        <v>2.8750000000000001E-2</v>
      </c>
    </row>
    <row r="51" spans="1:9" x14ac:dyDescent="0.2">
      <c r="A51">
        <v>5</v>
      </c>
      <c r="B51">
        <v>73</v>
      </c>
      <c r="C51" s="1">
        <v>2.01E-2</v>
      </c>
      <c r="D51">
        <v>0</v>
      </c>
      <c r="E51">
        <v>26</v>
      </c>
      <c r="F51">
        <v>2</v>
      </c>
      <c r="G51">
        <v>24</v>
      </c>
      <c r="H51">
        <v>776</v>
      </c>
      <c r="I51" s="1">
        <v>0.03</v>
      </c>
    </row>
    <row r="52" spans="1:9" x14ac:dyDescent="0.2">
      <c r="A52">
        <v>5</v>
      </c>
      <c r="B52">
        <v>707</v>
      </c>
      <c r="C52" s="1">
        <v>1.9300000000000001E-2</v>
      </c>
      <c r="D52">
        <v>0</v>
      </c>
      <c r="E52">
        <v>26</v>
      </c>
      <c r="F52">
        <v>2</v>
      </c>
      <c r="G52">
        <v>25</v>
      </c>
      <c r="H52">
        <v>775</v>
      </c>
      <c r="I52" s="1">
        <v>3.125E-2</v>
      </c>
    </row>
    <row r="53" spans="1:9" x14ac:dyDescent="0.2">
      <c r="A53">
        <v>5</v>
      </c>
      <c r="B53">
        <v>506</v>
      </c>
      <c r="C53" s="1">
        <v>1.55E-2</v>
      </c>
      <c r="D53">
        <v>0</v>
      </c>
      <c r="E53">
        <v>26</v>
      </c>
      <c r="F53">
        <v>2</v>
      </c>
      <c r="G53">
        <v>26</v>
      </c>
      <c r="H53">
        <v>774</v>
      </c>
      <c r="I53" s="1">
        <v>3.2500000000000001E-2</v>
      </c>
    </row>
    <row r="54" spans="1:9" x14ac:dyDescent="0.2">
      <c r="A54">
        <v>5</v>
      </c>
      <c r="B54">
        <v>759</v>
      </c>
      <c r="C54" s="1">
        <v>1.0999999999999999E-2</v>
      </c>
      <c r="D54">
        <v>0</v>
      </c>
      <c r="E54">
        <v>27</v>
      </c>
      <c r="F54">
        <v>1</v>
      </c>
      <c r="G54">
        <v>26</v>
      </c>
      <c r="H54">
        <v>773</v>
      </c>
      <c r="I54" s="1">
        <v>3.2540675844806008E-2</v>
      </c>
    </row>
    <row r="55" spans="1:9" x14ac:dyDescent="0.2">
      <c r="A55">
        <v>5</v>
      </c>
      <c r="B55">
        <v>323</v>
      </c>
      <c r="C55" s="1">
        <v>1.06E-2</v>
      </c>
      <c r="D55">
        <v>0</v>
      </c>
      <c r="E55">
        <v>27</v>
      </c>
      <c r="F55">
        <v>1</v>
      </c>
      <c r="G55">
        <v>27</v>
      </c>
      <c r="H55">
        <v>773</v>
      </c>
      <c r="I55" s="1">
        <v>3.3750000000000002E-2</v>
      </c>
    </row>
    <row r="56" spans="1:9" x14ac:dyDescent="0.2">
      <c r="A56">
        <v>5</v>
      </c>
      <c r="B56">
        <v>274</v>
      </c>
      <c r="C56" s="1">
        <v>9.1599999999999997E-3</v>
      </c>
      <c r="D56">
        <v>0</v>
      </c>
      <c r="E56">
        <v>27</v>
      </c>
      <c r="F56">
        <v>1</v>
      </c>
      <c r="G56">
        <v>28</v>
      </c>
      <c r="H56">
        <v>772</v>
      </c>
      <c r="I56" s="1">
        <v>3.5000000000000003E-2</v>
      </c>
    </row>
    <row r="57" spans="1:9" x14ac:dyDescent="0.2">
      <c r="A57">
        <v>5</v>
      </c>
      <c r="B57">
        <v>761</v>
      </c>
      <c r="C57" s="1">
        <v>9.1000000000000004E-3</v>
      </c>
      <c r="D57">
        <v>0</v>
      </c>
      <c r="E57">
        <v>27</v>
      </c>
      <c r="F57">
        <v>1</v>
      </c>
      <c r="G57">
        <v>29</v>
      </c>
      <c r="H57">
        <v>771</v>
      </c>
      <c r="I57" s="1">
        <v>3.6249999999999998E-2</v>
      </c>
    </row>
    <row r="58" spans="1:9" x14ac:dyDescent="0.2">
      <c r="A58">
        <v>5</v>
      </c>
      <c r="B58">
        <v>287</v>
      </c>
      <c r="C58" s="1">
        <v>8.4499999999999992E-3</v>
      </c>
      <c r="D58">
        <v>0</v>
      </c>
      <c r="E58">
        <v>27</v>
      </c>
      <c r="F58">
        <v>1</v>
      </c>
      <c r="G58">
        <v>30</v>
      </c>
      <c r="H58">
        <v>770</v>
      </c>
      <c r="I58" s="1">
        <v>3.7499999999999999E-2</v>
      </c>
    </row>
    <row r="59" spans="1:9" x14ac:dyDescent="0.2">
      <c r="A59">
        <v>5</v>
      </c>
      <c r="B59">
        <v>611</v>
      </c>
      <c r="C59" s="1">
        <v>7.9600000000000001E-3</v>
      </c>
      <c r="D59">
        <v>0</v>
      </c>
      <c r="E59">
        <v>27</v>
      </c>
      <c r="F59">
        <v>1</v>
      </c>
      <c r="G59">
        <v>31</v>
      </c>
      <c r="H59">
        <v>769</v>
      </c>
      <c r="I59" s="1">
        <v>3.875E-2</v>
      </c>
    </row>
    <row r="60" spans="1:9" x14ac:dyDescent="0.2">
      <c r="A60">
        <v>5</v>
      </c>
      <c r="B60">
        <v>447</v>
      </c>
      <c r="C60" s="1">
        <v>5.96E-3</v>
      </c>
      <c r="D60">
        <v>0</v>
      </c>
      <c r="E60">
        <v>27</v>
      </c>
      <c r="F60">
        <v>1</v>
      </c>
      <c r="G60">
        <v>32</v>
      </c>
      <c r="H60">
        <v>768</v>
      </c>
      <c r="I60" s="1">
        <v>0.04</v>
      </c>
    </row>
    <row r="61" spans="1:9" x14ac:dyDescent="0.2">
      <c r="A61">
        <v>5</v>
      </c>
      <c r="B61">
        <v>645</v>
      </c>
      <c r="C61" s="1">
        <v>4.8399999999999997E-3</v>
      </c>
      <c r="D61">
        <v>0</v>
      </c>
      <c r="E61">
        <v>27</v>
      </c>
      <c r="F61">
        <v>1</v>
      </c>
      <c r="G61">
        <v>33</v>
      </c>
      <c r="H61">
        <v>767</v>
      </c>
      <c r="I61" s="1">
        <v>4.1250000000000002E-2</v>
      </c>
    </row>
    <row r="62" spans="1:9" x14ac:dyDescent="0.2">
      <c r="A62">
        <v>5</v>
      </c>
      <c r="B62">
        <v>44</v>
      </c>
      <c r="C62" s="1">
        <v>4.5399999999999998E-3</v>
      </c>
      <c r="D62">
        <v>0</v>
      </c>
      <c r="E62">
        <v>27</v>
      </c>
      <c r="F62">
        <v>1</v>
      </c>
      <c r="G62">
        <v>34</v>
      </c>
      <c r="H62">
        <v>766</v>
      </c>
      <c r="I62" s="1">
        <v>4.2500000000000003E-2</v>
      </c>
    </row>
    <row r="63" spans="1:9" x14ac:dyDescent="0.2">
      <c r="A63">
        <v>5</v>
      </c>
      <c r="B63">
        <v>441</v>
      </c>
      <c r="C63" s="1">
        <v>4.5199999999999997E-3</v>
      </c>
      <c r="D63">
        <v>0</v>
      </c>
      <c r="E63">
        <v>27</v>
      </c>
      <c r="F63">
        <v>1</v>
      </c>
      <c r="G63">
        <v>35</v>
      </c>
      <c r="H63">
        <v>765</v>
      </c>
      <c r="I63" s="1">
        <v>4.3749999999999997E-2</v>
      </c>
    </row>
    <row r="64" spans="1:9" x14ac:dyDescent="0.2">
      <c r="A64">
        <v>5</v>
      </c>
      <c r="B64">
        <v>435</v>
      </c>
      <c r="C64" s="1">
        <v>4.3099999999999996E-3</v>
      </c>
      <c r="D64">
        <v>0</v>
      </c>
      <c r="E64">
        <v>27</v>
      </c>
      <c r="F64">
        <v>1</v>
      </c>
      <c r="G64">
        <v>36</v>
      </c>
      <c r="H64">
        <v>764</v>
      </c>
      <c r="I64" s="1">
        <v>4.4999999999999998E-2</v>
      </c>
    </row>
    <row r="65" spans="1:9" x14ac:dyDescent="0.2">
      <c r="A65">
        <v>5</v>
      </c>
      <c r="B65">
        <v>736</v>
      </c>
      <c r="C65" s="1">
        <v>3.7599999999999999E-3</v>
      </c>
      <c r="D65">
        <v>0</v>
      </c>
      <c r="E65">
        <v>27</v>
      </c>
      <c r="F65">
        <v>1</v>
      </c>
      <c r="G65">
        <v>37</v>
      </c>
      <c r="H65">
        <v>763</v>
      </c>
      <c r="I65" s="1">
        <v>4.6249999999999999E-2</v>
      </c>
    </row>
    <row r="66" spans="1:9" x14ac:dyDescent="0.2">
      <c r="A66">
        <v>5</v>
      </c>
      <c r="B66">
        <v>501</v>
      </c>
      <c r="C66" s="1">
        <v>3.7100000000000002E-3</v>
      </c>
      <c r="D66">
        <v>0</v>
      </c>
      <c r="E66">
        <v>27</v>
      </c>
      <c r="F66">
        <v>1</v>
      </c>
      <c r="G66">
        <v>38</v>
      </c>
      <c r="H66">
        <v>762</v>
      </c>
      <c r="I66" s="1">
        <v>4.7500000000000001E-2</v>
      </c>
    </row>
    <row r="67" spans="1:9" x14ac:dyDescent="0.2">
      <c r="A67">
        <v>5</v>
      </c>
      <c r="B67">
        <v>650</v>
      </c>
      <c r="C67" s="1">
        <v>3.4399999999999999E-3</v>
      </c>
      <c r="D67">
        <v>0</v>
      </c>
      <c r="E67">
        <v>27</v>
      </c>
      <c r="F67">
        <v>1</v>
      </c>
      <c r="G67">
        <v>39</v>
      </c>
      <c r="H67">
        <v>761</v>
      </c>
      <c r="I67" s="1">
        <v>4.8750000000000002E-2</v>
      </c>
    </row>
    <row r="68" spans="1:9" x14ac:dyDescent="0.2">
      <c r="A68">
        <v>5</v>
      </c>
      <c r="B68">
        <v>368</v>
      </c>
      <c r="C68" s="1">
        <v>2.33E-3</v>
      </c>
      <c r="D68">
        <v>0</v>
      </c>
      <c r="E68">
        <v>27</v>
      </c>
      <c r="F68">
        <v>1</v>
      </c>
      <c r="G68">
        <v>40</v>
      </c>
      <c r="H68">
        <v>760</v>
      </c>
      <c r="I68" s="1">
        <v>0.05</v>
      </c>
    </row>
    <row r="69" spans="1:9" x14ac:dyDescent="0.2">
      <c r="A69">
        <v>5</v>
      </c>
      <c r="B69">
        <v>348</v>
      </c>
      <c r="C69" s="1">
        <v>2.2300000000000002E-3</v>
      </c>
      <c r="D69">
        <v>0</v>
      </c>
      <c r="E69">
        <v>27</v>
      </c>
      <c r="F69">
        <v>1</v>
      </c>
      <c r="G69">
        <v>41</v>
      </c>
      <c r="H69">
        <v>759</v>
      </c>
      <c r="I69" s="1">
        <v>5.1249999999999997E-2</v>
      </c>
    </row>
    <row r="70" spans="1:9" x14ac:dyDescent="0.2">
      <c r="A70">
        <v>5</v>
      </c>
      <c r="B70">
        <v>313</v>
      </c>
      <c r="C70" s="1">
        <v>1.75E-3</v>
      </c>
      <c r="D70">
        <v>0</v>
      </c>
      <c r="E70">
        <v>27</v>
      </c>
      <c r="F70">
        <v>1</v>
      </c>
      <c r="G70">
        <v>42</v>
      </c>
      <c r="H70">
        <v>758</v>
      </c>
      <c r="I70" s="1">
        <v>5.2499999999999998E-2</v>
      </c>
    </row>
    <row r="71" spans="1:9" x14ac:dyDescent="0.2">
      <c r="A71">
        <v>5</v>
      </c>
      <c r="B71">
        <v>713</v>
      </c>
      <c r="C71" s="1">
        <v>1.56E-3</v>
      </c>
      <c r="D71">
        <v>0</v>
      </c>
      <c r="E71">
        <v>27</v>
      </c>
      <c r="F71">
        <v>1</v>
      </c>
      <c r="G71">
        <v>43</v>
      </c>
      <c r="H71">
        <v>757</v>
      </c>
      <c r="I71" s="1">
        <v>5.3749999999999999E-2</v>
      </c>
    </row>
    <row r="72" spans="1:9" x14ac:dyDescent="0.2">
      <c r="A72">
        <v>5</v>
      </c>
      <c r="B72">
        <v>488</v>
      </c>
      <c r="C72" s="1">
        <v>1.5499999999999999E-3</v>
      </c>
      <c r="D72">
        <v>0</v>
      </c>
      <c r="E72">
        <v>27</v>
      </c>
      <c r="F72">
        <v>1</v>
      </c>
      <c r="G72">
        <v>44</v>
      </c>
      <c r="H72">
        <v>756</v>
      </c>
      <c r="I72" s="1">
        <v>5.5E-2</v>
      </c>
    </row>
    <row r="73" spans="1:9" x14ac:dyDescent="0.2">
      <c r="A73">
        <v>5</v>
      </c>
      <c r="B73">
        <v>568</v>
      </c>
      <c r="C73" s="1">
        <v>1.32E-3</v>
      </c>
      <c r="D73">
        <v>0</v>
      </c>
      <c r="E73">
        <v>27</v>
      </c>
      <c r="F73">
        <v>1</v>
      </c>
      <c r="G73">
        <v>45</v>
      </c>
      <c r="H73">
        <v>755</v>
      </c>
      <c r="I73" s="1">
        <v>5.6250000000000001E-2</v>
      </c>
    </row>
    <row r="74" spans="1:9" x14ac:dyDescent="0.2">
      <c r="A74">
        <v>5</v>
      </c>
      <c r="B74">
        <v>188</v>
      </c>
      <c r="C74" s="1">
        <v>1.0200000000000001E-3</v>
      </c>
      <c r="D74">
        <v>0</v>
      </c>
      <c r="E74">
        <v>27</v>
      </c>
      <c r="F74">
        <v>1</v>
      </c>
      <c r="G74">
        <v>46</v>
      </c>
      <c r="H74">
        <v>754</v>
      </c>
      <c r="I74" s="1">
        <v>5.7500000000000002E-2</v>
      </c>
    </row>
    <row r="75" spans="1:9" x14ac:dyDescent="0.2">
      <c r="A75">
        <v>5</v>
      </c>
      <c r="B75">
        <v>253</v>
      </c>
      <c r="C75" s="1">
        <v>8.83E-4</v>
      </c>
      <c r="D75">
        <v>0</v>
      </c>
      <c r="E75">
        <v>27</v>
      </c>
      <c r="F75">
        <v>1</v>
      </c>
      <c r="G75">
        <v>47</v>
      </c>
      <c r="H75">
        <v>753</v>
      </c>
      <c r="I75" s="1">
        <v>5.8749999999999997E-2</v>
      </c>
    </row>
    <row r="76" spans="1:9" x14ac:dyDescent="0.2">
      <c r="A76">
        <v>5</v>
      </c>
      <c r="B76">
        <v>364</v>
      </c>
      <c r="C76" s="1">
        <v>8.7000000000000001E-4</v>
      </c>
      <c r="D76">
        <v>0</v>
      </c>
      <c r="E76">
        <v>27</v>
      </c>
      <c r="F76">
        <v>1</v>
      </c>
      <c r="G76">
        <v>48</v>
      </c>
      <c r="H76">
        <v>752</v>
      </c>
      <c r="I76" s="1">
        <v>0.06</v>
      </c>
    </row>
    <row r="77" spans="1:9" x14ac:dyDescent="0.2">
      <c r="A77">
        <v>5</v>
      </c>
      <c r="B77">
        <v>93</v>
      </c>
      <c r="C77" s="1">
        <v>8.4800000000000001E-4</v>
      </c>
      <c r="D77">
        <v>0</v>
      </c>
      <c r="E77">
        <v>27</v>
      </c>
      <c r="F77">
        <v>1</v>
      </c>
      <c r="G77">
        <v>49</v>
      </c>
      <c r="H77">
        <v>751</v>
      </c>
      <c r="I77" s="1">
        <v>6.1249999999999999E-2</v>
      </c>
    </row>
    <row r="78" spans="1:9" x14ac:dyDescent="0.2">
      <c r="A78">
        <v>5</v>
      </c>
      <c r="B78">
        <v>528</v>
      </c>
      <c r="C78" s="1">
        <v>7.6800000000000002E-4</v>
      </c>
      <c r="D78">
        <v>0</v>
      </c>
      <c r="E78">
        <v>27</v>
      </c>
      <c r="F78">
        <v>1</v>
      </c>
      <c r="G78">
        <v>50</v>
      </c>
      <c r="H78">
        <v>750</v>
      </c>
      <c r="I78" s="1">
        <v>6.25E-2</v>
      </c>
    </row>
    <row r="79" spans="1:9" x14ac:dyDescent="0.2">
      <c r="A79">
        <v>5</v>
      </c>
      <c r="B79">
        <v>341</v>
      </c>
      <c r="C79" s="1">
        <v>7.5600000000000005E-4</v>
      </c>
      <c r="D79">
        <v>0</v>
      </c>
      <c r="E79">
        <v>27</v>
      </c>
      <c r="F79">
        <v>1</v>
      </c>
      <c r="G79">
        <v>51</v>
      </c>
      <c r="H79">
        <v>749</v>
      </c>
      <c r="I79" s="1">
        <v>6.3750000000000001E-2</v>
      </c>
    </row>
    <row r="80" spans="1:9" x14ac:dyDescent="0.2">
      <c r="A80">
        <v>5</v>
      </c>
      <c r="B80">
        <v>419</v>
      </c>
      <c r="C80" s="1">
        <v>7.36E-4</v>
      </c>
      <c r="D80">
        <v>0</v>
      </c>
      <c r="E80">
        <v>27</v>
      </c>
      <c r="F80">
        <v>1</v>
      </c>
      <c r="G80">
        <v>52</v>
      </c>
      <c r="H80">
        <v>748</v>
      </c>
      <c r="I80" s="1">
        <v>6.5000000000000002E-2</v>
      </c>
    </row>
    <row r="81" spans="1:9" x14ac:dyDescent="0.2">
      <c r="A81">
        <v>5</v>
      </c>
      <c r="B81">
        <v>548</v>
      </c>
      <c r="C81" s="1">
        <v>7.3399999999999995E-4</v>
      </c>
      <c r="D81">
        <v>0</v>
      </c>
      <c r="E81">
        <v>27</v>
      </c>
      <c r="F81">
        <v>1</v>
      </c>
      <c r="G81">
        <v>53</v>
      </c>
      <c r="H81">
        <v>747</v>
      </c>
      <c r="I81" s="1">
        <v>6.6250000000000003E-2</v>
      </c>
    </row>
    <row r="82" spans="1:9" x14ac:dyDescent="0.2">
      <c r="A82">
        <v>5</v>
      </c>
      <c r="B82">
        <v>415</v>
      </c>
      <c r="C82" s="1">
        <v>7.1699999999999997E-4</v>
      </c>
      <c r="D82">
        <v>0</v>
      </c>
      <c r="E82">
        <v>27</v>
      </c>
      <c r="F82">
        <v>1</v>
      </c>
      <c r="G82">
        <v>54</v>
      </c>
      <c r="H82">
        <v>746</v>
      </c>
      <c r="I82" s="1">
        <v>6.7500000000000004E-2</v>
      </c>
    </row>
    <row r="83" spans="1:9" x14ac:dyDescent="0.2">
      <c r="A83">
        <v>5</v>
      </c>
      <c r="B83">
        <v>258</v>
      </c>
      <c r="C83" s="1">
        <v>6.7000000000000002E-4</v>
      </c>
      <c r="D83">
        <v>0</v>
      </c>
      <c r="E83">
        <v>27</v>
      </c>
      <c r="F83">
        <v>1</v>
      </c>
      <c r="G83">
        <v>55</v>
      </c>
      <c r="H83">
        <v>745</v>
      </c>
      <c r="I83" s="1">
        <v>6.8750000000000006E-2</v>
      </c>
    </row>
    <row r="84" spans="1:9" x14ac:dyDescent="0.2">
      <c r="A84">
        <v>5</v>
      </c>
      <c r="B84">
        <v>343</v>
      </c>
      <c r="C84" s="1">
        <v>6.2600000000000004E-4</v>
      </c>
      <c r="D84">
        <v>0</v>
      </c>
      <c r="E84">
        <v>27</v>
      </c>
      <c r="F84">
        <v>1</v>
      </c>
      <c r="G84">
        <v>56</v>
      </c>
      <c r="H84">
        <v>744</v>
      </c>
      <c r="I84" s="1">
        <v>7.0000000000000007E-2</v>
      </c>
    </row>
    <row r="85" spans="1:9" x14ac:dyDescent="0.2">
      <c r="A85">
        <v>5</v>
      </c>
      <c r="B85">
        <v>355</v>
      </c>
      <c r="C85" s="1">
        <v>6.1600000000000001E-4</v>
      </c>
      <c r="D85">
        <v>0</v>
      </c>
      <c r="E85">
        <v>27</v>
      </c>
      <c r="F85">
        <v>1</v>
      </c>
      <c r="G85">
        <v>57</v>
      </c>
      <c r="H85">
        <v>743</v>
      </c>
      <c r="I85" s="1">
        <v>7.1249999999999994E-2</v>
      </c>
    </row>
    <row r="86" spans="1:9" x14ac:dyDescent="0.2">
      <c r="A86">
        <v>5</v>
      </c>
      <c r="B86">
        <v>408</v>
      </c>
      <c r="C86" s="1">
        <v>5.7700000000000004E-4</v>
      </c>
      <c r="D86">
        <v>0</v>
      </c>
      <c r="E86">
        <v>27</v>
      </c>
      <c r="F86">
        <v>1</v>
      </c>
      <c r="G86">
        <v>58</v>
      </c>
      <c r="H86">
        <v>742</v>
      </c>
      <c r="I86" s="1">
        <v>7.2499999999999995E-2</v>
      </c>
    </row>
    <row r="87" spans="1:9" x14ac:dyDescent="0.2">
      <c r="A87">
        <v>5</v>
      </c>
      <c r="B87">
        <v>293</v>
      </c>
      <c r="C87" s="1">
        <v>5.0000000000000001E-4</v>
      </c>
      <c r="D87">
        <v>0</v>
      </c>
      <c r="E87">
        <v>27</v>
      </c>
      <c r="F87">
        <v>1</v>
      </c>
      <c r="G87">
        <v>59</v>
      </c>
      <c r="H87">
        <v>741</v>
      </c>
      <c r="I87" s="1">
        <v>7.3749999999999996E-2</v>
      </c>
    </row>
    <row r="88" spans="1:9" x14ac:dyDescent="0.2">
      <c r="A88">
        <v>5</v>
      </c>
      <c r="B88">
        <v>564</v>
      </c>
      <c r="C88" s="1">
        <v>4.9700000000000005E-4</v>
      </c>
      <c r="D88">
        <v>0</v>
      </c>
      <c r="E88">
        <v>27</v>
      </c>
      <c r="F88">
        <v>1</v>
      </c>
      <c r="G88">
        <v>60</v>
      </c>
      <c r="H88">
        <v>740</v>
      </c>
      <c r="I88" s="1">
        <v>7.4999999999999997E-2</v>
      </c>
    </row>
    <row r="89" spans="1:9" x14ac:dyDescent="0.2">
      <c r="A89">
        <v>5</v>
      </c>
      <c r="B89">
        <v>572</v>
      </c>
      <c r="C89" s="1">
        <v>4.8999999999999998E-4</v>
      </c>
      <c r="D89">
        <v>0</v>
      </c>
      <c r="E89">
        <v>27</v>
      </c>
      <c r="F89">
        <v>1</v>
      </c>
      <c r="G89">
        <v>61</v>
      </c>
      <c r="H89">
        <v>739</v>
      </c>
      <c r="I89" s="1">
        <v>7.6249999999999998E-2</v>
      </c>
    </row>
    <row r="90" spans="1:9" x14ac:dyDescent="0.2">
      <c r="A90">
        <v>5</v>
      </c>
      <c r="B90">
        <v>15</v>
      </c>
      <c r="C90" s="1">
        <v>4.8200000000000001E-4</v>
      </c>
      <c r="D90">
        <v>0</v>
      </c>
      <c r="E90">
        <v>27</v>
      </c>
      <c r="F90">
        <v>1</v>
      </c>
      <c r="G90">
        <v>62</v>
      </c>
      <c r="H90">
        <v>738</v>
      </c>
      <c r="I90" s="1">
        <v>7.7499999999999999E-2</v>
      </c>
    </row>
    <row r="91" spans="1:9" x14ac:dyDescent="0.2">
      <c r="A91">
        <v>5</v>
      </c>
      <c r="B91">
        <v>224</v>
      </c>
      <c r="C91" s="1">
        <v>4.3300000000000001E-4</v>
      </c>
      <c r="D91">
        <v>0</v>
      </c>
      <c r="E91">
        <v>27</v>
      </c>
      <c r="F91">
        <v>1</v>
      </c>
      <c r="G91">
        <v>63</v>
      </c>
      <c r="H91">
        <v>737</v>
      </c>
      <c r="I91" s="1">
        <v>7.8750000000000001E-2</v>
      </c>
    </row>
    <row r="92" spans="1:9" x14ac:dyDescent="0.2">
      <c r="A92">
        <v>5</v>
      </c>
      <c r="B92">
        <v>498</v>
      </c>
      <c r="C92" s="1">
        <v>4.2000000000000002E-4</v>
      </c>
      <c r="D92">
        <v>0</v>
      </c>
      <c r="E92">
        <v>27</v>
      </c>
      <c r="F92">
        <v>1</v>
      </c>
      <c r="G92">
        <v>64</v>
      </c>
      <c r="H92">
        <v>736</v>
      </c>
      <c r="I92" s="1">
        <v>0.08</v>
      </c>
    </row>
    <row r="93" spans="1:9" x14ac:dyDescent="0.2">
      <c r="A93">
        <v>5</v>
      </c>
      <c r="B93">
        <v>505</v>
      </c>
      <c r="C93" s="1">
        <v>4.17E-4</v>
      </c>
      <c r="D93">
        <v>0</v>
      </c>
      <c r="E93">
        <v>27</v>
      </c>
      <c r="F93">
        <v>1</v>
      </c>
      <c r="G93">
        <v>65</v>
      </c>
      <c r="H93">
        <v>735</v>
      </c>
      <c r="I93" s="1">
        <v>8.1250000000000003E-2</v>
      </c>
    </row>
    <row r="94" spans="1:9" x14ac:dyDescent="0.2">
      <c r="A94">
        <v>5</v>
      </c>
      <c r="B94">
        <v>342</v>
      </c>
      <c r="C94" s="1">
        <v>4.0200000000000001E-4</v>
      </c>
      <c r="D94">
        <v>0</v>
      </c>
      <c r="E94">
        <v>27</v>
      </c>
      <c r="F94">
        <v>1</v>
      </c>
      <c r="G94">
        <v>66</v>
      </c>
      <c r="H94">
        <v>734</v>
      </c>
      <c r="I94" s="1">
        <v>8.2500000000000004E-2</v>
      </c>
    </row>
    <row r="95" spans="1:9" x14ac:dyDescent="0.2">
      <c r="A95">
        <v>5</v>
      </c>
      <c r="B95">
        <v>785</v>
      </c>
      <c r="C95" s="1">
        <v>3.77E-4</v>
      </c>
      <c r="D95">
        <v>0</v>
      </c>
      <c r="E95">
        <v>27</v>
      </c>
      <c r="F95">
        <v>1</v>
      </c>
      <c r="G95">
        <v>67</v>
      </c>
      <c r="H95">
        <v>733</v>
      </c>
      <c r="I95" s="1">
        <v>8.3750000000000005E-2</v>
      </c>
    </row>
    <row r="96" spans="1:9" x14ac:dyDescent="0.2">
      <c r="A96">
        <v>5</v>
      </c>
      <c r="B96">
        <v>167</v>
      </c>
      <c r="C96" s="1">
        <v>3.6000000000000002E-4</v>
      </c>
      <c r="D96">
        <v>0</v>
      </c>
      <c r="E96">
        <v>27</v>
      </c>
      <c r="F96">
        <v>1</v>
      </c>
      <c r="G96">
        <v>68</v>
      </c>
      <c r="H96">
        <v>732</v>
      </c>
      <c r="I96" s="1">
        <v>8.5000000000000006E-2</v>
      </c>
    </row>
    <row r="97" spans="1:9" x14ac:dyDescent="0.2">
      <c r="A97">
        <v>5</v>
      </c>
      <c r="B97">
        <v>512</v>
      </c>
      <c r="C97" s="1">
        <v>3.5500000000000001E-4</v>
      </c>
      <c r="D97">
        <v>0</v>
      </c>
      <c r="E97">
        <v>27</v>
      </c>
      <c r="F97">
        <v>1</v>
      </c>
      <c r="G97">
        <v>69</v>
      </c>
      <c r="H97">
        <v>731</v>
      </c>
      <c r="I97" s="1">
        <v>8.6249999999999993E-2</v>
      </c>
    </row>
    <row r="98" spans="1:9" x14ac:dyDescent="0.2">
      <c r="A98">
        <v>5</v>
      </c>
      <c r="B98">
        <v>410</v>
      </c>
      <c r="C98" s="1">
        <v>3.5100000000000002E-4</v>
      </c>
      <c r="D98">
        <v>0</v>
      </c>
      <c r="E98">
        <v>27</v>
      </c>
      <c r="F98">
        <v>1</v>
      </c>
      <c r="G98">
        <v>70</v>
      </c>
      <c r="H98">
        <v>730</v>
      </c>
      <c r="I98" s="1">
        <v>8.7499999999999994E-2</v>
      </c>
    </row>
    <row r="99" spans="1:9" x14ac:dyDescent="0.2">
      <c r="A99">
        <v>5</v>
      </c>
      <c r="B99">
        <v>577</v>
      </c>
      <c r="C99" s="1">
        <v>3.4600000000000001E-4</v>
      </c>
      <c r="D99">
        <v>0</v>
      </c>
      <c r="E99">
        <v>27</v>
      </c>
      <c r="F99">
        <v>1</v>
      </c>
      <c r="G99">
        <v>71</v>
      </c>
      <c r="H99">
        <v>729</v>
      </c>
      <c r="I99" s="1">
        <v>8.8749999999999996E-2</v>
      </c>
    </row>
    <row r="100" spans="1:9" x14ac:dyDescent="0.2">
      <c r="A100">
        <v>5</v>
      </c>
      <c r="B100">
        <v>142</v>
      </c>
      <c r="C100" s="1">
        <v>3.3599999999999998E-4</v>
      </c>
      <c r="D100">
        <v>0</v>
      </c>
      <c r="E100">
        <v>27</v>
      </c>
      <c r="F100">
        <v>1</v>
      </c>
      <c r="G100">
        <v>72</v>
      </c>
      <c r="H100">
        <v>728</v>
      </c>
      <c r="I100" s="1">
        <v>0.09</v>
      </c>
    </row>
    <row r="101" spans="1:9" x14ac:dyDescent="0.2">
      <c r="A101">
        <v>5</v>
      </c>
      <c r="B101">
        <v>384</v>
      </c>
      <c r="C101" s="1">
        <v>3.3399999999999999E-4</v>
      </c>
      <c r="D101">
        <v>0</v>
      </c>
      <c r="E101">
        <v>27</v>
      </c>
      <c r="F101">
        <v>1</v>
      </c>
      <c r="G101">
        <v>73</v>
      </c>
      <c r="H101">
        <v>727</v>
      </c>
      <c r="I101" s="1">
        <v>9.1249999999999998E-2</v>
      </c>
    </row>
    <row r="102" spans="1:9" x14ac:dyDescent="0.2">
      <c r="A102">
        <v>5</v>
      </c>
      <c r="B102">
        <v>1</v>
      </c>
      <c r="C102" s="1">
        <v>3.21E-4</v>
      </c>
      <c r="D102">
        <v>0</v>
      </c>
      <c r="E102">
        <v>27</v>
      </c>
      <c r="F102">
        <v>1</v>
      </c>
      <c r="G102">
        <v>74</v>
      </c>
      <c r="H102">
        <v>726</v>
      </c>
      <c r="I102" s="1">
        <v>9.2499999999999999E-2</v>
      </c>
    </row>
    <row r="103" spans="1:9" x14ac:dyDescent="0.2">
      <c r="A103">
        <v>5</v>
      </c>
      <c r="B103">
        <v>31</v>
      </c>
      <c r="C103" s="1">
        <v>3.2000000000000003E-4</v>
      </c>
      <c r="D103">
        <v>0</v>
      </c>
      <c r="E103">
        <v>27</v>
      </c>
      <c r="F103">
        <v>1</v>
      </c>
      <c r="G103">
        <v>75</v>
      </c>
      <c r="H103">
        <v>725</v>
      </c>
      <c r="I103" s="1">
        <v>9.375E-2</v>
      </c>
    </row>
    <row r="104" spans="1:9" x14ac:dyDescent="0.2">
      <c r="A104">
        <v>5</v>
      </c>
      <c r="B104">
        <v>720</v>
      </c>
      <c r="C104" s="1">
        <v>3.1700000000000001E-4</v>
      </c>
      <c r="D104">
        <v>0</v>
      </c>
      <c r="E104">
        <v>27</v>
      </c>
      <c r="F104">
        <v>1</v>
      </c>
      <c r="G104">
        <v>76</v>
      </c>
      <c r="H104">
        <v>724</v>
      </c>
      <c r="I104" s="1">
        <v>9.5000000000000001E-2</v>
      </c>
    </row>
    <row r="105" spans="1:9" x14ac:dyDescent="0.2">
      <c r="A105">
        <v>5</v>
      </c>
      <c r="B105">
        <v>64</v>
      </c>
      <c r="C105" s="1">
        <v>3.1300000000000002E-4</v>
      </c>
      <c r="D105">
        <v>0</v>
      </c>
      <c r="E105">
        <v>27</v>
      </c>
      <c r="F105">
        <v>1</v>
      </c>
      <c r="G105">
        <v>77</v>
      </c>
      <c r="H105">
        <v>723</v>
      </c>
      <c r="I105" s="1">
        <v>9.6250000000000002E-2</v>
      </c>
    </row>
    <row r="106" spans="1:9" x14ac:dyDescent="0.2">
      <c r="A106">
        <v>5</v>
      </c>
      <c r="B106">
        <v>91</v>
      </c>
      <c r="C106" s="1">
        <v>2.9999999999999997E-4</v>
      </c>
      <c r="D106">
        <v>0</v>
      </c>
      <c r="E106">
        <v>27</v>
      </c>
      <c r="F106">
        <v>1</v>
      </c>
      <c r="G106">
        <v>78</v>
      </c>
      <c r="H106">
        <v>722</v>
      </c>
      <c r="I106" s="1">
        <v>9.7500000000000003E-2</v>
      </c>
    </row>
    <row r="107" spans="1:9" x14ac:dyDescent="0.2">
      <c r="A107">
        <v>5</v>
      </c>
      <c r="B107">
        <v>382</v>
      </c>
      <c r="C107" s="1">
        <v>2.9599999999999998E-4</v>
      </c>
      <c r="D107">
        <v>0</v>
      </c>
      <c r="E107">
        <v>28</v>
      </c>
      <c r="F107">
        <v>0</v>
      </c>
      <c r="G107">
        <v>78</v>
      </c>
      <c r="H107">
        <v>721</v>
      </c>
      <c r="I107" s="1">
        <v>9.7622027534418024E-2</v>
      </c>
    </row>
    <row r="108" spans="1:9" x14ac:dyDescent="0.2">
      <c r="A108">
        <v>5</v>
      </c>
      <c r="B108">
        <v>289</v>
      </c>
      <c r="C108" s="1">
        <v>2.9E-4</v>
      </c>
      <c r="D108">
        <v>0</v>
      </c>
      <c r="E108">
        <v>28</v>
      </c>
      <c r="F108">
        <v>0</v>
      </c>
      <c r="G108">
        <v>79</v>
      </c>
      <c r="H108">
        <v>721</v>
      </c>
      <c r="I108" s="1">
        <v>9.8750000000000004E-2</v>
      </c>
    </row>
    <row r="109" spans="1:9" x14ac:dyDescent="0.2">
      <c r="A109">
        <v>5</v>
      </c>
      <c r="B109">
        <v>478</v>
      </c>
      <c r="C109" s="1">
        <v>2.3599999999999999E-4</v>
      </c>
      <c r="D109">
        <v>0</v>
      </c>
      <c r="E109">
        <v>28</v>
      </c>
      <c r="F109">
        <v>0</v>
      </c>
      <c r="G109">
        <v>80</v>
      </c>
      <c r="H109">
        <v>720</v>
      </c>
      <c r="I109" s="1">
        <v>0.1</v>
      </c>
    </row>
    <row r="110" spans="1:9" x14ac:dyDescent="0.2">
      <c r="A110">
        <v>5</v>
      </c>
      <c r="B110">
        <v>574</v>
      </c>
      <c r="C110" s="1">
        <v>2.33E-4</v>
      </c>
      <c r="D110">
        <v>0</v>
      </c>
      <c r="E110">
        <v>28</v>
      </c>
      <c r="F110">
        <v>0</v>
      </c>
      <c r="G110">
        <v>81</v>
      </c>
      <c r="H110">
        <v>719</v>
      </c>
      <c r="I110" s="1">
        <v>0.10125000000000001</v>
      </c>
    </row>
    <row r="111" spans="1:9" x14ac:dyDescent="0.2">
      <c r="A111">
        <v>5</v>
      </c>
      <c r="B111">
        <v>491</v>
      </c>
      <c r="C111" s="1">
        <v>2.12E-4</v>
      </c>
      <c r="D111">
        <v>0</v>
      </c>
      <c r="E111">
        <v>28</v>
      </c>
      <c r="F111">
        <v>0</v>
      </c>
      <c r="G111">
        <v>82</v>
      </c>
      <c r="H111">
        <v>718</v>
      </c>
      <c r="I111" s="1">
        <v>0.10249999999999999</v>
      </c>
    </row>
    <row r="112" spans="1:9" x14ac:dyDescent="0.2">
      <c r="A112">
        <v>5</v>
      </c>
      <c r="B112">
        <v>402</v>
      </c>
      <c r="C112" s="1">
        <v>1.93E-4</v>
      </c>
      <c r="D112">
        <v>0</v>
      </c>
      <c r="E112">
        <v>28</v>
      </c>
      <c r="F112">
        <v>0</v>
      </c>
      <c r="G112">
        <v>83</v>
      </c>
      <c r="H112">
        <v>717</v>
      </c>
      <c r="I112" s="1">
        <v>0.10375</v>
      </c>
    </row>
    <row r="113" spans="1:9" x14ac:dyDescent="0.2">
      <c r="A113">
        <v>5</v>
      </c>
      <c r="B113">
        <v>298</v>
      </c>
      <c r="C113" s="1">
        <v>1.8900000000000001E-4</v>
      </c>
      <c r="D113">
        <v>0</v>
      </c>
      <c r="E113">
        <v>28</v>
      </c>
      <c r="F113">
        <v>0</v>
      </c>
      <c r="G113">
        <v>84</v>
      </c>
      <c r="H113">
        <v>716</v>
      </c>
      <c r="I113" s="1">
        <v>0.105</v>
      </c>
    </row>
    <row r="114" spans="1:9" x14ac:dyDescent="0.2">
      <c r="A114">
        <v>5</v>
      </c>
      <c r="B114">
        <v>438</v>
      </c>
      <c r="C114" s="1">
        <v>1.84E-4</v>
      </c>
      <c r="D114">
        <v>0</v>
      </c>
      <c r="E114">
        <v>28</v>
      </c>
      <c r="F114">
        <v>0</v>
      </c>
      <c r="G114">
        <v>85</v>
      </c>
      <c r="H114">
        <v>715</v>
      </c>
      <c r="I114" s="1">
        <v>0.10625</v>
      </c>
    </row>
    <row r="115" spans="1:9" x14ac:dyDescent="0.2">
      <c r="A115">
        <v>5</v>
      </c>
      <c r="B115">
        <v>125</v>
      </c>
      <c r="C115" s="1">
        <v>1.8100000000000001E-4</v>
      </c>
      <c r="D115">
        <v>0</v>
      </c>
      <c r="E115">
        <v>28</v>
      </c>
      <c r="F115">
        <v>0</v>
      </c>
      <c r="G115">
        <v>86</v>
      </c>
      <c r="H115">
        <v>714</v>
      </c>
      <c r="I115" s="1">
        <v>0.1075</v>
      </c>
    </row>
    <row r="116" spans="1:9" x14ac:dyDescent="0.2">
      <c r="A116">
        <v>5</v>
      </c>
      <c r="B116">
        <v>442</v>
      </c>
      <c r="C116" s="1">
        <v>1.6699999999999999E-4</v>
      </c>
      <c r="D116">
        <v>0</v>
      </c>
      <c r="E116">
        <v>28</v>
      </c>
      <c r="F116">
        <v>0</v>
      </c>
      <c r="G116">
        <v>87</v>
      </c>
      <c r="H116">
        <v>713</v>
      </c>
      <c r="I116" s="1">
        <v>0.10875</v>
      </c>
    </row>
    <row r="117" spans="1:9" x14ac:dyDescent="0.2">
      <c r="A117">
        <v>5</v>
      </c>
      <c r="B117">
        <v>779</v>
      </c>
      <c r="C117" s="1">
        <v>1.5699999999999999E-4</v>
      </c>
      <c r="D117">
        <v>0</v>
      </c>
      <c r="E117">
        <v>28</v>
      </c>
      <c r="F117">
        <v>0</v>
      </c>
      <c r="G117">
        <v>88</v>
      </c>
      <c r="H117">
        <v>712</v>
      </c>
      <c r="I117" s="1">
        <v>0.11</v>
      </c>
    </row>
    <row r="118" spans="1:9" x14ac:dyDescent="0.2">
      <c r="A118">
        <v>5</v>
      </c>
      <c r="B118">
        <v>541</v>
      </c>
      <c r="C118" s="1">
        <v>1.5100000000000001E-4</v>
      </c>
      <c r="D118">
        <v>0</v>
      </c>
      <c r="E118">
        <v>28</v>
      </c>
      <c r="F118">
        <v>0</v>
      </c>
      <c r="G118">
        <v>89</v>
      </c>
      <c r="H118">
        <v>711</v>
      </c>
      <c r="I118" s="1">
        <v>0.11125</v>
      </c>
    </row>
    <row r="119" spans="1:9" x14ac:dyDescent="0.2">
      <c r="A119">
        <v>5</v>
      </c>
      <c r="B119">
        <v>104</v>
      </c>
      <c r="C119" s="1">
        <v>1.4999999999999999E-4</v>
      </c>
      <c r="D119">
        <v>0</v>
      </c>
      <c r="E119">
        <v>28</v>
      </c>
      <c r="F119">
        <v>0</v>
      </c>
      <c r="G119">
        <v>90</v>
      </c>
      <c r="H119">
        <v>710</v>
      </c>
      <c r="I119" s="1">
        <v>0.1125</v>
      </c>
    </row>
    <row r="120" spans="1:9" x14ac:dyDescent="0.2">
      <c r="A120">
        <v>5</v>
      </c>
      <c r="B120">
        <v>406</v>
      </c>
      <c r="C120" s="1">
        <v>1.44E-4</v>
      </c>
      <c r="D120">
        <v>0</v>
      </c>
      <c r="E120">
        <v>28</v>
      </c>
      <c r="F120">
        <v>0</v>
      </c>
      <c r="G120">
        <v>91</v>
      </c>
      <c r="H120">
        <v>709</v>
      </c>
      <c r="I120" s="1">
        <v>0.11375</v>
      </c>
    </row>
    <row r="121" spans="1:9" x14ac:dyDescent="0.2">
      <c r="A121">
        <v>5</v>
      </c>
      <c r="B121">
        <v>790</v>
      </c>
      <c r="C121" s="1">
        <v>1.4300000000000001E-4</v>
      </c>
      <c r="D121">
        <v>0</v>
      </c>
      <c r="E121">
        <v>28</v>
      </c>
      <c r="F121">
        <v>0</v>
      </c>
      <c r="G121">
        <v>92</v>
      </c>
      <c r="H121">
        <v>708</v>
      </c>
      <c r="I121" s="1">
        <v>0.115</v>
      </c>
    </row>
    <row r="122" spans="1:9" x14ac:dyDescent="0.2">
      <c r="A122">
        <v>5</v>
      </c>
      <c r="B122">
        <v>356</v>
      </c>
      <c r="C122" s="1">
        <v>1.3999999999999999E-4</v>
      </c>
      <c r="D122">
        <v>0</v>
      </c>
      <c r="E122">
        <v>28</v>
      </c>
      <c r="F122">
        <v>0</v>
      </c>
      <c r="G122">
        <v>93</v>
      </c>
      <c r="H122">
        <v>707</v>
      </c>
      <c r="I122" s="1">
        <v>0.11625000000000001</v>
      </c>
    </row>
    <row r="123" spans="1:9" x14ac:dyDescent="0.2">
      <c r="A123">
        <v>5</v>
      </c>
      <c r="B123">
        <v>94</v>
      </c>
      <c r="C123" s="1">
        <v>1.37E-4</v>
      </c>
      <c r="D123">
        <v>0</v>
      </c>
      <c r="E123">
        <v>28</v>
      </c>
      <c r="F123">
        <v>0</v>
      </c>
      <c r="G123">
        <v>94</v>
      </c>
      <c r="H123">
        <v>706</v>
      </c>
      <c r="I123" s="1">
        <v>0.11749999999999999</v>
      </c>
    </row>
    <row r="124" spans="1:9" x14ac:dyDescent="0.2">
      <c r="A124">
        <v>5</v>
      </c>
      <c r="B124">
        <v>32</v>
      </c>
      <c r="C124" s="1">
        <v>1.35E-4</v>
      </c>
      <c r="D124">
        <v>0</v>
      </c>
      <c r="E124">
        <v>28</v>
      </c>
      <c r="F124">
        <v>0</v>
      </c>
      <c r="G124">
        <v>95</v>
      </c>
      <c r="H124">
        <v>705</v>
      </c>
      <c r="I124" s="1">
        <v>0.11874999999999999</v>
      </c>
    </row>
    <row r="125" spans="1:9" x14ac:dyDescent="0.2">
      <c r="A125">
        <v>5</v>
      </c>
      <c r="B125">
        <v>353</v>
      </c>
      <c r="C125" s="1">
        <v>1.3200000000000001E-4</v>
      </c>
      <c r="D125">
        <v>0</v>
      </c>
      <c r="E125">
        <v>28</v>
      </c>
      <c r="F125">
        <v>0</v>
      </c>
      <c r="G125">
        <v>96</v>
      </c>
      <c r="H125">
        <v>704</v>
      </c>
      <c r="I125" s="1">
        <v>0.12</v>
      </c>
    </row>
    <row r="126" spans="1:9" x14ac:dyDescent="0.2">
      <c r="A126">
        <v>5</v>
      </c>
      <c r="B126">
        <v>631</v>
      </c>
      <c r="C126" s="1">
        <v>1.25E-4</v>
      </c>
      <c r="D126">
        <v>0</v>
      </c>
      <c r="E126">
        <v>28</v>
      </c>
      <c r="F126">
        <v>0</v>
      </c>
      <c r="G126">
        <v>97</v>
      </c>
      <c r="H126">
        <v>703</v>
      </c>
      <c r="I126" s="1">
        <v>0.12125</v>
      </c>
    </row>
    <row r="127" spans="1:9" x14ac:dyDescent="0.2">
      <c r="A127">
        <v>5</v>
      </c>
      <c r="B127">
        <v>555</v>
      </c>
      <c r="C127" s="1">
        <v>1.2300000000000001E-4</v>
      </c>
      <c r="D127">
        <v>0</v>
      </c>
      <c r="E127">
        <v>28</v>
      </c>
      <c r="F127">
        <v>0</v>
      </c>
      <c r="G127">
        <v>98</v>
      </c>
      <c r="H127">
        <v>702</v>
      </c>
      <c r="I127" s="1">
        <v>0.1225</v>
      </c>
    </row>
    <row r="128" spans="1:9" x14ac:dyDescent="0.2">
      <c r="A128">
        <v>5</v>
      </c>
      <c r="B128">
        <v>185</v>
      </c>
      <c r="C128" s="1">
        <v>1.22E-4</v>
      </c>
      <c r="D128">
        <v>0</v>
      </c>
      <c r="E128">
        <v>28</v>
      </c>
      <c r="F128">
        <v>0</v>
      </c>
      <c r="G128">
        <v>99</v>
      </c>
      <c r="H128">
        <v>701</v>
      </c>
      <c r="I128" s="1">
        <v>0.12375</v>
      </c>
    </row>
    <row r="129" spans="1:9" x14ac:dyDescent="0.2">
      <c r="A129">
        <v>5</v>
      </c>
      <c r="B129">
        <v>320</v>
      </c>
      <c r="C129" s="1">
        <v>1.1900000000000001E-4</v>
      </c>
      <c r="D129">
        <v>0</v>
      </c>
      <c r="E129">
        <v>28</v>
      </c>
      <c r="F129">
        <v>0</v>
      </c>
      <c r="G129">
        <v>100</v>
      </c>
      <c r="H129">
        <v>700</v>
      </c>
      <c r="I129" s="1">
        <v>0.125</v>
      </c>
    </row>
    <row r="130" spans="1:9" x14ac:dyDescent="0.2">
      <c r="A130">
        <v>5</v>
      </c>
      <c r="B130">
        <v>804</v>
      </c>
      <c r="C130" s="1">
        <v>1.1400000000000001E-4</v>
      </c>
      <c r="D130">
        <v>0</v>
      </c>
      <c r="E130">
        <v>28</v>
      </c>
      <c r="F130">
        <v>0</v>
      </c>
      <c r="G130">
        <v>101</v>
      </c>
      <c r="H130">
        <v>699</v>
      </c>
      <c r="I130" s="1">
        <v>0.12625</v>
      </c>
    </row>
    <row r="131" spans="1:9" x14ac:dyDescent="0.2">
      <c r="A131">
        <v>5</v>
      </c>
      <c r="B131">
        <v>345</v>
      </c>
      <c r="C131" s="1">
        <v>1.0900000000000001E-4</v>
      </c>
      <c r="D131">
        <v>0</v>
      </c>
      <c r="E131">
        <v>28</v>
      </c>
      <c r="F131">
        <v>0</v>
      </c>
      <c r="G131">
        <v>102</v>
      </c>
      <c r="H131">
        <v>698</v>
      </c>
      <c r="I131" s="1">
        <v>0.1275</v>
      </c>
    </row>
    <row r="132" spans="1:9" x14ac:dyDescent="0.2">
      <c r="A132">
        <v>5</v>
      </c>
      <c r="B132">
        <v>96</v>
      </c>
      <c r="C132" s="1">
        <v>1.06E-4</v>
      </c>
      <c r="D132">
        <v>0</v>
      </c>
      <c r="E132">
        <v>28</v>
      </c>
      <c r="F132">
        <v>0</v>
      </c>
      <c r="G132">
        <v>103</v>
      </c>
      <c r="H132">
        <v>697</v>
      </c>
      <c r="I132" s="1">
        <v>0.12875</v>
      </c>
    </row>
    <row r="133" spans="1:9" x14ac:dyDescent="0.2">
      <c r="A133">
        <v>5</v>
      </c>
      <c r="B133">
        <v>534</v>
      </c>
      <c r="C133" s="1">
        <v>1.01E-4</v>
      </c>
      <c r="D133">
        <v>0</v>
      </c>
      <c r="E133">
        <v>28</v>
      </c>
      <c r="F133">
        <v>0</v>
      </c>
      <c r="G133">
        <v>104</v>
      </c>
      <c r="H133">
        <v>696</v>
      </c>
      <c r="I133" s="1">
        <v>0.13</v>
      </c>
    </row>
    <row r="134" spans="1:9" x14ac:dyDescent="0.2">
      <c r="A134">
        <v>5</v>
      </c>
      <c r="B134">
        <v>666</v>
      </c>
      <c r="C134" s="1">
        <v>9.7399999999999996E-5</v>
      </c>
      <c r="D134">
        <v>0</v>
      </c>
      <c r="E134">
        <v>28</v>
      </c>
      <c r="F134">
        <v>0</v>
      </c>
      <c r="G134">
        <v>105</v>
      </c>
      <c r="H134">
        <v>695</v>
      </c>
      <c r="I134" s="1">
        <v>0.13125000000000001</v>
      </c>
    </row>
    <row r="135" spans="1:9" x14ac:dyDescent="0.2">
      <c r="A135">
        <v>5</v>
      </c>
      <c r="B135">
        <v>704</v>
      </c>
      <c r="C135" s="1">
        <v>9.2499999999999999E-5</v>
      </c>
      <c r="D135">
        <v>0</v>
      </c>
      <c r="E135">
        <v>28</v>
      </c>
      <c r="F135">
        <v>0</v>
      </c>
      <c r="G135">
        <v>106</v>
      </c>
      <c r="H135">
        <v>694</v>
      </c>
      <c r="I135" s="1">
        <v>0.13250000000000001</v>
      </c>
    </row>
    <row r="136" spans="1:9" x14ac:dyDescent="0.2">
      <c r="A136">
        <v>5</v>
      </c>
      <c r="B136">
        <v>99</v>
      </c>
      <c r="C136" s="1">
        <v>8.8999999999999995E-5</v>
      </c>
      <c r="D136">
        <v>0</v>
      </c>
      <c r="E136">
        <v>28</v>
      </c>
      <c r="F136">
        <v>0</v>
      </c>
      <c r="G136">
        <v>107</v>
      </c>
      <c r="H136">
        <v>693</v>
      </c>
      <c r="I136" s="1">
        <v>0.13375000000000001</v>
      </c>
    </row>
    <row r="137" spans="1:9" x14ac:dyDescent="0.2">
      <c r="A137">
        <v>5</v>
      </c>
      <c r="B137">
        <v>205</v>
      </c>
      <c r="C137" s="1">
        <v>8.2999999999999998E-5</v>
      </c>
      <c r="D137">
        <v>0</v>
      </c>
      <c r="E137">
        <v>28</v>
      </c>
      <c r="F137">
        <v>0</v>
      </c>
      <c r="G137">
        <v>108</v>
      </c>
      <c r="H137">
        <v>692</v>
      </c>
      <c r="I137" s="1">
        <v>0.13500000000000001</v>
      </c>
    </row>
    <row r="138" spans="1:9" x14ac:dyDescent="0.2">
      <c r="A138">
        <v>5</v>
      </c>
      <c r="B138">
        <v>712</v>
      </c>
      <c r="C138" s="1">
        <v>7.8200000000000003E-5</v>
      </c>
      <c r="D138">
        <v>0</v>
      </c>
      <c r="E138">
        <v>28</v>
      </c>
      <c r="F138">
        <v>0</v>
      </c>
      <c r="G138">
        <v>109</v>
      </c>
      <c r="H138">
        <v>691</v>
      </c>
      <c r="I138" s="1">
        <v>0.13625000000000001</v>
      </c>
    </row>
    <row r="139" spans="1:9" x14ac:dyDescent="0.2">
      <c r="A139">
        <v>5</v>
      </c>
      <c r="B139">
        <v>141</v>
      </c>
      <c r="C139" s="1">
        <v>7.3499999999999998E-5</v>
      </c>
      <c r="D139">
        <v>0</v>
      </c>
      <c r="E139">
        <v>28</v>
      </c>
      <c r="F139">
        <v>0</v>
      </c>
      <c r="G139">
        <v>110</v>
      </c>
      <c r="H139">
        <v>690</v>
      </c>
      <c r="I139" s="1">
        <v>0.13750000000000001</v>
      </c>
    </row>
    <row r="140" spans="1:9" x14ac:dyDescent="0.2">
      <c r="A140">
        <v>5</v>
      </c>
      <c r="B140">
        <v>826</v>
      </c>
      <c r="C140" s="1">
        <v>7.2799999999999994E-5</v>
      </c>
      <c r="D140">
        <v>0</v>
      </c>
      <c r="E140">
        <v>28</v>
      </c>
      <c r="F140">
        <v>0</v>
      </c>
      <c r="G140">
        <v>111</v>
      </c>
      <c r="H140">
        <v>689</v>
      </c>
      <c r="I140" s="1">
        <v>0.13875000000000001</v>
      </c>
    </row>
    <row r="141" spans="1:9" x14ac:dyDescent="0.2">
      <c r="A141">
        <v>5</v>
      </c>
      <c r="B141">
        <v>618</v>
      </c>
      <c r="C141" s="1">
        <v>7.1899999999999999E-5</v>
      </c>
      <c r="D141">
        <v>0</v>
      </c>
      <c r="E141">
        <v>28</v>
      </c>
      <c r="F141">
        <v>0</v>
      </c>
      <c r="G141">
        <v>112</v>
      </c>
      <c r="H141">
        <v>688</v>
      </c>
      <c r="I141" s="1">
        <v>0.14000000000000001</v>
      </c>
    </row>
    <row r="142" spans="1:9" x14ac:dyDescent="0.2">
      <c r="A142">
        <v>5</v>
      </c>
      <c r="B142">
        <v>65</v>
      </c>
      <c r="C142" s="1">
        <v>7.0500000000000006E-5</v>
      </c>
      <c r="D142">
        <v>0</v>
      </c>
      <c r="E142">
        <v>28</v>
      </c>
      <c r="F142">
        <v>0</v>
      </c>
      <c r="G142">
        <v>113</v>
      </c>
      <c r="H142">
        <v>687</v>
      </c>
      <c r="I142" s="1">
        <v>0.14124999999999999</v>
      </c>
    </row>
    <row r="143" spans="1:9" x14ac:dyDescent="0.2">
      <c r="A143">
        <v>5</v>
      </c>
      <c r="B143">
        <v>227</v>
      </c>
      <c r="C143" s="1">
        <v>6.8499999999999998E-5</v>
      </c>
      <c r="D143">
        <v>0</v>
      </c>
      <c r="E143">
        <v>28</v>
      </c>
      <c r="F143">
        <v>0</v>
      </c>
      <c r="G143">
        <v>114</v>
      </c>
      <c r="H143">
        <v>686</v>
      </c>
      <c r="I143" s="1">
        <v>0.14249999999999999</v>
      </c>
    </row>
    <row r="144" spans="1:9" x14ac:dyDescent="0.2">
      <c r="A144">
        <v>5</v>
      </c>
      <c r="B144">
        <v>657</v>
      </c>
      <c r="C144" s="1">
        <v>6.7399999999999998E-5</v>
      </c>
      <c r="D144">
        <v>0</v>
      </c>
      <c r="E144">
        <v>28</v>
      </c>
      <c r="F144">
        <v>0</v>
      </c>
      <c r="G144">
        <v>115</v>
      </c>
      <c r="H144">
        <v>685</v>
      </c>
      <c r="I144" s="1">
        <v>0.14374999999999999</v>
      </c>
    </row>
    <row r="145" spans="1:9" x14ac:dyDescent="0.2">
      <c r="A145">
        <v>5</v>
      </c>
      <c r="B145">
        <v>749</v>
      </c>
      <c r="C145" s="1">
        <v>6.5900000000000003E-5</v>
      </c>
      <c r="D145">
        <v>0</v>
      </c>
      <c r="E145">
        <v>28</v>
      </c>
      <c r="F145">
        <v>0</v>
      </c>
      <c r="G145">
        <v>116</v>
      </c>
      <c r="H145">
        <v>684</v>
      </c>
      <c r="I145" s="1">
        <v>0.14499999999999999</v>
      </c>
    </row>
    <row r="146" spans="1:9" x14ac:dyDescent="0.2">
      <c r="A146">
        <v>5</v>
      </c>
      <c r="B146">
        <v>321</v>
      </c>
      <c r="C146" s="1">
        <v>6.5099999999999997E-5</v>
      </c>
      <c r="D146">
        <v>0</v>
      </c>
      <c r="E146">
        <v>28</v>
      </c>
      <c r="F146">
        <v>0</v>
      </c>
      <c r="G146">
        <v>117</v>
      </c>
      <c r="H146">
        <v>683</v>
      </c>
      <c r="I146" s="1">
        <v>0.14624999999999999</v>
      </c>
    </row>
    <row r="147" spans="1:9" x14ac:dyDescent="0.2">
      <c r="A147">
        <v>5</v>
      </c>
      <c r="B147">
        <v>437</v>
      </c>
      <c r="C147" s="1">
        <v>6.4999999999999994E-5</v>
      </c>
      <c r="D147">
        <v>0</v>
      </c>
      <c r="E147">
        <v>28</v>
      </c>
      <c r="F147">
        <v>0</v>
      </c>
      <c r="G147">
        <v>118</v>
      </c>
      <c r="H147">
        <v>682</v>
      </c>
      <c r="I147" s="1">
        <v>0.14749999999999999</v>
      </c>
    </row>
    <row r="148" spans="1:9" x14ac:dyDescent="0.2">
      <c r="A148">
        <v>5</v>
      </c>
      <c r="B148">
        <v>217</v>
      </c>
      <c r="C148" s="1">
        <v>6.4200000000000002E-5</v>
      </c>
      <c r="D148">
        <v>0</v>
      </c>
      <c r="E148">
        <v>28</v>
      </c>
      <c r="F148">
        <v>0</v>
      </c>
      <c r="G148">
        <v>119</v>
      </c>
      <c r="H148">
        <v>681</v>
      </c>
      <c r="I148" s="1">
        <v>0.14874999999999999</v>
      </c>
    </row>
    <row r="149" spans="1:9" x14ac:dyDescent="0.2">
      <c r="A149">
        <v>5</v>
      </c>
      <c r="B149">
        <v>332</v>
      </c>
      <c r="C149" s="1">
        <v>6.1500000000000004E-5</v>
      </c>
      <c r="D149">
        <v>0</v>
      </c>
      <c r="E149">
        <v>28</v>
      </c>
      <c r="F149">
        <v>0</v>
      </c>
      <c r="G149">
        <v>120</v>
      </c>
      <c r="H149">
        <v>680</v>
      </c>
      <c r="I149" s="1">
        <v>0.15</v>
      </c>
    </row>
    <row r="150" spans="1:9" x14ac:dyDescent="0.2">
      <c r="A150">
        <v>5</v>
      </c>
      <c r="B150">
        <v>814</v>
      </c>
      <c r="C150" s="1">
        <v>6.0999999999999999E-5</v>
      </c>
      <c r="D150">
        <v>0</v>
      </c>
      <c r="E150">
        <v>28</v>
      </c>
      <c r="F150">
        <v>0</v>
      </c>
      <c r="G150">
        <v>121</v>
      </c>
      <c r="H150">
        <v>679</v>
      </c>
      <c r="I150" s="1">
        <v>0.15125</v>
      </c>
    </row>
    <row r="151" spans="1:9" x14ac:dyDescent="0.2">
      <c r="A151">
        <v>5</v>
      </c>
      <c r="B151">
        <v>489</v>
      </c>
      <c r="C151" s="1">
        <v>6.05E-5</v>
      </c>
      <c r="D151">
        <v>0</v>
      </c>
      <c r="E151">
        <v>28</v>
      </c>
      <c r="F151">
        <v>0</v>
      </c>
      <c r="G151">
        <v>122</v>
      </c>
      <c r="H151">
        <v>678</v>
      </c>
      <c r="I151" s="1">
        <v>0.1525</v>
      </c>
    </row>
    <row r="152" spans="1:9" x14ac:dyDescent="0.2">
      <c r="A152">
        <v>5</v>
      </c>
      <c r="B152">
        <v>18</v>
      </c>
      <c r="C152" s="1">
        <v>5.8400000000000003E-5</v>
      </c>
      <c r="D152">
        <v>0</v>
      </c>
      <c r="E152">
        <v>28</v>
      </c>
      <c r="F152">
        <v>0</v>
      </c>
      <c r="G152">
        <v>123</v>
      </c>
      <c r="H152">
        <v>677</v>
      </c>
      <c r="I152" s="1">
        <v>0.15375</v>
      </c>
    </row>
    <row r="153" spans="1:9" x14ac:dyDescent="0.2">
      <c r="A153">
        <v>5</v>
      </c>
      <c r="B153">
        <v>608</v>
      </c>
      <c r="C153" s="1">
        <v>5.5600000000000003E-5</v>
      </c>
      <c r="D153">
        <v>0</v>
      </c>
      <c r="E153">
        <v>28</v>
      </c>
      <c r="F153">
        <v>0</v>
      </c>
      <c r="G153">
        <v>124</v>
      </c>
      <c r="H153">
        <v>676</v>
      </c>
      <c r="I153" s="1">
        <v>0.155</v>
      </c>
    </row>
    <row r="154" spans="1:9" x14ac:dyDescent="0.2">
      <c r="A154">
        <v>5</v>
      </c>
      <c r="B154">
        <v>662</v>
      </c>
      <c r="C154" s="1">
        <v>5.5600000000000003E-5</v>
      </c>
      <c r="D154">
        <v>0</v>
      </c>
      <c r="E154">
        <v>28</v>
      </c>
      <c r="F154">
        <v>0</v>
      </c>
      <c r="G154">
        <v>125</v>
      </c>
      <c r="H154">
        <v>675</v>
      </c>
      <c r="I154" s="1">
        <v>0.15625</v>
      </c>
    </row>
    <row r="155" spans="1:9" x14ac:dyDescent="0.2">
      <c r="A155">
        <v>5</v>
      </c>
      <c r="B155">
        <v>504</v>
      </c>
      <c r="C155" s="1">
        <v>5.3399999999999997E-5</v>
      </c>
      <c r="D155">
        <v>0</v>
      </c>
      <c r="E155">
        <v>28</v>
      </c>
      <c r="F155">
        <v>0</v>
      </c>
      <c r="G155">
        <v>126</v>
      </c>
      <c r="H155">
        <v>674</v>
      </c>
      <c r="I155" s="1">
        <v>0.1575</v>
      </c>
    </row>
    <row r="156" spans="1:9" x14ac:dyDescent="0.2">
      <c r="A156">
        <v>5</v>
      </c>
      <c r="B156">
        <v>744</v>
      </c>
      <c r="C156" s="1">
        <v>5.2899999999999998E-5</v>
      </c>
      <c r="D156">
        <v>0</v>
      </c>
      <c r="E156">
        <v>28</v>
      </c>
      <c r="F156">
        <v>0</v>
      </c>
      <c r="G156">
        <v>127</v>
      </c>
      <c r="H156">
        <v>673</v>
      </c>
      <c r="I156" s="1">
        <v>0.15875</v>
      </c>
    </row>
    <row r="157" spans="1:9" x14ac:dyDescent="0.2">
      <c r="A157">
        <v>5</v>
      </c>
      <c r="B157">
        <v>578</v>
      </c>
      <c r="C157" s="1">
        <v>5.1700000000000003E-5</v>
      </c>
      <c r="D157">
        <v>0</v>
      </c>
      <c r="E157">
        <v>28</v>
      </c>
      <c r="F157">
        <v>0</v>
      </c>
      <c r="G157">
        <v>128</v>
      </c>
      <c r="H157">
        <v>672</v>
      </c>
      <c r="I157" s="1">
        <v>0.16</v>
      </c>
    </row>
    <row r="158" spans="1:9" x14ac:dyDescent="0.2">
      <c r="A158">
        <v>5</v>
      </c>
      <c r="B158">
        <v>249</v>
      </c>
      <c r="C158" s="1">
        <v>4.9700000000000002E-5</v>
      </c>
      <c r="D158">
        <v>0</v>
      </c>
      <c r="E158">
        <v>28</v>
      </c>
      <c r="F158">
        <v>0</v>
      </c>
      <c r="G158">
        <v>129</v>
      </c>
      <c r="H158">
        <v>671</v>
      </c>
      <c r="I158" s="1">
        <v>0.16125</v>
      </c>
    </row>
    <row r="159" spans="1:9" x14ac:dyDescent="0.2">
      <c r="A159">
        <v>5</v>
      </c>
      <c r="B159">
        <v>773</v>
      </c>
      <c r="C159" s="1">
        <v>4.9299999999999999E-5</v>
      </c>
      <c r="D159">
        <v>0</v>
      </c>
      <c r="E159">
        <v>28</v>
      </c>
      <c r="F159">
        <v>0</v>
      </c>
      <c r="G159">
        <v>130</v>
      </c>
      <c r="H159">
        <v>670</v>
      </c>
      <c r="I159" s="1">
        <v>0.16250000000000001</v>
      </c>
    </row>
    <row r="160" spans="1:9" x14ac:dyDescent="0.2">
      <c r="A160">
        <v>5</v>
      </c>
      <c r="B160">
        <v>485</v>
      </c>
      <c r="C160" s="1">
        <v>4.8999999999999998E-5</v>
      </c>
      <c r="D160">
        <v>0</v>
      </c>
      <c r="E160">
        <v>28</v>
      </c>
      <c r="F160">
        <v>0</v>
      </c>
      <c r="G160">
        <v>131</v>
      </c>
      <c r="H160">
        <v>669</v>
      </c>
      <c r="I160" s="1">
        <v>0.16375000000000001</v>
      </c>
    </row>
    <row r="161" spans="1:9" x14ac:dyDescent="0.2">
      <c r="A161">
        <v>5</v>
      </c>
      <c r="B161">
        <v>58</v>
      </c>
      <c r="C161" s="1">
        <v>4.85E-5</v>
      </c>
      <c r="D161">
        <v>0</v>
      </c>
      <c r="E161">
        <v>28</v>
      </c>
      <c r="F161">
        <v>0</v>
      </c>
      <c r="G161">
        <v>132</v>
      </c>
      <c r="H161">
        <v>668</v>
      </c>
      <c r="I161" s="1">
        <v>0.16500000000000001</v>
      </c>
    </row>
    <row r="162" spans="1:9" x14ac:dyDescent="0.2">
      <c r="A162">
        <v>5</v>
      </c>
      <c r="B162">
        <v>41</v>
      </c>
      <c r="C162" s="1">
        <v>4.7500000000000003E-5</v>
      </c>
      <c r="D162">
        <v>0</v>
      </c>
      <c r="E162">
        <v>28</v>
      </c>
      <c r="F162">
        <v>0</v>
      </c>
      <c r="G162">
        <v>133</v>
      </c>
      <c r="H162">
        <v>667</v>
      </c>
      <c r="I162" s="1">
        <v>0.16625000000000001</v>
      </c>
    </row>
    <row r="163" spans="1:9" x14ac:dyDescent="0.2">
      <c r="A163">
        <v>5</v>
      </c>
      <c r="B163">
        <v>170</v>
      </c>
      <c r="C163" s="1">
        <v>4.3999999999999999E-5</v>
      </c>
      <c r="D163">
        <v>0</v>
      </c>
      <c r="E163">
        <v>28</v>
      </c>
      <c r="F163">
        <v>0</v>
      </c>
      <c r="G163">
        <v>134</v>
      </c>
      <c r="H163">
        <v>666</v>
      </c>
      <c r="I163" s="1">
        <v>0.16750000000000001</v>
      </c>
    </row>
    <row r="164" spans="1:9" x14ac:dyDescent="0.2">
      <c r="A164">
        <v>5</v>
      </c>
      <c r="B164">
        <v>594</v>
      </c>
      <c r="C164" s="1">
        <v>4.2500000000000003E-5</v>
      </c>
      <c r="D164">
        <v>0</v>
      </c>
      <c r="E164">
        <v>28</v>
      </c>
      <c r="F164">
        <v>0</v>
      </c>
      <c r="G164">
        <v>135</v>
      </c>
      <c r="H164">
        <v>665</v>
      </c>
      <c r="I164" s="1">
        <v>0.16875000000000001</v>
      </c>
    </row>
    <row r="165" spans="1:9" x14ac:dyDescent="0.2">
      <c r="A165">
        <v>5</v>
      </c>
      <c r="B165">
        <v>377</v>
      </c>
      <c r="C165" s="1">
        <v>4.1699999999999997E-5</v>
      </c>
      <c r="D165">
        <v>0</v>
      </c>
      <c r="E165">
        <v>28</v>
      </c>
      <c r="F165">
        <v>0</v>
      </c>
      <c r="G165">
        <v>136</v>
      </c>
      <c r="H165">
        <v>664</v>
      </c>
      <c r="I165" s="1">
        <v>0.17</v>
      </c>
    </row>
    <row r="166" spans="1:9" x14ac:dyDescent="0.2">
      <c r="A166">
        <v>5</v>
      </c>
      <c r="B166">
        <v>28</v>
      </c>
      <c r="C166" s="1">
        <v>3.93E-5</v>
      </c>
      <c r="D166">
        <v>0</v>
      </c>
      <c r="E166">
        <v>28</v>
      </c>
      <c r="F166">
        <v>0</v>
      </c>
      <c r="G166">
        <v>137</v>
      </c>
      <c r="H166">
        <v>663</v>
      </c>
      <c r="I166" s="1">
        <v>0.17125000000000001</v>
      </c>
    </row>
    <row r="167" spans="1:9" x14ac:dyDescent="0.2">
      <c r="A167">
        <v>5</v>
      </c>
      <c r="B167">
        <v>584</v>
      </c>
      <c r="C167" s="1">
        <v>3.8999999999999999E-5</v>
      </c>
      <c r="D167">
        <v>0</v>
      </c>
      <c r="E167">
        <v>28</v>
      </c>
      <c r="F167">
        <v>0</v>
      </c>
      <c r="G167">
        <v>138</v>
      </c>
      <c r="H167">
        <v>662</v>
      </c>
      <c r="I167" s="1">
        <v>0.17249999999999999</v>
      </c>
    </row>
    <row r="168" spans="1:9" x14ac:dyDescent="0.2">
      <c r="A168">
        <v>5</v>
      </c>
      <c r="B168">
        <v>670</v>
      </c>
      <c r="C168" s="1">
        <v>3.6900000000000002E-5</v>
      </c>
      <c r="D168">
        <v>0</v>
      </c>
      <c r="E168">
        <v>28</v>
      </c>
      <c r="F168">
        <v>0</v>
      </c>
      <c r="G168">
        <v>139</v>
      </c>
      <c r="H168">
        <v>661</v>
      </c>
      <c r="I168" s="1">
        <v>0.17374999999999999</v>
      </c>
    </row>
    <row r="169" spans="1:9" x14ac:dyDescent="0.2">
      <c r="A169">
        <v>5</v>
      </c>
      <c r="B169">
        <v>330</v>
      </c>
      <c r="C169" s="1">
        <v>3.68E-5</v>
      </c>
      <c r="D169">
        <v>0</v>
      </c>
      <c r="E169">
        <v>28</v>
      </c>
      <c r="F169">
        <v>0</v>
      </c>
      <c r="G169">
        <v>140</v>
      </c>
      <c r="H169">
        <v>660</v>
      </c>
      <c r="I169" s="1">
        <v>0.17499999999999999</v>
      </c>
    </row>
    <row r="170" spans="1:9" x14ac:dyDescent="0.2">
      <c r="A170">
        <v>5</v>
      </c>
      <c r="B170">
        <v>557</v>
      </c>
      <c r="C170" s="1">
        <v>3.5099999999999999E-5</v>
      </c>
      <c r="D170">
        <v>0</v>
      </c>
      <c r="E170">
        <v>28</v>
      </c>
      <c r="F170">
        <v>0</v>
      </c>
      <c r="G170">
        <v>141</v>
      </c>
      <c r="H170">
        <v>659</v>
      </c>
      <c r="I170" s="1">
        <v>0.17624999999999999</v>
      </c>
    </row>
    <row r="171" spans="1:9" x14ac:dyDescent="0.2">
      <c r="A171">
        <v>5</v>
      </c>
      <c r="B171">
        <v>764</v>
      </c>
      <c r="C171" s="1">
        <v>3.5099999999999999E-5</v>
      </c>
      <c r="D171">
        <v>0</v>
      </c>
      <c r="E171">
        <v>28</v>
      </c>
      <c r="F171">
        <v>0</v>
      </c>
      <c r="G171">
        <v>142</v>
      </c>
      <c r="H171">
        <v>658</v>
      </c>
      <c r="I171" s="1">
        <v>0.17749999999999999</v>
      </c>
    </row>
    <row r="172" spans="1:9" x14ac:dyDescent="0.2">
      <c r="A172">
        <v>5</v>
      </c>
      <c r="B172">
        <v>495</v>
      </c>
      <c r="C172" s="1">
        <v>3.4700000000000003E-5</v>
      </c>
      <c r="D172">
        <v>0</v>
      </c>
      <c r="E172">
        <v>28</v>
      </c>
      <c r="F172">
        <v>0</v>
      </c>
      <c r="G172">
        <v>143</v>
      </c>
      <c r="H172">
        <v>657</v>
      </c>
      <c r="I172" s="1">
        <v>0.17874999999999999</v>
      </c>
    </row>
    <row r="173" spans="1:9" x14ac:dyDescent="0.2">
      <c r="A173">
        <v>5</v>
      </c>
      <c r="B173">
        <v>463</v>
      </c>
      <c r="C173" s="1">
        <v>3.3699999999999999E-5</v>
      </c>
      <c r="D173">
        <v>0</v>
      </c>
      <c r="E173">
        <v>28</v>
      </c>
      <c r="F173">
        <v>0</v>
      </c>
      <c r="G173">
        <v>144</v>
      </c>
      <c r="H173">
        <v>656</v>
      </c>
      <c r="I173" s="1">
        <v>0.18</v>
      </c>
    </row>
    <row r="174" spans="1:9" x14ac:dyDescent="0.2">
      <c r="A174">
        <v>5</v>
      </c>
      <c r="B174">
        <v>514</v>
      </c>
      <c r="C174" s="1">
        <v>3.26E-5</v>
      </c>
      <c r="D174">
        <v>0</v>
      </c>
      <c r="E174">
        <v>28</v>
      </c>
      <c r="F174">
        <v>0</v>
      </c>
      <c r="G174">
        <v>145</v>
      </c>
      <c r="H174">
        <v>655</v>
      </c>
      <c r="I174" s="1">
        <v>0.18124999999999999</v>
      </c>
    </row>
    <row r="175" spans="1:9" x14ac:dyDescent="0.2">
      <c r="A175">
        <v>5</v>
      </c>
      <c r="B175">
        <v>686</v>
      </c>
      <c r="C175" s="1">
        <v>3.2400000000000001E-5</v>
      </c>
      <c r="D175">
        <v>0</v>
      </c>
      <c r="E175">
        <v>28</v>
      </c>
      <c r="F175">
        <v>0</v>
      </c>
      <c r="G175">
        <v>146</v>
      </c>
      <c r="H175">
        <v>654</v>
      </c>
      <c r="I175" s="1">
        <v>0.1825</v>
      </c>
    </row>
    <row r="176" spans="1:9" x14ac:dyDescent="0.2">
      <c r="A176">
        <v>5</v>
      </c>
      <c r="B176">
        <v>746</v>
      </c>
      <c r="C176" s="1">
        <v>3.2100000000000001E-5</v>
      </c>
      <c r="D176">
        <v>0</v>
      </c>
      <c r="E176">
        <v>28</v>
      </c>
      <c r="F176">
        <v>0</v>
      </c>
      <c r="G176">
        <v>147</v>
      </c>
      <c r="H176">
        <v>653</v>
      </c>
      <c r="I176" s="1">
        <v>0.18375</v>
      </c>
    </row>
    <row r="177" spans="1:9" x14ac:dyDescent="0.2">
      <c r="A177">
        <v>5</v>
      </c>
      <c r="B177">
        <v>582</v>
      </c>
      <c r="C177" s="1">
        <v>3.1999999999999999E-5</v>
      </c>
      <c r="D177">
        <v>0</v>
      </c>
      <c r="E177">
        <v>28</v>
      </c>
      <c r="F177">
        <v>0</v>
      </c>
      <c r="G177">
        <v>148</v>
      </c>
      <c r="H177">
        <v>652</v>
      </c>
      <c r="I177" s="1">
        <v>0.185</v>
      </c>
    </row>
    <row r="178" spans="1:9" x14ac:dyDescent="0.2">
      <c r="A178">
        <v>5</v>
      </c>
      <c r="B178">
        <v>159</v>
      </c>
      <c r="C178" s="1">
        <v>3.1699999999999998E-5</v>
      </c>
      <c r="D178">
        <v>0</v>
      </c>
      <c r="E178">
        <v>28</v>
      </c>
      <c r="F178">
        <v>0</v>
      </c>
      <c r="G178">
        <v>149</v>
      </c>
      <c r="H178">
        <v>651</v>
      </c>
      <c r="I178" s="1">
        <v>0.18625</v>
      </c>
    </row>
    <row r="179" spans="1:9" x14ac:dyDescent="0.2">
      <c r="A179">
        <v>5</v>
      </c>
      <c r="B179">
        <v>433</v>
      </c>
      <c r="C179" s="1">
        <v>3.1600000000000002E-5</v>
      </c>
      <c r="D179">
        <v>0</v>
      </c>
      <c r="E179">
        <v>28</v>
      </c>
      <c r="F179">
        <v>0</v>
      </c>
      <c r="G179">
        <v>150</v>
      </c>
      <c r="H179">
        <v>650</v>
      </c>
      <c r="I179" s="1">
        <v>0.1875</v>
      </c>
    </row>
    <row r="180" spans="1:9" x14ac:dyDescent="0.2">
      <c r="A180">
        <v>5</v>
      </c>
      <c r="B180">
        <v>45</v>
      </c>
      <c r="C180" s="1">
        <v>2.8799999999999999E-5</v>
      </c>
      <c r="D180">
        <v>0</v>
      </c>
      <c r="E180">
        <v>28</v>
      </c>
      <c r="F180">
        <v>0</v>
      </c>
      <c r="G180">
        <v>151</v>
      </c>
      <c r="H180">
        <v>649</v>
      </c>
      <c r="I180" s="1">
        <v>0.18875</v>
      </c>
    </row>
    <row r="181" spans="1:9" x14ac:dyDescent="0.2">
      <c r="A181">
        <v>5</v>
      </c>
      <c r="B181">
        <v>425</v>
      </c>
      <c r="C181" s="1">
        <v>2.8799999999999999E-5</v>
      </c>
      <c r="D181">
        <v>0</v>
      </c>
      <c r="E181">
        <v>28</v>
      </c>
      <c r="F181">
        <v>0</v>
      </c>
      <c r="G181">
        <v>152</v>
      </c>
      <c r="H181">
        <v>648</v>
      </c>
      <c r="I181" s="1">
        <v>0.19</v>
      </c>
    </row>
    <row r="182" spans="1:9" x14ac:dyDescent="0.2">
      <c r="A182">
        <v>5</v>
      </c>
      <c r="B182">
        <v>259</v>
      </c>
      <c r="C182" s="1">
        <v>2.8600000000000001E-5</v>
      </c>
      <c r="D182">
        <v>0</v>
      </c>
      <c r="E182">
        <v>28</v>
      </c>
      <c r="F182">
        <v>0</v>
      </c>
      <c r="G182">
        <v>153</v>
      </c>
      <c r="H182">
        <v>647</v>
      </c>
      <c r="I182" s="1">
        <v>0.19125</v>
      </c>
    </row>
    <row r="183" spans="1:9" x14ac:dyDescent="0.2">
      <c r="A183">
        <v>5</v>
      </c>
      <c r="B183">
        <v>212</v>
      </c>
      <c r="C183" s="1">
        <v>2.8500000000000002E-5</v>
      </c>
      <c r="D183">
        <v>0</v>
      </c>
      <c r="E183">
        <v>28</v>
      </c>
      <c r="F183">
        <v>0</v>
      </c>
      <c r="G183">
        <v>154</v>
      </c>
      <c r="H183">
        <v>646</v>
      </c>
      <c r="I183" s="1">
        <v>0.1925</v>
      </c>
    </row>
    <row r="184" spans="1:9" x14ac:dyDescent="0.2">
      <c r="A184">
        <v>5</v>
      </c>
      <c r="B184">
        <v>747</v>
      </c>
      <c r="C184" s="1">
        <v>2.7500000000000001E-5</v>
      </c>
      <c r="D184">
        <v>0</v>
      </c>
      <c r="E184">
        <v>28</v>
      </c>
      <c r="F184">
        <v>0</v>
      </c>
      <c r="G184">
        <v>155</v>
      </c>
      <c r="H184">
        <v>645</v>
      </c>
      <c r="I184" s="1">
        <v>0.19375000000000001</v>
      </c>
    </row>
    <row r="185" spans="1:9" x14ac:dyDescent="0.2">
      <c r="A185">
        <v>5</v>
      </c>
      <c r="B185">
        <v>466</v>
      </c>
      <c r="C185" s="1">
        <v>2.7399999999999999E-5</v>
      </c>
      <c r="D185">
        <v>0</v>
      </c>
      <c r="E185">
        <v>28</v>
      </c>
      <c r="F185">
        <v>0</v>
      </c>
      <c r="G185">
        <v>156</v>
      </c>
      <c r="H185">
        <v>644</v>
      </c>
      <c r="I185" s="1">
        <v>0.19500000000000001</v>
      </c>
    </row>
    <row r="186" spans="1:9" x14ac:dyDescent="0.2">
      <c r="A186">
        <v>5</v>
      </c>
      <c r="B186">
        <v>151</v>
      </c>
      <c r="C186" s="1">
        <v>2.5000000000000001E-5</v>
      </c>
      <c r="D186">
        <v>0</v>
      </c>
      <c r="E186">
        <v>28</v>
      </c>
      <c r="F186">
        <v>0</v>
      </c>
      <c r="G186">
        <v>157</v>
      </c>
      <c r="H186">
        <v>643</v>
      </c>
      <c r="I186" s="1">
        <v>0.19625000000000001</v>
      </c>
    </row>
    <row r="187" spans="1:9" x14ac:dyDescent="0.2">
      <c r="A187">
        <v>5</v>
      </c>
      <c r="B187">
        <v>2</v>
      </c>
      <c r="C187" s="1">
        <v>2.4899999999999999E-5</v>
      </c>
      <c r="D187">
        <v>0</v>
      </c>
      <c r="E187">
        <v>28</v>
      </c>
      <c r="F187">
        <v>0</v>
      </c>
      <c r="G187">
        <v>158</v>
      </c>
      <c r="H187">
        <v>642</v>
      </c>
      <c r="I187" s="1">
        <v>0.19750000000000001</v>
      </c>
    </row>
    <row r="188" spans="1:9" x14ac:dyDescent="0.2">
      <c r="A188">
        <v>5</v>
      </c>
      <c r="B188">
        <v>728</v>
      </c>
      <c r="C188" s="1">
        <v>2.4199999999999999E-5</v>
      </c>
      <c r="D188">
        <v>0</v>
      </c>
      <c r="E188">
        <v>28</v>
      </c>
      <c r="F188">
        <v>0</v>
      </c>
      <c r="G188">
        <v>159</v>
      </c>
      <c r="H188">
        <v>641</v>
      </c>
      <c r="I188" s="1">
        <v>0.19875000000000001</v>
      </c>
    </row>
    <row r="189" spans="1:9" x14ac:dyDescent="0.2">
      <c r="A189">
        <v>5</v>
      </c>
      <c r="B189">
        <v>110</v>
      </c>
      <c r="C189" s="1">
        <v>2.4000000000000001E-5</v>
      </c>
      <c r="D189">
        <v>0</v>
      </c>
      <c r="E189">
        <v>28</v>
      </c>
      <c r="F189">
        <v>0</v>
      </c>
      <c r="G189">
        <v>160</v>
      </c>
      <c r="H189">
        <v>640</v>
      </c>
      <c r="I189" s="1">
        <v>0.2</v>
      </c>
    </row>
    <row r="190" spans="1:9" x14ac:dyDescent="0.2">
      <c r="A190">
        <v>5</v>
      </c>
      <c r="B190">
        <v>86</v>
      </c>
      <c r="C190" s="1">
        <v>2.34E-5</v>
      </c>
      <c r="D190">
        <v>0</v>
      </c>
      <c r="E190">
        <v>28</v>
      </c>
      <c r="F190">
        <v>0</v>
      </c>
      <c r="G190">
        <v>161</v>
      </c>
      <c r="H190">
        <v>639</v>
      </c>
      <c r="I190" s="1">
        <v>0.20125000000000001</v>
      </c>
    </row>
    <row r="191" spans="1:9" x14ac:dyDescent="0.2">
      <c r="A191">
        <v>5</v>
      </c>
      <c r="B191">
        <v>75</v>
      </c>
      <c r="C191" s="1">
        <v>2.3099999999999999E-5</v>
      </c>
      <c r="D191">
        <v>0</v>
      </c>
      <c r="E191">
        <v>28</v>
      </c>
      <c r="F191">
        <v>0</v>
      </c>
      <c r="G191">
        <v>162</v>
      </c>
      <c r="H191">
        <v>638</v>
      </c>
      <c r="I191" s="1">
        <v>0.20250000000000001</v>
      </c>
    </row>
    <row r="192" spans="1:9" x14ac:dyDescent="0.2">
      <c r="A192">
        <v>5</v>
      </c>
      <c r="B192">
        <v>95</v>
      </c>
      <c r="C192" s="1">
        <v>2.1999999999999999E-5</v>
      </c>
      <c r="D192">
        <v>0</v>
      </c>
      <c r="E192">
        <v>28</v>
      </c>
      <c r="F192">
        <v>0</v>
      </c>
      <c r="G192">
        <v>163</v>
      </c>
      <c r="H192">
        <v>637</v>
      </c>
      <c r="I192" s="1">
        <v>0.20374999999999999</v>
      </c>
    </row>
    <row r="193" spans="1:9" x14ac:dyDescent="0.2">
      <c r="A193">
        <v>5</v>
      </c>
      <c r="B193">
        <v>239</v>
      </c>
      <c r="C193" s="1">
        <v>2.1399999999999998E-5</v>
      </c>
      <c r="D193">
        <v>0</v>
      </c>
      <c r="E193">
        <v>28</v>
      </c>
      <c r="F193">
        <v>0</v>
      </c>
      <c r="G193">
        <v>164</v>
      </c>
      <c r="H193">
        <v>636</v>
      </c>
      <c r="I193" s="1">
        <v>0.20499999999999999</v>
      </c>
    </row>
    <row r="194" spans="1:9" x14ac:dyDescent="0.2">
      <c r="A194">
        <v>5</v>
      </c>
      <c r="B194">
        <v>255</v>
      </c>
      <c r="C194" s="1">
        <v>2.0800000000000001E-5</v>
      </c>
      <c r="D194">
        <v>0</v>
      </c>
      <c r="E194">
        <v>28</v>
      </c>
      <c r="F194">
        <v>0</v>
      </c>
      <c r="G194">
        <v>165</v>
      </c>
      <c r="H194">
        <v>635</v>
      </c>
      <c r="I194" s="1">
        <v>0.20624999999999999</v>
      </c>
    </row>
    <row r="195" spans="1:9" x14ac:dyDescent="0.2">
      <c r="A195">
        <v>5</v>
      </c>
      <c r="B195">
        <v>379</v>
      </c>
      <c r="C195" s="1">
        <v>1.98E-5</v>
      </c>
      <c r="D195">
        <v>0</v>
      </c>
      <c r="E195">
        <v>28</v>
      </c>
      <c r="F195">
        <v>0</v>
      </c>
      <c r="G195">
        <v>166</v>
      </c>
      <c r="H195">
        <v>634</v>
      </c>
      <c r="I195" s="1">
        <v>0.20749999999999999</v>
      </c>
    </row>
    <row r="196" spans="1:9" x14ac:dyDescent="0.2">
      <c r="A196">
        <v>5</v>
      </c>
      <c r="B196">
        <v>283</v>
      </c>
      <c r="C196" s="1">
        <v>1.9400000000000001E-5</v>
      </c>
      <c r="D196">
        <v>0</v>
      </c>
      <c r="E196">
        <v>28</v>
      </c>
      <c r="F196">
        <v>0</v>
      </c>
      <c r="G196">
        <v>167</v>
      </c>
      <c r="H196">
        <v>633</v>
      </c>
      <c r="I196" s="1">
        <v>0.20874999999999999</v>
      </c>
    </row>
    <row r="197" spans="1:9" x14ac:dyDescent="0.2">
      <c r="A197">
        <v>5</v>
      </c>
      <c r="B197">
        <v>782</v>
      </c>
      <c r="C197" s="1">
        <v>1.9400000000000001E-5</v>
      </c>
      <c r="D197">
        <v>0</v>
      </c>
      <c r="E197">
        <v>28</v>
      </c>
      <c r="F197">
        <v>0</v>
      </c>
      <c r="G197">
        <v>168</v>
      </c>
      <c r="H197">
        <v>632</v>
      </c>
      <c r="I197" s="1">
        <v>0.21</v>
      </c>
    </row>
    <row r="198" spans="1:9" x14ac:dyDescent="0.2">
      <c r="A198">
        <v>5</v>
      </c>
      <c r="B198">
        <v>385</v>
      </c>
      <c r="C198" s="1">
        <v>1.8199999999999999E-5</v>
      </c>
      <c r="D198">
        <v>0</v>
      </c>
      <c r="E198">
        <v>28</v>
      </c>
      <c r="F198">
        <v>0</v>
      </c>
      <c r="G198">
        <v>169</v>
      </c>
      <c r="H198">
        <v>631</v>
      </c>
      <c r="I198" s="1">
        <v>0.21124999999999999</v>
      </c>
    </row>
    <row r="199" spans="1:9" x14ac:dyDescent="0.2">
      <c r="A199">
        <v>5</v>
      </c>
      <c r="B199">
        <v>780</v>
      </c>
      <c r="C199" s="1">
        <v>1.7600000000000001E-5</v>
      </c>
      <c r="D199">
        <v>0</v>
      </c>
      <c r="E199">
        <v>28</v>
      </c>
      <c r="F199">
        <v>0</v>
      </c>
      <c r="G199">
        <v>170</v>
      </c>
      <c r="H199">
        <v>630</v>
      </c>
      <c r="I199" s="1">
        <v>0.21249999999999999</v>
      </c>
    </row>
    <row r="200" spans="1:9" x14ac:dyDescent="0.2">
      <c r="A200">
        <v>5</v>
      </c>
      <c r="B200">
        <v>632</v>
      </c>
      <c r="C200" s="1">
        <v>1.7399999999999999E-5</v>
      </c>
      <c r="D200">
        <v>0</v>
      </c>
      <c r="E200">
        <v>28</v>
      </c>
      <c r="F200">
        <v>0</v>
      </c>
      <c r="G200">
        <v>171</v>
      </c>
      <c r="H200">
        <v>629</v>
      </c>
      <c r="I200" s="1">
        <v>0.21375</v>
      </c>
    </row>
    <row r="201" spans="1:9" x14ac:dyDescent="0.2">
      <c r="A201">
        <v>5</v>
      </c>
      <c r="B201">
        <v>783</v>
      </c>
      <c r="C201" s="1">
        <v>1.7399999999999999E-5</v>
      </c>
      <c r="D201">
        <v>0</v>
      </c>
      <c r="E201">
        <v>28</v>
      </c>
      <c r="F201">
        <v>0</v>
      </c>
      <c r="G201">
        <v>172</v>
      </c>
      <c r="H201">
        <v>628</v>
      </c>
      <c r="I201" s="1">
        <v>0.215</v>
      </c>
    </row>
    <row r="202" spans="1:9" x14ac:dyDescent="0.2">
      <c r="A202">
        <v>5</v>
      </c>
      <c r="B202">
        <v>243</v>
      </c>
      <c r="C202" s="1">
        <v>1.5699999999999999E-5</v>
      </c>
      <c r="D202">
        <v>0</v>
      </c>
      <c r="E202">
        <v>28</v>
      </c>
      <c r="F202">
        <v>0</v>
      </c>
      <c r="G202">
        <v>173</v>
      </c>
      <c r="H202">
        <v>627</v>
      </c>
      <c r="I202" s="1">
        <v>0.21625</v>
      </c>
    </row>
    <row r="203" spans="1:9" x14ac:dyDescent="0.2">
      <c r="A203">
        <v>5</v>
      </c>
      <c r="B203">
        <v>46</v>
      </c>
      <c r="C203" s="1">
        <v>1.5400000000000002E-5</v>
      </c>
      <c r="D203">
        <v>0</v>
      </c>
      <c r="E203">
        <v>28</v>
      </c>
      <c r="F203">
        <v>0</v>
      </c>
      <c r="G203">
        <v>174</v>
      </c>
      <c r="H203">
        <v>626</v>
      </c>
      <c r="I203" s="1">
        <v>0.2175</v>
      </c>
    </row>
    <row r="204" spans="1:9" x14ac:dyDescent="0.2">
      <c r="A204">
        <v>5</v>
      </c>
      <c r="B204">
        <v>120</v>
      </c>
      <c r="C204" s="1">
        <v>1.5400000000000002E-5</v>
      </c>
      <c r="D204">
        <v>0</v>
      </c>
      <c r="E204">
        <v>28</v>
      </c>
      <c r="F204">
        <v>0</v>
      </c>
      <c r="G204">
        <v>175</v>
      </c>
      <c r="H204">
        <v>625</v>
      </c>
      <c r="I204" s="1">
        <v>0.21875</v>
      </c>
    </row>
    <row r="205" spans="1:9" x14ac:dyDescent="0.2">
      <c r="A205">
        <v>5</v>
      </c>
      <c r="B205">
        <v>500</v>
      </c>
      <c r="C205" s="1">
        <v>1.5400000000000002E-5</v>
      </c>
      <c r="D205">
        <v>0</v>
      </c>
      <c r="E205">
        <v>28</v>
      </c>
      <c r="F205">
        <v>0</v>
      </c>
      <c r="G205">
        <v>176</v>
      </c>
      <c r="H205">
        <v>624</v>
      </c>
      <c r="I205" s="1">
        <v>0.22</v>
      </c>
    </row>
    <row r="206" spans="1:9" x14ac:dyDescent="0.2">
      <c r="A206">
        <v>5</v>
      </c>
      <c r="B206">
        <v>196</v>
      </c>
      <c r="C206" s="1">
        <v>1.5099999999999999E-5</v>
      </c>
      <c r="D206">
        <v>0</v>
      </c>
      <c r="E206">
        <v>28</v>
      </c>
      <c r="F206">
        <v>0</v>
      </c>
      <c r="G206">
        <v>177</v>
      </c>
      <c r="H206">
        <v>623</v>
      </c>
      <c r="I206" s="1">
        <v>0.22125</v>
      </c>
    </row>
    <row r="207" spans="1:9" x14ac:dyDescent="0.2">
      <c r="A207">
        <v>5</v>
      </c>
      <c r="B207">
        <v>85</v>
      </c>
      <c r="C207" s="1">
        <v>1.5E-5</v>
      </c>
      <c r="D207">
        <v>0</v>
      </c>
      <c r="E207">
        <v>28</v>
      </c>
      <c r="F207">
        <v>0</v>
      </c>
      <c r="G207">
        <v>178</v>
      </c>
      <c r="H207">
        <v>622</v>
      </c>
      <c r="I207" s="1">
        <v>0.2225</v>
      </c>
    </row>
    <row r="208" spans="1:9" x14ac:dyDescent="0.2">
      <c r="A208">
        <v>5</v>
      </c>
      <c r="B208">
        <v>236</v>
      </c>
      <c r="C208" s="1">
        <v>1.4E-5</v>
      </c>
      <c r="D208">
        <v>0</v>
      </c>
      <c r="E208">
        <v>28</v>
      </c>
      <c r="F208">
        <v>0</v>
      </c>
      <c r="G208">
        <v>179</v>
      </c>
      <c r="H208">
        <v>621</v>
      </c>
      <c r="I208" s="1">
        <v>0.22375</v>
      </c>
    </row>
    <row r="209" spans="1:9" x14ac:dyDescent="0.2">
      <c r="A209">
        <v>5</v>
      </c>
      <c r="B209">
        <v>647</v>
      </c>
      <c r="C209" s="1">
        <v>1.3900000000000001E-5</v>
      </c>
      <c r="D209">
        <v>0</v>
      </c>
      <c r="E209">
        <v>28</v>
      </c>
      <c r="F209">
        <v>0</v>
      </c>
      <c r="G209">
        <v>180</v>
      </c>
      <c r="H209">
        <v>620</v>
      </c>
      <c r="I209" s="1">
        <v>0.22500000000000001</v>
      </c>
    </row>
    <row r="210" spans="1:9" x14ac:dyDescent="0.2">
      <c r="A210">
        <v>5</v>
      </c>
      <c r="B210">
        <v>202</v>
      </c>
      <c r="C210" s="1">
        <v>1.3699999999999999E-5</v>
      </c>
      <c r="D210">
        <v>0</v>
      </c>
      <c r="E210">
        <v>28</v>
      </c>
      <c r="F210">
        <v>0</v>
      </c>
      <c r="G210">
        <v>181</v>
      </c>
      <c r="H210">
        <v>619</v>
      </c>
      <c r="I210" s="1">
        <v>0.22625000000000001</v>
      </c>
    </row>
    <row r="211" spans="1:9" x14ac:dyDescent="0.2">
      <c r="A211">
        <v>5</v>
      </c>
      <c r="B211">
        <v>333</v>
      </c>
      <c r="C211" s="1">
        <v>1.31E-5</v>
      </c>
      <c r="D211">
        <v>0</v>
      </c>
      <c r="E211">
        <v>28</v>
      </c>
      <c r="F211">
        <v>0</v>
      </c>
      <c r="G211">
        <v>182</v>
      </c>
      <c r="H211">
        <v>618</v>
      </c>
      <c r="I211" s="1">
        <v>0.22750000000000001</v>
      </c>
    </row>
    <row r="212" spans="1:9" x14ac:dyDescent="0.2">
      <c r="A212">
        <v>5</v>
      </c>
      <c r="B212">
        <v>725</v>
      </c>
      <c r="C212" s="1">
        <v>1.2099999999999999E-5</v>
      </c>
      <c r="D212">
        <v>0</v>
      </c>
      <c r="E212">
        <v>28</v>
      </c>
      <c r="F212">
        <v>0</v>
      </c>
      <c r="G212">
        <v>183</v>
      </c>
      <c r="H212">
        <v>617</v>
      </c>
      <c r="I212" s="1">
        <v>0.22875000000000001</v>
      </c>
    </row>
    <row r="213" spans="1:9" x14ac:dyDescent="0.2">
      <c r="A213">
        <v>5</v>
      </c>
      <c r="B213">
        <v>422</v>
      </c>
      <c r="C213" s="1">
        <v>1.1800000000000001E-5</v>
      </c>
      <c r="D213">
        <v>0</v>
      </c>
      <c r="E213">
        <v>28</v>
      </c>
      <c r="F213">
        <v>0</v>
      </c>
      <c r="G213">
        <v>184</v>
      </c>
      <c r="H213">
        <v>616</v>
      </c>
      <c r="I213" s="1">
        <v>0.23</v>
      </c>
    </row>
    <row r="214" spans="1:9" x14ac:dyDescent="0.2">
      <c r="A214">
        <v>5</v>
      </c>
      <c r="B214">
        <v>260</v>
      </c>
      <c r="C214" s="1">
        <v>1.17E-5</v>
      </c>
      <c r="D214">
        <v>0</v>
      </c>
      <c r="E214">
        <v>28</v>
      </c>
      <c r="F214">
        <v>0</v>
      </c>
      <c r="G214">
        <v>185</v>
      </c>
      <c r="H214">
        <v>615</v>
      </c>
      <c r="I214" s="1">
        <v>0.23125000000000001</v>
      </c>
    </row>
    <row r="215" spans="1:9" x14ac:dyDescent="0.2">
      <c r="A215">
        <v>5</v>
      </c>
      <c r="B215">
        <v>27</v>
      </c>
      <c r="C215" s="1">
        <v>1.15E-5</v>
      </c>
      <c r="D215">
        <v>0</v>
      </c>
      <c r="E215">
        <v>28</v>
      </c>
      <c r="F215">
        <v>0</v>
      </c>
      <c r="G215">
        <v>186</v>
      </c>
      <c r="H215">
        <v>614</v>
      </c>
      <c r="I215" s="1">
        <v>0.23250000000000001</v>
      </c>
    </row>
    <row r="216" spans="1:9" x14ac:dyDescent="0.2">
      <c r="A216">
        <v>5</v>
      </c>
      <c r="B216">
        <v>689</v>
      </c>
      <c r="C216" s="1">
        <v>1.1399999999999999E-5</v>
      </c>
      <c r="D216">
        <v>0</v>
      </c>
      <c r="E216">
        <v>28</v>
      </c>
      <c r="F216">
        <v>0</v>
      </c>
      <c r="G216">
        <v>187</v>
      </c>
      <c r="H216">
        <v>613</v>
      </c>
      <c r="I216" s="1">
        <v>0.23375000000000001</v>
      </c>
    </row>
    <row r="217" spans="1:9" x14ac:dyDescent="0.2">
      <c r="A217">
        <v>5</v>
      </c>
      <c r="B217">
        <v>60</v>
      </c>
      <c r="C217" s="1">
        <v>1.11E-5</v>
      </c>
      <c r="D217">
        <v>0</v>
      </c>
      <c r="E217">
        <v>28</v>
      </c>
      <c r="F217">
        <v>0</v>
      </c>
      <c r="G217">
        <v>188</v>
      </c>
      <c r="H217">
        <v>612</v>
      </c>
      <c r="I217" s="1">
        <v>0.23499999999999999</v>
      </c>
    </row>
    <row r="218" spans="1:9" x14ac:dyDescent="0.2">
      <c r="A218">
        <v>5</v>
      </c>
      <c r="B218">
        <v>607</v>
      </c>
      <c r="C218" s="1">
        <v>1.11E-5</v>
      </c>
      <c r="D218">
        <v>0</v>
      </c>
      <c r="E218">
        <v>28</v>
      </c>
      <c r="F218">
        <v>0</v>
      </c>
      <c r="G218">
        <v>189</v>
      </c>
      <c r="H218">
        <v>611</v>
      </c>
      <c r="I218" s="1">
        <v>0.23624999999999999</v>
      </c>
    </row>
    <row r="219" spans="1:9" x14ac:dyDescent="0.2">
      <c r="A219">
        <v>5</v>
      </c>
      <c r="B219">
        <v>138</v>
      </c>
      <c r="C219" s="1">
        <v>1.1E-5</v>
      </c>
      <c r="D219">
        <v>0</v>
      </c>
      <c r="E219">
        <v>28</v>
      </c>
      <c r="F219">
        <v>0</v>
      </c>
      <c r="G219">
        <v>190</v>
      </c>
      <c r="H219">
        <v>610</v>
      </c>
      <c r="I219" s="1">
        <v>0.23749999999999999</v>
      </c>
    </row>
    <row r="220" spans="1:9" x14ac:dyDescent="0.2">
      <c r="A220">
        <v>5</v>
      </c>
      <c r="B220">
        <v>493</v>
      </c>
      <c r="C220" s="1">
        <v>1.1E-5</v>
      </c>
      <c r="D220">
        <v>0</v>
      </c>
      <c r="E220">
        <v>28</v>
      </c>
      <c r="F220">
        <v>0</v>
      </c>
      <c r="G220">
        <v>191</v>
      </c>
      <c r="H220">
        <v>609</v>
      </c>
      <c r="I220" s="1">
        <v>0.23874999999999999</v>
      </c>
    </row>
    <row r="221" spans="1:9" x14ac:dyDescent="0.2">
      <c r="A221">
        <v>5</v>
      </c>
      <c r="B221">
        <v>803</v>
      </c>
      <c r="C221" s="1">
        <v>1.1E-5</v>
      </c>
      <c r="D221">
        <v>0</v>
      </c>
      <c r="E221">
        <v>28</v>
      </c>
      <c r="F221">
        <v>0</v>
      </c>
      <c r="G221">
        <v>192</v>
      </c>
      <c r="H221">
        <v>608</v>
      </c>
      <c r="I221" s="1">
        <v>0.24</v>
      </c>
    </row>
    <row r="222" spans="1:9" x14ac:dyDescent="0.2">
      <c r="A222">
        <v>5</v>
      </c>
      <c r="B222">
        <v>297</v>
      </c>
      <c r="C222" s="1">
        <v>1.0900000000000001E-5</v>
      </c>
      <c r="D222">
        <v>0</v>
      </c>
      <c r="E222">
        <v>28</v>
      </c>
      <c r="F222">
        <v>0</v>
      </c>
      <c r="G222">
        <v>193</v>
      </c>
      <c r="H222">
        <v>607</v>
      </c>
      <c r="I222" s="1">
        <v>0.24124999999999999</v>
      </c>
    </row>
    <row r="223" spans="1:9" x14ac:dyDescent="0.2">
      <c r="A223">
        <v>5</v>
      </c>
      <c r="B223">
        <v>710</v>
      </c>
      <c r="C223" s="1">
        <v>1.0900000000000001E-5</v>
      </c>
      <c r="D223">
        <v>0</v>
      </c>
      <c r="E223">
        <v>28</v>
      </c>
      <c r="F223">
        <v>0</v>
      </c>
      <c r="G223">
        <v>194</v>
      </c>
      <c r="H223">
        <v>606</v>
      </c>
      <c r="I223" s="1">
        <v>0.24249999999999999</v>
      </c>
    </row>
    <row r="224" spans="1:9" x14ac:dyDescent="0.2">
      <c r="A224">
        <v>5</v>
      </c>
      <c r="B224">
        <v>40</v>
      </c>
      <c r="C224" s="1">
        <v>1.08E-5</v>
      </c>
      <c r="D224">
        <v>0</v>
      </c>
      <c r="E224">
        <v>28</v>
      </c>
      <c r="F224">
        <v>0</v>
      </c>
      <c r="G224">
        <v>195</v>
      </c>
      <c r="H224">
        <v>605</v>
      </c>
      <c r="I224" s="1">
        <v>0.24374999999999999</v>
      </c>
    </row>
    <row r="225" spans="1:9" x14ac:dyDescent="0.2">
      <c r="A225">
        <v>5</v>
      </c>
      <c r="B225">
        <v>660</v>
      </c>
      <c r="C225" s="1">
        <v>1.08E-5</v>
      </c>
      <c r="D225">
        <v>0</v>
      </c>
      <c r="E225">
        <v>28</v>
      </c>
      <c r="F225">
        <v>0</v>
      </c>
      <c r="G225">
        <v>196</v>
      </c>
      <c r="H225">
        <v>604</v>
      </c>
      <c r="I225" s="1">
        <v>0.245</v>
      </c>
    </row>
    <row r="226" spans="1:9" x14ac:dyDescent="0.2">
      <c r="A226">
        <v>5</v>
      </c>
      <c r="B226">
        <v>598</v>
      </c>
      <c r="C226" s="1">
        <v>1.0699999999999999E-5</v>
      </c>
      <c r="D226">
        <v>0</v>
      </c>
      <c r="E226">
        <v>28</v>
      </c>
      <c r="F226">
        <v>0</v>
      </c>
      <c r="G226">
        <v>197</v>
      </c>
      <c r="H226">
        <v>603</v>
      </c>
      <c r="I226" s="1">
        <v>0.24625</v>
      </c>
    </row>
    <row r="227" spans="1:9" x14ac:dyDescent="0.2">
      <c r="A227">
        <v>5</v>
      </c>
      <c r="B227">
        <v>57</v>
      </c>
      <c r="C227" s="1">
        <v>1.06E-5</v>
      </c>
      <c r="D227">
        <v>0</v>
      </c>
      <c r="E227">
        <v>28</v>
      </c>
      <c r="F227">
        <v>0</v>
      </c>
      <c r="G227">
        <v>198</v>
      </c>
      <c r="H227">
        <v>602</v>
      </c>
      <c r="I227" s="1">
        <v>0.2475</v>
      </c>
    </row>
    <row r="228" spans="1:9" x14ac:dyDescent="0.2">
      <c r="A228">
        <v>5</v>
      </c>
      <c r="B228">
        <v>464</v>
      </c>
      <c r="C228" s="1">
        <v>1.03E-5</v>
      </c>
      <c r="D228">
        <v>0</v>
      </c>
      <c r="E228">
        <v>28</v>
      </c>
      <c r="F228">
        <v>0</v>
      </c>
      <c r="G228">
        <v>199</v>
      </c>
      <c r="H228">
        <v>601</v>
      </c>
      <c r="I228" s="1">
        <v>0.24875</v>
      </c>
    </row>
    <row r="229" spans="1:9" x14ac:dyDescent="0.2">
      <c r="A229">
        <v>5</v>
      </c>
      <c r="B229">
        <v>38</v>
      </c>
      <c r="C229" s="1">
        <v>9.9299999999999998E-6</v>
      </c>
      <c r="D229">
        <v>0</v>
      </c>
      <c r="E229">
        <v>28</v>
      </c>
      <c r="F229">
        <v>0</v>
      </c>
      <c r="G229">
        <v>200</v>
      </c>
      <c r="H229">
        <v>600</v>
      </c>
      <c r="I229" s="1">
        <v>0.25</v>
      </c>
    </row>
    <row r="230" spans="1:9" x14ac:dyDescent="0.2">
      <c r="A230">
        <v>5</v>
      </c>
      <c r="B230">
        <v>553</v>
      </c>
      <c r="C230" s="1">
        <v>9.5699999999999999E-6</v>
      </c>
      <c r="D230">
        <v>0</v>
      </c>
      <c r="E230">
        <v>28</v>
      </c>
      <c r="F230">
        <v>0</v>
      </c>
      <c r="G230">
        <v>201</v>
      </c>
      <c r="H230">
        <v>599</v>
      </c>
      <c r="I230" s="1">
        <v>0.25124999999999997</v>
      </c>
    </row>
    <row r="231" spans="1:9" x14ac:dyDescent="0.2">
      <c r="A231">
        <v>5</v>
      </c>
      <c r="B231">
        <v>684</v>
      </c>
      <c r="C231" s="1">
        <v>9.0100000000000001E-6</v>
      </c>
      <c r="D231">
        <v>0</v>
      </c>
      <c r="E231">
        <v>28</v>
      </c>
      <c r="F231">
        <v>0</v>
      </c>
      <c r="G231">
        <v>202</v>
      </c>
      <c r="H231">
        <v>598</v>
      </c>
      <c r="I231" s="1">
        <v>0.2525</v>
      </c>
    </row>
    <row r="232" spans="1:9" x14ac:dyDescent="0.2">
      <c r="A232">
        <v>5</v>
      </c>
      <c r="B232">
        <v>658</v>
      </c>
      <c r="C232" s="1">
        <v>8.8899999999999996E-6</v>
      </c>
      <c r="D232">
        <v>0</v>
      </c>
      <c r="E232">
        <v>28</v>
      </c>
      <c r="F232">
        <v>0</v>
      </c>
      <c r="G232">
        <v>203</v>
      </c>
      <c r="H232">
        <v>597</v>
      </c>
      <c r="I232" s="1">
        <v>0.25374999999999998</v>
      </c>
    </row>
    <row r="233" spans="1:9" x14ac:dyDescent="0.2">
      <c r="A233">
        <v>5</v>
      </c>
      <c r="B233">
        <v>77</v>
      </c>
      <c r="C233" s="1">
        <v>8.8100000000000004E-6</v>
      </c>
      <c r="D233">
        <v>0</v>
      </c>
      <c r="E233">
        <v>28</v>
      </c>
      <c r="F233">
        <v>0</v>
      </c>
      <c r="G233">
        <v>204</v>
      </c>
      <c r="H233">
        <v>596</v>
      </c>
      <c r="I233" s="1">
        <v>0.255</v>
      </c>
    </row>
    <row r="234" spans="1:9" x14ac:dyDescent="0.2">
      <c r="A234">
        <v>5</v>
      </c>
      <c r="B234">
        <v>787</v>
      </c>
      <c r="C234" s="1">
        <v>8.6300000000000004E-6</v>
      </c>
      <c r="D234">
        <v>0</v>
      </c>
      <c r="E234">
        <v>28</v>
      </c>
      <c r="F234">
        <v>0</v>
      </c>
      <c r="G234">
        <v>205</v>
      </c>
      <c r="H234">
        <v>595</v>
      </c>
      <c r="I234" s="1">
        <v>0.25624999999999998</v>
      </c>
    </row>
    <row r="235" spans="1:9" x14ac:dyDescent="0.2">
      <c r="A235">
        <v>5</v>
      </c>
      <c r="B235">
        <v>246</v>
      </c>
      <c r="C235" s="1">
        <v>8.4999999999999999E-6</v>
      </c>
      <c r="D235">
        <v>0</v>
      </c>
      <c r="E235">
        <v>28</v>
      </c>
      <c r="F235">
        <v>0</v>
      </c>
      <c r="G235">
        <v>206</v>
      </c>
      <c r="H235">
        <v>594</v>
      </c>
      <c r="I235" s="1">
        <v>0.25750000000000001</v>
      </c>
    </row>
    <row r="236" spans="1:9" x14ac:dyDescent="0.2">
      <c r="A236">
        <v>5</v>
      </c>
      <c r="B236">
        <v>683</v>
      </c>
      <c r="C236" s="1">
        <v>8.4100000000000008E-6</v>
      </c>
      <c r="D236">
        <v>0</v>
      </c>
      <c r="E236">
        <v>28</v>
      </c>
      <c r="F236">
        <v>0</v>
      </c>
      <c r="G236">
        <v>207</v>
      </c>
      <c r="H236">
        <v>593</v>
      </c>
      <c r="I236" s="1">
        <v>0.25874999999999998</v>
      </c>
    </row>
    <row r="237" spans="1:9" x14ac:dyDescent="0.2">
      <c r="A237">
        <v>5</v>
      </c>
      <c r="B237">
        <v>395</v>
      </c>
      <c r="C237" s="1">
        <v>8.0199999999999994E-6</v>
      </c>
      <c r="D237">
        <v>0</v>
      </c>
      <c r="E237">
        <v>28</v>
      </c>
      <c r="F237">
        <v>0</v>
      </c>
      <c r="G237">
        <v>208</v>
      </c>
      <c r="H237">
        <v>592</v>
      </c>
      <c r="I237" s="1">
        <v>0.26</v>
      </c>
    </row>
    <row r="238" spans="1:9" x14ac:dyDescent="0.2">
      <c r="A238">
        <v>5</v>
      </c>
      <c r="B238">
        <v>753</v>
      </c>
      <c r="C238" s="1">
        <v>7.8399999999999995E-6</v>
      </c>
      <c r="D238">
        <v>0</v>
      </c>
      <c r="E238">
        <v>28</v>
      </c>
      <c r="F238">
        <v>0</v>
      </c>
      <c r="G238">
        <v>209</v>
      </c>
      <c r="H238">
        <v>591</v>
      </c>
      <c r="I238" s="1">
        <v>0.26124999999999998</v>
      </c>
    </row>
    <row r="239" spans="1:9" x14ac:dyDescent="0.2">
      <c r="A239">
        <v>5</v>
      </c>
      <c r="B239">
        <v>304</v>
      </c>
      <c r="C239" s="1">
        <v>7.7500000000000003E-6</v>
      </c>
      <c r="D239">
        <v>0</v>
      </c>
      <c r="E239">
        <v>28</v>
      </c>
      <c r="F239">
        <v>0</v>
      </c>
      <c r="G239">
        <v>210</v>
      </c>
      <c r="H239">
        <v>590</v>
      </c>
      <c r="I239" s="1">
        <v>0.26250000000000001</v>
      </c>
    </row>
    <row r="240" spans="1:9" x14ac:dyDescent="0.2">
      <c r="A240">
        <v>5</v>
      </c>
      <c r="B240">
        <v>740</v>
      </c>
      <c r="C240" s="1">
        <v>7.5900000000000002E-6</v>
      </c>
      <c r="D240">
        <v>0</v>
      </c>
      <c r="E240">
        <v>28</v>
      </c>
      <c r="F240">
        <v>0</v>
      </c>
      <c r="G240">
        <v>211</v>
      </c>
      <c r="H240">
        <v>589</v>
      </c>
      <c r="I240" s="1">
        <v>0.26374999999999998</v>
      </c>
    </row>
    <row r="241" spans="1:9" x14ac:dyDescent="0.2">
      <c r="A241">
        <v>5</v>
      </c>
      <c r="B241">
        <v>499</v>
      </c>
      <c r="C241" s="1">
        <v>7.3200000000000002E-6</v>
      </c>
      <c r="D241">
        <v>0</v>
      </c>
      <c r="E241">
        <v>28</v>
      </c>
      <c r="F241">
        <v>0</v>
      </c>
      <c r="G241">
        <v>212</v>
      </c>
      <c r="H241">
        <v>588</v>
      </c>
      <c r="I241" s="1">
        <v>0.26500000000000001</v>
      </c>
    </row>
    <row r="242" spans="1:9" x14ac:dyDescent="0.2">
      <c r="A242">
        <v>5</v>
      </c>
      <c r="B242">
        <v>527</v>
      </c>
      <c r="C242" s="1">
        <v>7.2899999999999997E-6</v>
      </c>
      <c r="D242">
        <v>0</v>
      </c>
      <c r="E242">
        <v>28</v>
      </c>
      <c r="F242">
        <v>0</v>
      </c>
      <c r="G242">
        <v>213</v>
      </c>
      <c r="H242">
        <v>587</v>
      </c>
      <c r="I242" s="1">
        <v>0.26624999999999999</v>
      </c>
    </row>
    <row r="243" spans="1:9" x14ac:dyDescent="0.2">
      <c r="A243">
        <v>5</v>
      </c>
      <c r="B243">
        <v>116</v>
      </c>
      <c r="C243" s="1">
        <v>7.2200000000000003E-6</v>
      </c>
      <c r="D243">
        <v>0</v>
      </c>
      <c r="E243">
        <v>28</v>
      </c>
      <c r="F243">
        <v>0</v>
      </c>
      <c r="G243">
        <v>214</v>
      </c>
      <c r="H243">
        <v>586</v>
      </c>
      <c r="I243" s="1">
        <v>0.26750000000000002</v>
      </c>
    </row>
    <row r="244" spans="1:9" x14ac:dyDescent="0.2">
      <c r="A244">
        <v>5</v>
      </c>
      <c r="B244">
        <v>390</v>
      </c>
      <c r="C244" s="1">
        <v>7.1400000000000002E-6</v>
      </c>
      <c r="D244">
        <v>0</v>
      </c>
      <c r="E244">
        <v>28</v>
      </c>
      <c r="F244">
        <v>0</v>
      </c>
      <c r="G244">
        <v>215</v>
      </c>
      <c r="H244">
        <v>585</v>
      </c>
      <c r="I244" s="1">
        <v>0.26874999999999999</v>
      </c>
    </row>
    <row r="245" spans="1:9" x14ac:dyDescent="0.2">
      <c r="A245">
        <v>5</v>
      </c>
      <c r="B245">
        <v>119</v>
      </c>
      <c r="C245" s="1">
        <v>6.9700000000000002E-6</v>
      </c>
      <c r="D245">
        <v>0</v>
      </c>
      <c r="E245">
        <v>28</v>
      </c>
      <c r="F245">
        <v>0</v>
      </c>
      <c r="G245">
        <v>216</v>
      </c>
      <c r="H245">
        <v>584</v>
      </c>
      <c r="I245" s="1">
        <v>0.27</v>
      </c>
    </row>
    <row r="246" spans="1:9" x14ac:dyDescent="0.2">
      <c r="A246">
        <v>5</v>
      </c>
      <c r="B246">
        <v>769</v>
      </c>
      <c r="C246" s="1">
        <v>6.7399999999999998E-6</v>
      </c>
      <c r="D246">
        <v>0</v>
      </c>
      <c r="E246">
        <v>28</v>
      </c>
      <c r="F246">
        <v>0</v>
      </c>
      <c r="G246">
        <v>217</v>
      </c>
      <c r="H246">
        <v>583</v>
      </c>
      <c r="I246" s="1">
        <v>0.27124999999999999</v>
      </c>
    </row>
    <row r="247" spans="1:9" x14ac:dyDescent="0.2">
      <c r="A247">
        <v>5</v>
      </c>
      <c r="B247">
        <v>516</v>
      </c>
      <c r="C247" s="1">
        <v>6.6900000000000003E-6</v>
      </c>
      <c r="D247">
        <v>0</v>
      </c>
      <c r="E247">
        <v>28</v>
      </c>
      <c r="F247">
        <v>0</v>
      </c>
      <c r="G247">
        <v>218</v>
      </c>
      <c r="H247">
        <v>582</v>
      </c>
      <c r="I247" s="1">
        <v>0.27250000000000002</v>
      </c>
    </row>
    <row r="248" spans="1:9" x14ac:dyDescent="0.2">
      <c r="A248">
        <v>5</v>
      </c>
      <c r="B248">
        <v>640</v>
      </c>
      <c r="C248" s="1">
        <v>6.6499999999999999E-6</v>
      </c>
      <c r="D248">
        <v>0</v>
      </c>
      <c r="E248">
        <v>28</v>
      </c>
      <c r="F248">
        <v>0</v>
      </c>
      <c r="G248">
        <v>219</v>
      </c>
      <c r="H248">
        <v>581</v>
      </c>
      <c r="I248" s="1">
        <v>0.27374999999999999</v>
      </c>
    </row>
    <row r="249" spans="1:9" x14ac:dyDescent="0.2">
      <c r="A249">
        <v>5</v>
      </c>
      <c r="B249">
        <v>452</v>
      </c>
      <c r="C249" s="1">
        <v>6.4799999999999998E-6</v>
      </c>
      <c r="D249">
        <v>0</v>
      </c>
      <c r="E249">
        <v>28</v>
      </c>
      <c r="F249">
        <v>0</v>
      </c>
      <c r="G249">
        <v>220</v>
      </c>
      <c r="H249">
        <v>580</v>
      </c>
      <c r="I249" s="1">
        <v>0.27500000000000002</v>
      </c>
    </row>
    <row r="250" spans="1:9" x14ac:dyDescent="0.2">
      <c r="A250">
        <v>5</v>
      </c>
      <c r="B250">
        <v>668</v>
      </c>
      <c r="C250" s="1">
        <v>6.4500000000000001E-6</v>
      </c>
      <c r="D250">
        <v>0</v>
      </c>
      <c r="E250">
        <v>28</v>
      </c>
      <c r="F250">
        <v>0</v>
      </c>
      <c r="G250">
        <v>221</v>
      </c>
      <c r="H250">
        <v>579</v>
      </c>
      <c r="I250" s="1">
        <v>0.27625</v>
      </c>
    </row>
    <row r="251" spans="1:9" x14ac:dyDescent="0.2">
      <c r="A251">
        <v>5</v>
      </c>
      <c r="B251">
        <v>14</v>
      </c>
      <c r="C251" s="1">
        <v>6.2899999999999999E-6</v>
      </c>
      <c r="D251">
        <v>0</v>
      </c>
      <c r="E251">
        <v>28</v>
      </c>
      <c r="F251">
        <v>0</v>
      </c>
      <c r="G251">
        <v>222</v>
      </c>
      <c r="H251">
        <v>578</v>
      </c>
      <c r="I251" s="1">
        <v>0.27750000000000002</v>
      </c>
    </row>
    <row r="252" spans="1:9" x14ac:dyDescent="0.2">
      <c r="A252">
        <v>5</v>
      </c>
      <c r="B252">
        <v>54</v>
      </c>
      <c r="C252" s="1">
        <v>6.2299999999999996E-6</v>
      </c>
      <c r="D252">
        <v>0</v>
      </c>
      <c r="E252">
        <v>28</v>
      </c>
      <c r="F252">
        <v>0</v>
      </c>
      <c r="G252">
        <v>223</v>
      </c>
      <c r="H252">
        <v>577</v>
      </c>
      <c r="I252" s="1">
        <v>0.27875</v>
      </c>
    </row>
    <row r="253" spans="1:9" x14ac:dyDescent="0.2">
      <c r="A253">
        <v>5</v>
      </c>
      <c r="B253">
        <v>810</v>
      </c>
      <c r="C253" s="1">
        <v>6.0399999999999998E-6</v>
      </c>
      <c r="D253">
        <v>0</v>
      </c>
      <c r="E253">
        <v>28</v>
      </c>
      <c r="F253">
        <v>0</v>
      </c>
      <c r="G253">
        <v>224</v>
      </c>
      <c r="H253">
        <v>576</v>
      </c>
      <c r="I253" s="1">
        <v>0.28000000000000003</v>
      </c>
    </row>
    <row r="254" spans="1:9" x14ac:dyDescent="0.2">
      <c r="A254">
        <v>5</v>
      </c>
      <c r="B254">
        <v>161</v>
      </c>
      <c r="C254" s="1">
        <v>5.9800000000000003E-6</v>
      </c>
      <c r="D254">
        <v>0</v>
      </c>
      <c r="E254">
        <v>28</v>
      </c>
      <c r="F254">
        <v>0</v>
      </c>
      <c r="G254">
        <v>225</v>
      </c>
      <c r="H254">
        <v>575</v>
      </c>
      <c r="I254" s="1">
        <v>0.28125</v>
      </c>
    </row>
    <row r="255" spans="1:9" x14ac:dyDescent="0.2">
      <c r="A255">
        <v>5</v>
      </c>
      <c r="B255">
        <v>9</v>
      </c>
      <c r="C255" s="1">
        <v>5.84E-6</v>
      </c>
      <c r="D255">
        <v>0</v>
      </c>
      <c r="E255">
        <v>28</v>
      </c>
      <c r="F255">
        <v>0</v>
      </c>
      <c r="G255">
        <v>226</v>
      </c>
      <c r="H255">
        <v>574</v>
      </c>
      <c r="I255" s="1">
        <v>0.28249999999999997</v>
      </c>
    </row>
    <row r="256" spans="1:9" x14ac:dyDescent="0.2">
      <c r="A256">
        <v>5</v>
      </c>
      <c r="B256">
        <v>549</v>
      </c>
      <c r="C256" s="1">
        <v>5.8200000000000002E-6</v>
      </c>
      <c r="D256">
        <v>0</v>
      </c>
      <c r="E256">
        <v>28</v>
      </c>
      <c r="F256">
        <v>0</v>
      </c>
      <c r="G256">
        <v>227</v>
      </c>
      <c r="H256">
        <v>573</v>
      </c>
      <c r="I256" s="1">
        <v>0.28375</v>
      </c>
    </row>
    <row r="257" spans="1:9" x14ac:dyDescent="0.2">
      <c r="A257">
        <v>5</v>
      </c>
      <c r="B257">
        <v>279</v>
      </c>
      <c r="C257" s="1">
        <v>5.6200000000000004E-6</v>
      </c>
      <c r="D257">
        <v>0</v>
      </c>
      <c r="E257">
        <v>28</v>
      </c>
      <c r="F257">
        <v>0</v>
      </c>
      <c r="G257">
        <v>228</v>
      </c>
      <c r="H257">
        <v>572</v>
      </c>
      <c r="I257" s="1">
        <v>0.28499999999999998</v>
      </c>
    </row>
    <row r="258" spans="1:9" x14ac:dyDescent="0.2">
      <c r="A258">
        <v>5</v>
      </c>
      <c r="B258">
        <v>269</v>
      </c>
      <c r="C258" s="1">
        <v>5.5099999999999998E-6</v>
      </c>
      <c r="D258">
        <v>0</v>
      </c>
      <c r="E258">
        <v>28</v>
      </c>
      <c r="F258">
        <v>0</v>
      </c>
      <c r="G258">
        <v>229</v>
      </c>
      <c r="H258">
        <v>571</v>
      </c>
      <c r="I258" s="1">
        <v>0.28625</v>
      </c>
    </row>
    <row r="259" spans="1:9" x14ac:dyDescent="0.2">
      <c r="A259">
        <v>5</v>
      </c>
      <c r="B259">
        <v>532</v>
      </c>
      <c r="C259" s="1">
        <v>5.4600000000000002E-6</v>
      </c>
      <c r="D259">
        <v>0</v>
      </c>
      <c r="E259">
        <v>28</v>
      </c>
      <c r="F259">
        <v>0</v>
      </c>
      <c r="G259">
        <v>230</v>
      </c>
      <c r="H259">
        <v>570</v>
      </c>
      <c r="I259" s="1">
        <v>0.28749999999999998</v>
      </c>
    </row>
    <row r="260" spans="1:9" x14ac:dyDescent="0.2">
      <c r="A260">
        <v>5</v>
      </c>
      <c r="B260">
        <v>67</v>
      </c>
      <c r="C260" s="1">
        <v>5.2900000000000002E-6</v>
      </c>
      <c r="D260">
        <v>0</v>
      </c>
      <c r="E260">
        <v>28</v>
      </c>
      <c r="F260">
        <v>0</v>
      </c>
      <c r="G260">
        <v>231</v>
      </c>
      <c r="H260">
        <v>569</v>
      </c>
      <c r="I260" s="1">
        <v>0.28875000000000001</v>
      </c>
    </row>
    <row r="261" spans="1:9" x14ac:dyDescent="0.2">
      <c r="A261">
        <v>5</v>
      </c>
      <c r="B261">
        <v>404</v>
      </c>
      <c r="C261" s="1">
        <v>5.2700000000000004E-6</v>
      </c>
      <c r="D261">
        <v>0</v>
      </c>
      <c r="E261">
        <v>28</v>
      </c>
      <c r="F261">
        <v>0</v>
      </c>
      <c r="G261">
        <v>232</v>
      </c>
      <c r="H261">
        <v>568</v>
      </c>
      <c r="I261" s="1">
        <v>0.28999999999999998</v>
      </c>
    </row>
    <row r="262" spans="1:9" x14ac:dyDescent="0.2">
      <c r="A262">
        <v>5</v>
      </c>
      <c r="B262">
        <v>480</v>
      </c>
      <c r="C262" s="1">
        <v>5.0499999999999999E-6</v>
      </c>
      <c r="D262">
        <v>0</v>
      </c>
      <c r="E262">
        <v>28</v>
      </c>
      <c r="F262">
        <v>0</v>
      </c>
      <c r="G262">
        <v>233</v>
      </c>
      <c r="H262">
        <v>567</v>
      </c>
      <c r="I262" s="1">
        <v>0.29125000000000001</v>
      </c>
    </row>
    <row r="263" spans="1:9" x14ac:dyDescent="0.2">
      <c r="A263">
        <v>5</v>
      </c>
      <c r="B263">
        <v>16</v>
      </c>
      <c r="C263" s="1">
        <v>5.0000000000000004E-6</v>
      </c>
      <c r="D263">
        <v>0</v>
      </c>
      <c r="E263">
        <v>28</v>
      </c>
      <c r="F263">
        <v>0</v>
      </c>
      <c r="G263">
        <v>234</v>
      </c>
      <c r="H263">
        <v>566</v>
      </c>
      <c r="I263" s="1">
        <v>0.29249999999999998</v>
      </c>
    </row>
    <row r="264" spans="1:9" x14ac:dyDescent="0.2">
      <c r="A264">
        <v>5</v>
      </c>
      <c r="B264">
        <v>772</v>
      </c>
      <c r="C264" s="1">
        <v>4.9400000000000001E-6</v>
      </c>
      <c r="D264">
        <v>0</v>
      </c>
      <c r="E264">
        <v>28</v>
      </c>
      <c r="F264">
        <v>0</v>
      </c>
      <c r="G264">
        <v>235</v>
      </c>
      <c r="H264">
        <v>565</v>
      </c>
      <c r="I264" s="1">
        <v>0.29375000000000001</v>
      </c>
    </row>
    <row r="265" spans="1:9" x14ac:dyDescent="0.2">
      <c r="A265">
        <v>5</v>
      </c>
      <c r="B265">
        <v>4</v>
      </c>
      <c r="C265" s="1">
        <v>4.7099999999999998E-6</v>
      </c>
      <c r="D265">
        <v>0</v>
      </c>
      <c r="E265">
        <v>28</v>
      </c>
      <c r="F265">
        <v>0</v>
      </c>
      <c r="G265">
        <v>236</v>
      </c>
      <c r="H265">
        <v>564</v>
      </c>
      <c r="I265" s="1">
        <v>0.29499999999999998</v>
      </c>
    </row>
    <row r="266" spans="1:9" x14ac:dyDescent="0.2">
      <c r="A266">
        <v>5</v>
      </c>
      <c r="B266">
        <v>599</v>
      </c>
      <c r="C266" s="1">
        <v>4.69E-6</v>
      </c>
      <c r="D266">
        <v>0</v>
      </c>
      <c r="E266">
        <v>28</v>
      </c>
      <c r="F266">
        <v>0</v>
      </c>
      <c r="G266">
        <v>237</v>
      </c>
      <c r="H266">
        <v>563</v>
      </c>
      <c r="I266" s="1">
        <v>0.29625000000000001</v>
      </c>
    </row>
    <row r="267" spans="1:9" x14ac:dyDescent="0.2">
      <c r="A267">
        <v>5</v>
      </c>
      <c r="B267">
        <v>19</v>
      </c>
      <c r="C267" s="1">
        <v>4.6299999999999997E-6</v>
      </c>
      <c r="D267">
        <v>0</v>
      </c>
      <c r="E267">
        <v>28</v>
      </c>
      <c r="F267">
        <v>0</v>
      </c>
      <c r="G267">
        <v>238</v>
      </c>
      <c r="H267">
        <v>562</v>
      </c>
      <c r="I267" s="1">
        <v>0.29749999999999999</v>
      </c>
    </row>
    <row r="268" spans="1:9" x14ac:dyDescent="0.2">
      <c r="A268">
        <v>5</v>
      </c>
      <c r="B268">
        <v>367</v>
      </c>
      <c r="C268" s="1">
        <v>4.6199999999999998E-6</v>
      </c>
      <c r="D268">
        <v>0</v>
      </c>
      <c r="E268">
        <v>28</v>
      </c>
      <c r="F268">
        <v>0</v>
      </c>
      <c r="G268">
        <v>239</v>
      </c>
      <c r="H268">
        <v>561</v>
      </c>
      <c r="I268" s="1">
        <v>0.29875000000000002</v>
      </c>
    </row>
    <row r="269" spans="1:9" x14ac:dyDescent="0.2">
      <c r="A269">
        <v>5</v>
      </c>
      <c r="B269">
        <v>391</v>
      </c>
      <c r="C269" s="1">
        <v>4.6E-6</v>
      </c>
      <c r="D269">
        <v>0</v>
      </c>
      <c r="E269">
        <v>28</v>
      </c>
      <c r="F269">
        <v>0</v>
      </c>
      <c r="G269">
        <v>240</v>
      </c>
      <c r="H269">
        <v>560</v>
      </c>
      <c r="I269" s="1">
        <v>0.3</v>
      </c>
    </row>
    <row r="270" spans="1:9" x14ac:dyDescent="0.2">
      <c r="A270">
        <v>5</v>
      </c>
      <c r="B270">
        <v>701</v>
      </c>
      <c r="C270" s="1">
        <v>4.6E-6</v>
      </c>
      <c r="D270">
        <v>0</v>
      </c>
      <c r="E270">
        <v>28</v>
      </c>
      <c r="F270">
        <v>0</v>
      </c>
      <c r="G270">
        <v>241</v>
      </c>
      <c r="H270">
        <v>559</v>
      </c>
      <c r="I270" s="1">
        <v>0.30125000000000002</v>
      </c>
    </row>
    <row r="271" spans="1:9" x14ac:dyDescent="0.2">
      <c r="A271">
        <v>5</v>
      </c>
      <c r="B271">
        <v>90</v>
      </c>
      <c r="C271" s="1">
        <v>4.5800000000000002E-6</v>
      </c>
      <c r="D271">
        <v>0</v>
      </c>
      <c r="E271">
        <v>28</v>
      </c>
      <c r="F271">
        <v>0</v>
      </c>
      <c r="G271">
        <v>242</v>
      </c>
      <c r="H271">
        <v>558</v>
      </c>
      <c r="I271" s="1">
        <v>0.30249999999999999</v>
      </c>
    </row>
    <row r="272" spans="1:9" x14ac:dyDescent="0.2">
      <c r="A272">
        <v>5</v>
      </c>
      <c r="B272">
        <v>87</v>
      </c>
      <c r="C272" s="1">
        <v>4.5299999999999998E-6</v>
      </c>
      <c r="D272">
        <v>0</v>
      </c>
      <c r="E272">
        <v>28</v>
      </c>
      <c r="F272">
        <v>0</v>
      </c>
      <c r="G272">
        <v>243</v>
      </c>
      <c r="H272">
        <v>557</v>
      </c>
      <c r="I272" s="1">
        <v>0.30375000000000002</v>
      </c>
    </row>
    <row r="273" spans="1:9" x14ac:dyDescent="0.2">
      <c r="A273">
        <v>5</v>
      </c>
      <c r="B273">
        <v>693</v>
      </c>
      <c r="C273" s="1">
        <v>4.1099999999999996E-6</v>
      </c>
      <c r="D273">
        <v>0</v>
      </c>
      <c r="E273">
        <v>28</v>
      </c>
      <c r="F273">
        <v>0</v>
      </c>
      <c r="G273">
        <v>244</v>
      </c>
      <c r="H273">
        <v>556</v>
      </c>
      <c r="I273" s="1">
        <v>0.30499999999999999</v>
      </c>
    </row>
    <row r="274" spans="1:9" x14ac:dyDescent="0.2">
      <c r="A274">
        <v>5</v>
      </c>
      <c r="B274">
        <v>688</v>
      </c>
      <c r="C274" s="1">
        <v>4.0400000000000003E-6</v>
      </c>
      <c r="D274">
        <v>0</v>
      </c>
      <c r="E274">
        <v>28</v>
      </c>
      <c r="F274">
        <v>0</v>
      </c>
      <c r="G274">
        <v>245</v>
      </c>
      <c r="H274">
        <v>555</v>
      </c>
      <c r="I274" s="1">
        <v>0.30625000000000002</v>
      </c>
    </row>
    <row r="275" spans="1:9" x14ac:dyDescent="0.2">
      <c r="A275">
        <v>5</v>
      </c>
      <c r="B275">
        <v>204</v>
      </c>
      <c r="C275" s="1">
        <v>4.0300000000000004E-6</v>
      </c>
      <c r="D275">
        <v>0</v>
      </c>
      <c r="E275">
        <v>28</v>
      </c>
      <c r="F275">
        <v>0</v>
      </c>
      <c r="G275">
        <v>246</v>
      </c>
      <c r="H275">
        <v>554</v>
      </c>
      <c r="I275" s="1">
        <v>0.3075</v>
      </c>
    </row>
    <row r="276" spans="1:9" x14ac:dyDescent="0.2">
      <c r="A276">
        <v>5</v>
      </c>
      <c r="B276">
        <v>365</v>
      </c>
      <c r="C276" s="1">
        <v>4.0199999999999996E-6</v>
      </c>
      <c r="D276">
        <v>0</v>
      </c>
      <c r="E276">
        <v>28</v>
      </c>
      <c r="F276">
        <v>0</v>
      </c>
      <c r="G276">
        <v>247</v>
      </c>
      <c r="H276">
        <v>553</v>
      </c>
      <c r="I276" s="1">
        <v>0.30875000000000002</v>
      </c>
    </row>
    <row r="277" spans="1:9" x14ac:dyDescent="0.2">
      <c r="A277">
        <v>5</v>
      </c>
      <c r="B277">
        <v>400</v>
      </c>
      <c r="C277" s="1">
        <v>3.98E-6</v>
      </c>
      <c r="D277">
        <v>0</v>
      </c>
      <c r="E277">
        <v>28</v>
      </c>
      <c r="F277">
        <v>0</v>
      </c>
      <c r="G277">
        <v>248</v>
      </c>
      <c r="H277">
        <v>552</v>
      </c>
      <c r="I277" s="1">
        <v>0.31</v>
      </c>
    </row>
    <row r="278" spans="1:9" x14ac:dyDescent="0.2">
      <c r="A278">
        <v>5</v>
      </c>
      <c r="B278">
        <v>271</v>
      </c>
      <c r="C278" s="1">
        <v>3.9700000000000001E-6</v>
      </c>
      <c r="D278">
        <v>0</v>
      </c>
      <c r="E278">
        <v>28</v>
      </c>
      <c r="F278">
        <v>0</v>
      </c>
      <c r="G278">
        <v>249</v>
      </c>
      <c r="H278">
        <v>551</v>
      </c>
      <c r="I278" s="1">
        <v>0.31125000000000003</v>
      </c>
    </row>
    <row r="279" spans="1:9" x14ac:dyDescent="0.2">
      <c r="A279">
        <v>5</v>
      </c>
      <c r="B279">
        <v>59</v>
      </c>
      <c r="C279" s="1">
        <v>3.9400000000000004E-6</v>
      </c>
      <c r="D279">
        <v>0</v>
      </c>
      <c r="E279">
        <v>28</v>
      </c>
      <c r="F279">
        <v>0</v>
      </c>
      <c r="G279">
        <v>250</v>
      </c>
      <c r="H279">
        <v>550</v>
      </c>
      <c r="I279" s="1">
        <v>0.3125</v>
      </c>
    </row>
    <row r="280" spans="1:9" x14ac:dyDescent="0.2">
      <c r="A280">
        <v>5</v>
      </c>
      <c r="B280">
        <v>177</v>
      </c>
      <c r="C280" s="1">
        <v>3.8999999999999999E-6</v>
      </c>
      <c r="D280">
        <v>0</v>
      </c>
      <c r="E280">
        <v>28</v>
      </c>
      <c r="F280">
        <v>0</v>
      </c>
      <c r="G280">
        <v>251</v>
      </c>
      <c r="H280">
        <v>549</v>
      </c>
      <c r="I280" s="1">
        <v>0.31374999999999997</v>
      </c>
    </row>
    <row r="281" spans="1:9" x14ac:dyDescent="0.2">
      <c r="A281">
        <v>5</v>
      </c>
      <c r="B281">
        <v>507</v>
      </c>
      <c r="C281" s="1">
        <v>3.7799999999999998E-6</v>
      </c>
      <c r="D281">
        <v>0</v>
      </c>
      <c r="E281">
        <v>28</v>
      </c>
      <c r="F281">
        <v>0</v>
      </c>
      <c r="G281">
        <v>252</v>
      </c>
      <c r="H281">
        <v>548</v>
      </c>
      <c r="I281" s="1">
        <v>0.315</v>
      </c>
    </row>
    <row r="282" spans="1:9" x14ac:dyDescent="0.2">
      <c r="A282">
        <v>5</v>
      </c>
      <c r="B282">
        <v>344</v>
      </c>
      <c r="C282" s="1">
        <v>3.76E-6</v>
      </c>
      <c r="D282">
        <v>0</v>
      </c>
      <c r="E282">
        <v>28</v>
      </c>
      <c r="F282">
        <v>0</v>
      </c>
      <c r="G282">
        <v>253</v>
      </c>
      <c r="H282">
        <v>547</v>
      </c>
      <c r="I282" s="1">
        <v>0.31624999999999998</v>
      </c>
    </row>
    <row r="283" spans="1:9" x14ac:dyDescent="0.2">
      <c r="A283">
        <v>5</v>
      </c>
      <c r="B283">
        <v>524</v>
      </c>
      <c r="C283" s="1">
        <v>3.6600000000000001E-6</v>
      </c>
      <c r="D283">
        <v>0</v>
      </c>
      <c r="E283">
        <v>28</v>
      </c>
      <c r="F283">
        <v>0</v>
      </c>
      <c r="G283">
        <v>254</v>
      </c>
      <c r="H283">
        <v>546</v>
      </c>
      <c r="I283" s="1">
        <v>0.3175</v>
      </c>
    </row>
    <row r="284" spans="1:9" x14ac:dyDescent="0.2">
      <c r="A284">
        <v>5</v>
      </c>
      <c r="B284">
        <v>559</v>
      </c>
      <c r="C284" s="1">
        <v>3.6600000000000001E-6</v>
      </c>
      <c r="D284">
        <v>0</v>
      </c>
      <c r="E284">
        <v>28</v>
      </c>
      <c r="F284">
        <v>0</v>
      </c>
      <c r="G284">
        <v>255</v>
      </c>
      <c r="H284">
        <v>545</v>
      </c>
      <c r="I284" s="1">
        <v>0.31874999999999998</v>
      </c>
    </row>
    <row r="285" spans="1:9" x14ac:dyDescent="0.2">
      <c r="A285">
        <v>5</v>
      </c>
      <c r="B285">
        <v>241</v>
      </c>
      <c r="C285" s="1">
        <v>3.63E-6</v>
      </c>
      <c r="D285">
        <v>0</v>
      </c>
      <c r="E285">
        <v>28</v>
      </c>
      <c r="F285">
        <v>0</v>
      </c>
      <c r="G285">
        <v>256</v>
      </c>
      <c r="H285">
        <v>544</v>
      </c>
      <c r="I285" s="1">
        <v>0.32</v>
      </c>
    </row>
    <row r="286" spans="1:9" x14ac:dyDescent="0.2">
      <c r="A286">
        <v>5</v>
      </c>
      <c r="B286">
        <v>638</v>
      </c>
      <c r="C286" s="1">
        <v>3.6100000000000002E-6</v>
      </c>
      <c r="D286">
        <v>0</v>
      </c>
      <c r="E286">
        <v>28</v>
      </c>
      <c r="F286">
        <v>0</v>
      </c>
      <c r="G286">
        <v>257</v>
      </c>
      <c r="H286">
        <v>543</v>
      </c>
      <c r="I286" s="1">
        <v>0.32124999999999998</v>
      </c>
    </row>
    <row r="287" spans="1:9" x14ac:dyDescent="0.2">
      <c r="A287">
        <v>5</v>
      </c>
      <c r="B287">
        <v>644</v>
      </c>
      <c r="C287" s="1">
        <v>3.58E-6</v>
      </c>
      <c r="D287">
        <v>0</v>
      </c>
      <c r="E287">
        <v>28</v>
      </c>
      <c r="F287">
        <v>0</v>
      </c>
      <c r="G287">
        <v>258</v>
      </c>
      <c r="H287">
        <v>542</v>
      </c>
      <c r="I287" s="1">
        <v>0.32250000000000001</v>
      </c>
    </row>
    <row r="288" spans="1:9" x14ac:dyDescent="0.2">
      <c r="A288">
        <v>5</v>
      </c>
      <c r="B288">
        <v>140</v>
      </c>
      <c r="C288" s="1">
        <v>3.54E-6</v>
      </c>
      <c r="D288">
        <v>0</v>
      </c>
      <c r="E288">
        <v>28</v>
      </c>
      <c r="F288">
        <v>0</v>
      </c>
      <c r="G288">
        <v>259</v>
      </c>
      <c r="H288">
        <v>541</v>
      </c>
      <c r="I288" s="1">
        <v>0.32374999999999998</v>
      </c>
    </row>
    <row r="289" spans="1:9" x14ac:dyDescent="0.2">
      <c r="A289">
        <v>5</v>
      </c>
      <c r="B289">
        <v>690</v>
      </c>
      <c r="C289" s="1">
        <v>3.5099999999999999E-6</v>
      </c>
      <c r="D289">
        <v>0</v>
      </c>
      <c r="E289">
        <v>28</v>
      </c>
      <c r="F289">
        <v>0</v>
      </c>
      <c r="G289">
        <v>260</v>
      </c>
      <c r="H289">
        <v>540</v>
      </c>
      <c r="I289" s="1">
        <v>0.32500000000000001</v>
      </c>
    </row>
    <row r="290" spans="1:9" x14ac:dyDescent="0.2">
      <c r="A290">
        <v>5</v>
      </c>
      <c r="B290">
        <v>174</v>
      </c>
      <c r="C290" s="1">
        <v>3.4699999999999998E-6</v>
      </c>
      <c r="D290">
        <v>0</v>
      </c>
      <c r="E290">
        <v>28</v>
      </c>
      <c r="F290">
        <v>0</v>
      </c>
      <c r="G290">
        <v>261</v>
      </c>
      <c r="H290">
        <v>539</v>
      </c>
      <c r="I290" s="1">
        <v>0.32624999999999998</v>
      </c>
    </row>
    <row r="291" spans="1:9" x14ac:dyDescent="0.2">
      <c r="A291">
        <v>5</v>
      </c>
      <c r="B291">
        <v>375</v>
      </c>
      <c r="C291" s="1">
        <v>3.4199999999999999E-6</v>
      </c>
      <c r="D291">
        <v>0</v>
      </c>
      <c r="E291">
        <v>28</v>
      </c>
      <c r="F291">
        <v>0</v>
      </c>
      <c r="G291">
        <v>262</v>
      </c>
      <c r="H291">
        <v>538</v>
      </c>
      <c r="I291" s="1">
        <v>0.32750000000000001</v>
      </c>
    </row>
    <row r="292" spans="1:9" x14ac:dyDescent="0.2">
      <c r="A292">
        <v>5</v>
      </c>
      <c r="B292">
        <v>673</v>
      </c>
      <c r="C292" s="1">
        <v>3.3799999999999998E-6</v>
      </c>
      <c r="D292">
        <v>0</v>
      </c>
      <c r="E292">
        <v>28</v>
      </c>
      <c r="F292">
        <v>0</v>
      </c>
      <c r="G292">
        <v>263</v>
      </c>
      <c r="H292">
        <v>537</v>
      </c>
      <c r="I292" s="1">
        <v>0.32874999999999999</v>
      </c>
    </row>
    <row r="293" spans="1:9" x14ac:dyDescent="0.2">
      <c r="A293">
        <v>5</v>
      </c>
      <c r="B293">
        <v>781</v>
      </c>
      <c r="C293" s="1">
        <v>3.2399999999999999E-6</v>
      </c>
      <c r="D293">
        <v>0</v>
      </c>
      <c r="E293">
        <v>28</v>
      </c>
      <c r="F293">
        <v>0</v>
      </c>
      <c r="G293">
        <v>264</v>
      </c>
      <c r="H293">
        <v>536</v>
      </c>
      <c r="I293" s="1">
        <v>0.33</v>
      </c>
    </row>
    <row r="294" spans="1:9" x14ac:dyDescent="0.2">
      <c r="A294">
        <v>5</v>
      </c>
      <c r="B294">
        <v>35</v>
      </c>
      <c r="C294" s="1">
        <v>3.2200000000000001E-6</v>
      </c>
      <c r="D294">
        <v>0</v>
      </c>
      <c r="E294">
        <v>28</v>
      </c>
      <c r="F294">
        <v>0</v>
      </c>
      <c r="G294">
        <v>265</v>
      </c>
      <c r="H294">
        <v>535</v>
      </c>
      <c r="I294" s="1">
        <v>0.33124999999999999</v>
      </c>
    </row>
    <row r="295" spans="1:9" x14ac:dyDescent="0.2">
      <c r="A295">
        <v>5</v>
      </c>
      <c r="B295">
        <v>797</v>
      </c>
      <c r="C295" s="1">
        <v>3.2100000000000002E-6</v>
      </c>
      <c r="D295">
        <v>0</v>
      </c>
      <c r="E295">
        <v>28</v>
      </c>
      <c r="F295">
        <v>0</v>
      </c>
      <c r="G295">
        <v>266</v>
      </c>
      <c r="H295">
        <v>534</v>
      </c>
      <c r="I295" s="1">
        <v>0.33250000000000002</v>
      </c>
    </row>
    <row r="296" spans="1:9" x14ac:dyDescent="0.2">
      <c r="A296">
        <v>5</v>
      </c>
      <c r="B296">
        <v>268</v>
      </c>
      <c r="C296" s="1">
        <v>3.1999999999999999E-6</v>
      </c>
      <c r="D296">
        <v>0</v>
      </c>
      <c r="E296">
        <v>28</v>
      </c>
      <c r="F296">
        <v>0</v>
      </c>
      <c r="G296">
        <v>267</v>
      </c>
      <c r="H296">
        <v>533</v>
      </c>
      <c r="I296" s="1">
        <v>0.33374999999999999</v>
      </c>
    </row>
    <row r="297" spans="1:9" x14ac:dyDescent="0.2">
      <c r="A297">
        <v>5</v>
      </c>
      <c r="B297">
        <v>695</v>
      </c>
      <c r="C297" s="1">
        <v>3.1999999999999999E-6</v>
      </c>
      <c r="D297">
        <v>0</v>
      </c>
      <c r="E297">
        <v>28</v>
      </c>
      <c r="F297">
        <v>0</v>
      </c>
      <c r="G297">
        <v>268</v>
      </c>
      <c r="H297">
        <v>532</v>
      </c>
      <c r="I297" s="1">
        <v>0.33500000000000002</v>
      </c>
    </row>
    <row r="298" spans="1:9" x14ac:dyDescent="0.2">
      <c r="A298">
        <v>5</v>
      </c>
      <c r="B298">
        <v>302</v>
      </c>
      <c r="C298" s="1">
        <v>3.19E-6</v>
      </c>
      <c r="D298">
        <v>0</v>
      </c>
      <c r="E298">
        <v>28</v>
      </c>
      <c r="F298">
        <v>0</v>
      </c>
      <c r="G298">
        <v>269</v>
      </c>
      <c r="H298">
        <v>531</v>
      </c>
      <c r="I298" s="1">
        <v>0.33624999999999999</v>
      </c>
    </row>
    <row r="299" spans="1:9" x14ac:dyDescent="0.2">
      <c r="A299">
        <v>5</v>
      </c>
      <c r="B299">
        <v>285</v>
      </c>
      <c r="C299" s="1">
        <v>3.18E-6</v>
      </c>
      <c r="D299">
        <v>0</v>
      </c>
      <c r="E299">
        <v>28</v>
      </c>
      <c r="F299">
        <v>0</v>
      </c>
      <c r="G299">
        <v>270</v>
      </c>
      <c r="H299">
        <v>530</v>
      </c>
      <c r="I299" s="1">
        <v>0.33750000000000002</v>
      </c>
    </row>
    <row r="300" spans="1:9" x14ac:dyDescent="0.2">
      <c r="A300">
        <v>5</v>
      </c>
      <c r="B300">
        <v>579</v>
      </c>
      <c r="C300" s="1">
        <v>3.18E-6</v>
      </c>
      <c r="D300">
        <v>0</v>
      </c>
      <c r="E300">
        <v>28</v>
      </c>
      <c r="F300">
        <v>0</v>
      </c>
      <c r="G300">
        <v>271</v>
      </c>
      <c r="H300">
        <v>529</v>
      </c>
      <c r="I300" s="1">
        <v>0.33875</v>
      </c>
    </row>
    <row r="301" spans="1:9" x14ac:dyDescent="0.2">
      <c r="A301">
        <v>5</v>
      </c>
      <c r="B301">
        <v>363</v>
      </c>
      <c r="C301" s="1">
        <v>3.1200000000000002E-6</v>
      </c>
      <c r="D301">
        <v>0</v>
      </c>
      <c r="E301">
        <v>28</v>
      </c>
      <c r="F301">
        <v>0</v>
      </c>
      <c r="G301">
        <v>272</v>
      </c>
      <c r="H301">
        <v>528</v>
      </c>
      <c r="I301" s="1">
        <v>0.34</v>
      </c>
    </row>
    <row r="302" spans="1:9" x14ac:dyDescent="0.2">
      <c r="A302">
        <v>5</v>
      </c>
      <c r="B302">
        <v>262</v>
      </c>
      <c r="C302" s="1">
        <v>3.0599999999999999E-6</v>
      </c>
      <c r="D302">
        <v>0</v>
      </c>
      <c r="E302">
        <v>28</v>
      </c>
      <c r="F302">
        <v>0</v>
      </c>
      <c r="G302">
        <v>273</v>
      </c>
      <c r="H302">
        <v>527</v>
      </c>
      <c r="I302" s="1">
        <v>0.34125</v>
      </c>
    </row>
    <row r="303" spans="1:9" x14ac:dyDescent="0.2">
      <c r="A303">
        <v>5</v>
      </c>
      <c r="B303">
        <v>667</v>
      </c>
      <c r="C303" s="1">
        <v>3.05E-6</v>
      </c>
      <c r="D303">
        <v>0</v>
      </c>
      <c r="E303">
        <v>28</v>
      </c>
      <c r="F303">
        <v>0</v>
      </c>
      <c r="G303">
        <v>274</v>
      </c>
      <c r="H303">
        <v>526</v>
      </c>
      <c r="I303" s="1">
        <v>0.34250000000000003</v>
      </c>
    </row>
    <row r="304" spans="1:9" x14ac:dyDescent="0.2">
      <c r="A304">
        <v>5</v>
      </c>
      <c r="B304">
        <v>199</v>
      </c>
      <c r="C304" s="1">
        <v>3.0400000000000001E-6</v>
      </c>
      <c r="D304">
        <v>0</v>
      </c>
      <c r="E304">
        <v>28</v>
      </c>
      <c r="F304">
        <v>0</v>
      </c>
      <c r="G304">
        <v>275</v>
      </c>
      <c r="H304">
        <v>525</v>
      </c>
      <c r="I304" s="1">
        <v>0.34375</v>
      </c>
    </row>
    <row r="305" spans="1:9" x14ac:dyDescent="0.2">
      <c r="A305">
        <v>5</v>
      </c>
      <c r="B305">
        <v>748</v>
      </c>
      <c r="C305" s="1">
        <v>3.0400000000000001E-6</v>
      </c>
      <c r="D305">
        <v>0</v>
      </c>
      <c r="E305">
        <v>28</v>
      </c>
      <c r="F305">
        <v>0</v>
      </c>
      <c r="G305">
        <v>276</v>
      </c>
      <c r="H305">
        <v>524</v>
      </c>
      <c r="I305" s="1">
        <v>0.34499999999999997</v>
      </c>
    </row>
    <row r="306" spans="1:9" x14ac:dyDescent="0.2">
      <c r="A306">
        <v>5</v>
      </c>
      <c r="B306">
        <v>206</v>
      </c>
      <c r="C306" s="1">
        <v>2.9299999999999999E-6</v>
      </c>
      <c r="D306">
        <v>0</v>
      </c>
      <c r="E306">
        <v>28</v>
      </c>
      <c r="F306">
        <v>0</v>
      </c>
      <c r="G306">
        <v>277</v>
      </c>
      <c r="H306">
        <v>523</v>
      </c>
      <c r="I306" s="1">
        <v>0.34625</v>
      </c>
    </row>
    <row r="307" spans="1:9" x14ac:dyDescent="0.2">
      <c r="A307">
        <v>5</v>
      </c>
      <c r="B307">
        <v>630</v>
      </c>
      <c r="C307" s="1">
        <v>2.9299999999999999E-6</v>
      </c>
      <c r="D307">
        <v>0</v>
      </c>
      <c r="E307">
        <v>28</v>
      </c>
      <c r="F307">
        <v>0</v>
      </c>
      <c r="G307">
        <v>278</v>
      </c>
      <c r="H307">
        <v>522</v>
      </c>
      <c r="I307" s="1">
        <v>0.34749999999999998</v>
      </c>
    </row>
    <row r="308" spans="1:9" x14ac:dyDescent="0.2">
      <c r="A308">
        <v>5</v>
      </c>
      <c r="B308">
        <v>502</v>
      </c>
      <c r="C308" s="1">
        <v>2.8600000000000001E-6</v>
      </c>
      <c r="D308">
        <v>0</v>
      </c>
      <c r="E308">
        <v>28</v>
      </c>
      <c r="F308">
        <v>0</v>
      </c>
      <c r="G308">
        <v>279</v>
      </c>
      <c r="H308">
        <v>521</v>
      </c>
      <c r="I308" s="1">
        <v>0.34875</v>
      </c>
    </row>
    <row r="309" spans="1:9" x14ac:dyDescent="0.2">
      <c r="A309">
        <v>5</v>
      </c>
      <c r="B309">
        <v>768</v>
      </c>
      <c r="C309" s="1">
        <v>2.8499999999999998E-6</v>
      </c>
      <c r="D309">
        <v>0</v>
      </c>
      <c r="E309">
        <v>28</v>
      </c>
      <c r="F309">
        <v>0</v>
      </c>
      <c r="G309">
        <v>280</v>
      </c>
      <c r="H309">
        <v>520</v>
      </c>
      <c r="I309" s="1">
        <v>0.35</v>
      </c>
    </row>
    <row r="310" spans="1:9" x14ac:dyDescent="0.2">
      <c r="A310">
        <v>5</v>
      </c>
      <c r="B310">
        <v>26</v>
      </c>
      <c r="C310" s="1">
        <v>2.7700000000000002E-6</v>
      </c>
      <c r="D310">
        <v>0</v>
      </c>
      <c r="E310">
        <v>28</v>
      </c>
      <c r="F310">
        <v>0</v>
      </c>
      <c r="G310">
        <v>281</v>
      </c>
      <c r="H310">
        <v>519</v>
      </c>
      <c r="I310" s="1">
        <v>0.35125000000000001</v>
      </c>
    </row>
    <row r="311" spans="1:9" x14ac:dyDescent="0.2">
      <c r="A311">
        <v>5</v>
      </c>
      <c r="B311">
        <v>354</v>
      </c>
      <c r="C311" s="1">
        <v>2.6900000000000001E-6</v>
      </c>
      <c r="D311">
        <v>0</v>
      </c>
      <c r="E311">
        <v>28</v>
      </c>
      <c r="F311">
        <v>0</v>
      </c>
      <c r="G311">
        <v>282</v>
      </c>
      <c r="H311">
        <v>518</v>
      </c>
      <c r="I311" s="1">
        <v>0.35249999999999998</v>
      </c>
    </row>
    <row r="312" spans="1:9" x14ac:dyDescent="0.2">
      <c r="A312">
        <v>5</v>
      </c>
      <c r="B312">
        <v>261</v>
      </c>
      <c r="C312" s="1">
        <v>2.6699999999999998E-6</v>
      </c>
      <c r="D312">
        <v>0</v>
      </c>
      <c r="E312">
        <v>28</v>
      </c>
      <c r="F312">
        <v>0</v>
      </c>
      <c r="G312">
        <v>283</v>
      </c>
      <c r="H312">
        <v>517</v>
      </c>
      <c r="I312" s="1">
        <v>0.35375000000000001</v>
      </c>
    </row>
    <row r="313" spans="1:9" x14ac:dyDescent="0.2">
      <c r="A313">
        <v>5</v>
      </c>
      <c r="B313">
        <v>295</v>
      </c>
      <c r="C313" s="1">
        <v>2.5799999999999999E-6</v>
      </c>
      <c r="D313">
        <v>0</v>
      </c>
      <c r="E313">
        <v>28</v>
      </c>
      <c r="F313">
        <v>0</v>
      </c>
      <c r="G313">
        <v>284</v>
      </c>
      <c r="H313">
        <v>516</v>
      </c>
      <c r="I313" s="1">
        <v>0.35499999999999998</v>
      </c>
    </row>
    <row r="314" spans="1:9" x14ac:dyDescent="0.2">
      <c r="A314">
        <v>5</v>
      </c>
      <c r="B314">
        <v>420</v>
      </c>
      <c r="C314" s="1">
        <v>2.4899999999999999E-6</v>
      </c>
      <c r="D314">
        <v>0</v>
      </c>
      <c r="E314">
        <v>28</v>
      </c>
      <c r="F314">
        <v>0</v>
      </c>
      <c r="G314">
        <v>285</v>
      </c>
      <c r="H314">
        <v>515</v>
      </c>
      <c r="I314" s="1">
        <v>0.35625000000000001</v>
      </c>
    </row>
    <row r="315" spans="1:9" x14ac:dyDescent="0.2">
      <c r="A315">
        <v>5</v>
      </c>
      <c r="B315">
        <v>758</v>
      </c>
      <c r="C315" s="1">
        <v>2.4700000000000001E-6</v>
      </c>
      <c r="D315">
        <v>0</v>
      </c>
      <c r="E315">
        <v>28</v>
      </c>
      <c r="F315">
        <v>0</v>
      </c>
      <c r="G315">
        <v>286</v>
      </c>
      <c r="H315">
        <v>514</v>
      </c>
      <c r="I315" s="1">
        <v>0.35749999999999998</v>
      </c>
    </row>
    <row r="316" spans="1:9" x14ac:dyDescent="0.2">
      <c r="A316">
        <v>5</v>
      </c>
      <c r="B316">
        <v>219</v>
      </c>
      <c r="C316" s="1">
        <v>2.4600000000000002E-6</v>
      </c>
      <c r="D316">
        <v>0</v>
      </c>
      <c r="E316">
        <v>28</v>
      </c>
      <c r="F316">
        <v>0</v>
      </c>
      <c r="G316">
        <v>287</v>
      </c>
      <c r="H316">
        <v>513</v>
      </c>
      <c r="I316" s="1">
        <v>0.35875000000000001</v>
      </c>
    </row>
    <row r="317" spans="1:9" x14ac:dyDescent="0.2">
      <c r="A317">
        <v>5</v>
      </c>
      <c r="B317">
        <v>366</v>
      </c>
      <c r="C317" s="1">
        <v>2.4499999999999998E-6</v>
      </c>
      <c r="D317">
        <v>0</v>
      </c>
      <c r="E317">
        <v>28</v>
      </c>
      <c r="F317">
        <v>0</v>
      </c>
      <c r="G317">
        <v>288</v>
      </c>
      <c r="H317">
        <v>512</v>
      </c>
      <c r="I317" s="1">
        <v>0.36</v>
      </c>
    </row>
    <row r="318" spans="1:9" x14ac:dyDescent="0.2">
      <c r="A318">
        <v>5</v>
      </c>
      <c r="B318">
        <v>235</v>
      </c>
      <c r="C318" s="1">
        <v>2.4099999999999998E-6</v>
      </c>
      <c r="D318">
        <v>0</v>
      </c>
      <c r="E318">
        <v>28</v>
      </c>
      <c r="F318">
        <v>0</v>
      </c>
      <c r="G318">
        <v>289</v>
      </c>
      <c r="H318">
        <v>511</v>
      </c>
      <c r="I318" s="1">
        <v>0.36125000000000002</v>
      </c>
    </row>
    <row r="319" spans="1:9" x14ac:dyDescent="0.2">
      <c r="A319">
        <v>5</v>
      </c>
      <c r="B319">
        <v>423</v>
      </c>
      <c r="C319" s="1">
        <v>2.3499999999999999E-6</v>
      </c>
      <c r="D319">
        <v>0</v>
      </c>
      <c r="E319">
        <v>28</v>
      </c>
      <c r="F319">
        <v>0</v>
      </c>
      <c r="G319">
        <v>290</v>
      </c>
      <c r="H319">
        <v>510</v>
      </c>
      <c r="I319" s="1">
        <v>0.36249999999999999</v>
      </c>
    </row>
    <row r="320" spans="1:9" x14ac:dyDescent="0.2">
      <c r="A320">
        <v>5</v>
      </c>
      <c r="B320">
        <v>21</v>
      </c>
      <c r="C320" s="1">
        <v>2.34E-6</v>
      </c>
      <c r="D320">
        <v>0</v>
      </c>
      <c r="E320">
        <v>28</v>
      </c>
      <c r="F320">
        <v>0</v>
      </c>
      <c r="G320">
        <v>291</v>
      </c>
      <c r="H320">
        <v>509</v>
      </c>
      <c r="I320" s="1">
        <v>0.36375000000000002</v>
      </c>
    </row>
    <row r="321" spans="1:9" x14ac:dyDescent="0.2">
      <c r="A321">
        <v>5</v>
      </c>
      <c r="B321">
        <v>5</v>
      </c>
      <c r="C321" s="1">
        <v>2.3300000000000001E-6</v>
      </c>
      <c r="D321">
        <v>0</v>
      </c>
      <c r="E321">
        <v>28</v>
      </c>
      <c r="F321">
        <v>0</v>
      </c>
      <c r="G321">
        <v>292</v>
      </c>
      <c r="H321">
        <v>508</v>
      </c>
      <c r="I321" s="1">
        <v>0.36499999999999999</v>
      </c>
    </row>
    <row r="322" spans="1:9" x14ac:dyDescent="0.2">
      <c r="A322">
        <v>5</v>
      </c>
      <c r="B322">
        <v>776</v>
      </c>
      <c r="C322" s="1">
        <v>2.3300000000000001E-6</v>
      </c>
      <c r="D322">
        <v>0</v>
      </c>
      <c r="E322">
        <v>28</v>
      </c>
      <c r="F322">
        <v>0</v>
      </c>
      <c r="G322">
        <v>293</v>
      </c>
      <c r="H322">
        <v>507</v>
      </c>
      <c r="I322" s="1">
        <v>0.36625000000000002</v>
      </c>
    </row>
    <row r="323" spans="1:9" x14ac:dyDescent="0.2">
      <c r="A323">
        <v>5</v>
      </c>
      <c r="B323">
        <v>641</v>
      </c>
      <c r="C323" s="1">
        <v>2.3E-6</v>
      </c>
      <c r="D323">
        <v>0</v>
      </c>
      <c r="E323">
        <v>28</v>
      </c>
      <c r="F323">
        <v>0</v>
      </c>
      <c r="G323">
        <v>294</v>
      </c>
      <c r="H323">
        <v>506</v>
      </c>
      <c r="I323" s="1">
        <v>0.36749999999999999</v>
      </c>
    </row>
    <row r="324" spans="1:9" x14ac:dyDescent="0.2">
      <c r="A324">
        <v>5</v>
      </c>
      <c r="B324">
        <v>319</v>
      </c>
      <c r="C324" s="1">
        <v>2.26E-6</v>
      </c>
      <c r="D324">
        <v>0</v>
      </c>
      <c r="E324">
        <v>28</v>
      </c>
      <c r="F324">
        <v>0</v>
      </c>
      <c r="G324">
        <v>295</v>
      </c>
      <c r="H324">
        <v>505</v>
      </c>
      <c r="I324" s="1">
        <v>0.36875000000000002</v>
      </c>
    </row>
    <row r="325" spans="1:9" x14ac:dyDescent="0.2">
      <c r="A325">
        <v>5</v>
      </c>
      <c r="B325">
        <v>565</v>
      </c>
      <c r="C325" s="1">
        <v>2.26E-6</v>
      </c>
      <c r="D325">
        <v>0</v>
      </c>
      <c r="E325">
        <v>28</v>
      </c>
      <c r="F325">
        <v>0</v>
      </c>
      <c r="G325">
        <v>296</v>
      </c>
      <c r="H325">
        <v>504</v>
      </c>
      <c r="I325" s="1">
        <v>0.37</v>
      </c>
    </row>
    <row r="326" spans="1:9" x14ac:dyDescent="0.2">
      <c r="A326">
        <v>5</v>
      </c>
      <c r="B326">
        <v>30</v>
      </c>
      <c r="C326" s="1">
        <v>2.2299999999999998E-6</v>
      </c>
      <c r="D326">
        <v>0</v>
      </c>
      <c r="E326">
        <v>28</v>
      </c>
      <c r="F326">
        <v>0</v>
      </c>
      <c r="G326">
        <v>297</v>
      </c>
      <c r="H326">
        <v>503</v>
      </c>
      <c r="I326" s="1">
        <v>0.37125000000000002</v>
      </c>
    </row>
    <row r="327" spans="1:9" x14ac:dyDescent="0.2">
      <c r="A327">
        <v>5</v>
      </c>
      <c r="B327">
        <v>203</v>
      </c>
      <c r="C327" s="1">
        <v>2.2299999999999998E-6</v>
      </c>
      <c r="D327">
        <v>0</v>
      </c>
      <c r="E327">
        <v>28</v>
      </c>
      <c r="F327">
        <v>0</v>
      </c>
      <c r="G327">
        <v>298</v>
      </c>
      <c r="H327">
        <v>502</v>
      </c>
      <c r="I327" s="1">
        <v>0.3725</v>
      </c>
    </row>
    <row r="328" spans="1:9" x14ac:dyDescent="0.2">
      <c r="A328">
        <v>5</v>
      </c>
      <c r="B328">
        <v>264</v>
      </c>
      <c r="C328" s="1">
        <v>2.0499999999999999E-6</v>
      </c>
      <c r="D328">
        <v>0</v>
      </c>
      <c r="E328">
        <v>28</v>
      </c>
      <c r="F328">
        <v>0</v>
      </c>
      <c r="G328">
        <v>299</v>
      </c>
      <c r="H328">
        <v>501</v>
      </c>
      <c r="I328" s="1">
        <v>0.37375000000000003</v>
      </c>
    </row>
    <row r="329" spans="1:9" x14ac:dyDescent="0.2">
      <c r="A329">
        <v>5</v>
      </c>
      <c r="B329">
        <v>325</v>
      </c>
      <c r="C329" s="1">
        <v>2.03E-6</v>
      </c>
      <c r="D329">
        <v>0</v>
      </c>
      <c r="E329">
        <v>28</v>
      </c>
      <c r="F329">
        <v>0</v>
      </c>
      <c r="G329">
        <v>300</v>
      </c>
      <c r="H329">
        <v>500</v>
      </c>
      <c r="I329" s="1">
        <v>0.375</v>
      </c>
    </row>
    <row r="330" spans="1:9" x14ac:dyDescent="0.2">
      <c r="A330">
        <v>5</v>
      </c>
      <c r="B330">
        <v>679</v>
      </c>
      <c r="C330" s="1">
        <v>1.9999999999999999E-6</v>
      </c>
      <c r="D330">
        <v>0</v>
      </c>
      <c r="E330">
        <v>28</v>
      </c>
      <c r="F330">
        <v>0</v>
      </c>
      <c r="G330">
        <v>301</v>
      </c>
      <c r="H330">
        <v>499</v>
      </c>
      <c r="I330" s="1">
        <v>0.37624999999999997</v>
      </c>
    </row>
    <row r="331" spans="1:9" x14ac:dyDescent="0.2">
      <c r="A331">
        <v>5</v>
      </c>
      <c r="B331">
        <v>266</v>
      </c>
      <c r="C331" s="1">
        <v>1.9700000000000002E-6</v>
      </c>
      <c r="D331">
        <v>0</v>
      </c>
      <c r="E331">
        <v>28</v>
      </c>
      <c r="F331">
        <v>0</v>
      </c>
      <c r="G331">
        <v>302</v>
      </c>
      <c r="H331">
        <v>498</v>
      </c>
      <c r="I331" s="1">
        <v>0.3775</v>
      </c>
    </row>
    <row r="332" spans="1:9" x14ac:dyDescent="0.2">
      <c r="A332">
        <v>5</v>
      </c>
      <c r="B332">
        <v>616</v>
      </c>
      <c r="C332" s="1">
        <v>1.9700000000000002E-6</v>
      </c>
      <c r="D332">
        <v>0</v>
      </c>
      <c r="E332">
        <v>28</v>
      </c>
      <c r="F332">
        <v>0</v>
      </c>
      <c r="G332">
        <v>303</v>
      </c>
      <c r="H332">
        <v>497</v>
      </c>
      <c r="I332" s="1">
        <v>0.37874999999999998</v>
      </c>
    </row>
    <row r="333" spans="1:9" x14ac:dyDescent="0.2">
      <c r="A333">
        <v>5</v>
      </c>
      <c r="B333">
        <v>571</v>
      </c>
      <c r="C333" s="1">
        <v>1.9400000000000001E-6</v>
      </c>
      <c r="D333">
        <v>0</v>
      </c>
      <c r="E333">
        <v>28</v>
      </c>
      <c r="F333">
        <v>0</v>
      </c>
      <c r="G333">
        <v>304</v>
      </c>
      <c r="H333">
        <v>496</v>
      </c>
      <c r="I333" s="1">
        <v>0.38</v>
      </c>
    </row>
    <row r="334" spans="1:9" x14ac:dyDescent="0.2">
      <c r="A334">
        <v>5</v>
      </c>
      <c r="B334">
        <v>303</v>
      </c>
      <c r="C334" s="1">
        <v>1.9300000000000002E-6</v>
      </c>
      <c r="D334">
        <v>0</v>
      </c>
      <c r="E334">
        <v>28</v>
      </c>
      <c r="F334">
        <v>0</v>
      </c>
      <c r="G334">
        <v>305</v>
      </c>
      <c r="H334">
        <v>495</v>
      </c>
      <c r="I334" s="1">
        <v>0.38124999999999998</v>
      </c>
    </row>
    <row r="335" spans="1:9" x14ac:dyDescent="0.2">
      <c r="A335">
        <v>5</v>
      </c>
      <c r="B335">
        <v>456</v>
      </c>
      <c r="C335" s="1">
        <v>1.9300000000000002E-6</v>
      </c>
      <c r="D335">
        <v>0</v>
      </c>
      <c r="E335">
        <v>28</v>
      </c>
      <c r="F335">
        <v>0</v>
      </c>
      <c r="G335">
        <v>306</v>
      </c>
      <c r="H335">
        <v>494</v>
      </c>
      <c r="I335" s="1">
        <v>0.38250000000000001</v>
      </c>
    </row>
    <row r="336" spans="1:9" x14ac:dyDescent="0.2">
      <c r="A336">
        <v>5</v>
      </c>
      <c r="B336">
        <v>143</v>
      </c>
      <c r="C336" s="1">
        <v>1.9199999999999998E-6</v>
      </c>
      <c r="D336">
        <v>0</v>
      </c>
      <c r="E336">
        <v>28</v>
      </c>
      <c r="F336">
        <v>0</v>
      </c>
      <c r="G336">
        <v>307</v>
      </c>
      <c r="H336">
        <v>493</v>
      </c>
      <c r="I336" s="1">
        <v>0.38374999999999998</v>
      </c>
    </row>
    <row r="337" spans="1:9" x14ac:dyDescent="0.2">
      <c r="A337">
        <v>5</v>
      </c>
      <c r="B337">
        <v>112</v>
      </c>
      <c r="C337" s="1">
        <v>1.9099999999999999E-6</v>
      </c>
      <c r="D337">
        <v>0</v>
      </c>
      <c r="E337">
        <v>28</v>
      </c>
      <c r="F337">
        <v>0</v>
      </c>
      <c r="G337">
        <v>308</v>
      </c>
      <c r="H337">
        <v>492</v>
      </c>
      <c r="I337" s="1">
        <v>0.38500000000000001</v>
      </c>
    </row>
    <row r="338" spans="1:9" x14ac:dyDescent="0.2">
      <c r="A338">
        <v>5</v>
      </c>
      <c r="B338">
        <v>462</v>
      </c>
      <c r="C338" s="1">
        <v>1.9E-6</v>
      </c>
      <c r="D338">
        <v>0</v>
      </c>
      <c r="E338">
        <v>28</v>
      </c>
      <c r="F338">
        <v>0</v>
      </c>
      <c r="G338">
        <v>309</v>
      </c>
      <c r="H338">
        <v>491</v>
      </c>
      <c r="I338" s="1">
        <v>0.38624999999999998</v>
      </c>
    </row>
    <row r="339" spans="1:9" x14ac:dyDescent="0.2">
      <c r="A339">
        <v>5</v>
      </c>
      <c r="B339">
        <v>580</v>
      </c>
      <c r="C339" s="1">
        <v>1.8500000000000001E-6</v>
      </c>
      <c r="D339">
        <v>0</v>
      </c>
      <c r="E339">
        <v>28</v>
      </c>
      <c r="F339">
        <v>0</v>
      </c>
      <c r="G339">
        <v>310</v>
      </c>
      <c r="H339">
        <v>490</v>
      </c>
      <c r="I339" s="1">
        <v>0.38750000000000001</v>
      </c>
    </row>
    <row r="340" spans="1:9" x14ac:dyDescent="0.2">
      <c r="A340">
        <v>5</v>
      </c>
      <c r="B340">
        <v>587</v>
      </c>
      <c r="C340" s="1">
        <v>1.7999999999999999E-6</v>
      </c>
      <c r="D340">
        <v>0</v>
      </c>
      <c r="E340">
        <v>28</v>
      </c>
      <c r="F340">
        <v>0</v>
      </c>
      <c r="G340">
        <v>311</v>
      </c>
      <c r="H340">
        <v>489</v>
      </c>
      <c r="I340" s="1">
        <v>0.38874999999999998</v>
      </c>
    </row>
    <row r="341" spans="1:9" x14ac:dyDescent="0.2">
      <c r="A341">
        <v>5</v>
      </c>
      <c r="B341">
        <v>784</v>
      </c>
      <c r="C341" s="1">
        <v>1.77E-6</v>
      </c>
      <c r="D341">
        <v>0</v>
      </c>
      <c r="E341">
        <v>28</v>
      </c>
      <c r="F341">
        <v>0</v>
      </c>
      <c r="G341">
        <v>312</v>
      </c>
      <c r="H341">
        <v>488</v>
      </c>
      <c r="I341" s="1">
        <v>0.39</v>
      </c>
    </row>
    <row r="342" spans="1:9" x14ac:dyDescent="0.2">
      <c r="A342">
        <v>5</v>
      </c>
      <c r="B342">
        <v>656</v>
      </c>
      <c r="C342" s="1">
        <v>1.7600000000000001E-6</v>
      </c>
      <c r="D342">
        <v>0</v>
      </c>
      <c r="E342">
        <v>28</v>
      </c>
      <c r="F342">
        <v>0</v>
      </c>
      <c r="G342">
        <v>313</v>
      </c>
      <c r="H342">
        <v>487</v>
      </c>
      <c r="I342" s="1">
        <v>0.39124999999999999</v>
      </c>
    </row>
    <row r="343" spans="1:9" x14ac:dyDescent="0.2">
      <c r="A343">
        <v>5</v>
      </c>
      <c r="B343">
        <v>312</v>
      </c>
      <c r="C343" s="1">
        <v>1.73E-6</v>
      </c>
      <c r="D343">
        <v>0</v>
      </c>
      <c r="E343">
        <v>28</v>
      </c>
      <c r="F343">
        <v>0</v>
      </c>
      <c r="G343">
        <v>314</v>
      </c>
      <c r="H343">
        <v>486</v>
      </c>
      <c r="I343" s="1">
        <v>0.39250000000000002</v>
      </c>
    </row>
    <row r="344" spans="1:9" x14ac:dyDescent="0.2">
      <c r="A344">
        <v>5</v>
      </c>
      <c r="B344">
        <v>699</v>
      </c>
      <c r="C344" s="1">
        <v>1.72E-6</v>
      </c>
      <c r="D344">
        <v>0</v>
      </c>
      <c r="E344">
        <v>28</v>
      </c>
      <c r="F344">
        <v>0</v>
      </c>
      <c r="G344">
        <v>315</v>
      </c>
      <c r="H344">
        <v>485</v>
      </c>
      <c r="I344" s="1">
        <v>0.39374999999999999</v>
      </c>
    </row>
    <row r="345" spans="1:9" x14ac:dyDescent="0.2">
      <c r="A345">
        <v>5</v>
      </c>
      <c r="B345">
        <v>715</v>
      </c>
      <c r="C345" s="1">
        <v>1.6899999999999999E-6</v>
      </c>
      <c r="D345">
        <v>0</v>
      </c>
      <c r="E345">
        <v>28</v>
      </c>
      <c r="F345">
        <v>0</v>
      </c>
      <c r="G345">
        <v>316</v>
      </c>
      <c r="H345">
        <v>484</v>
      </c>
      <c r="I345" s="1">
        <v>0.39500000000000002</v>
      </c>
    </row>
    <row r="346" spans="1:9" x14ac:dyDescent="0.2">
      <c r="A346">
        <v>5</v>
      </c>
      <c r="B346">
        <v>606</v>
      </c>
      <c r="C346" s="1">
        <v>1.68E-6</v>
      </c>
      <c r="D346">
        <v>0</v>
      </c>
      <c r="E346">
        <v>28</v>
      </c>
      <c r="F346">
        <v>0</v>
      </c>
      <c r="G346">
        <v>317</v>
      </c>
      <c r="H346">
        <v>483</v>
      </c>
      <c r="I346" s="1">
        <v>0.39624999999999999</v>
      </c>
    </row>
    <row r="347" spans="1:9" x14ac:dyDescent="0.2">
      <c r="A347">
        <v>5</v>
      </c>
      <c r="B347">
        <v>409</v>
      </c>
      <c r="C347" s="1">
        <v>1.66E-6</v>
      </c>
      <c r="D347">
        <v>0</v>
      </c>
      <c r="E347">
        <v>28</v>
      </c>
      <c r="F347">
        <v>0</v>
      </c>
      <c r="G347">
        <v>318</v>
      </c>
      <c r="H347">
        <v>482</v>
      </c>
      <c r="I347" s="1">
        <v>0.39750000000000002</v>
      </c>
    </row>
    <row r="348" spans="1:9" x14ac:dyDescent="0.2">
      <c r="A348">
        <v>5</v>
      </c>
      <c r="B348">
        <v>583</v>
      </c>
      <c r="C348" s="1">
        <v>1.6500000000000001E-6</v>
      </c>
      <c r="D348">
        <v>0</v>
      </c>
      <c r="E348">
        <v>28</v>
      </c>
      <c r="F348">
        <v>0</v>
      </c>
      <c r="G348">
        <v>319</v>
      </c>
      <c r="H348">
        <v>481</v>
      </c>
      <c r="I348" s="1">
        <v>0.39874999999999999</v>
      </c>
    </row>
    <row r="349" spans="1:9" x14ac:dyDescent="0.2">
      <c r="A349">
        <v>5</v>
      </c>
      <c r="B349">
        <v>601</v>
      </c>
      <c r="C349" s="1">
        <v>1.6500000000000001E-6</v>
      </c>
      <c r="D349">
        <v>0</v>
      </c>
      <c r="E349">
        <v>28</v>
      </c>
      <c r="F349">
        <v>0</v>
      </c>
      <c r="G349">
        <v>320</v>
      </c>
      <c r="H349">
        <v>480</v>
      </c>
      <c r="I349" s="1">
        <v>0.4</v>
      </c>
    </row>
    <row r="350" spans="1:9" x14ac:dyDescent="0.2">
      <c r="A350">
        <v>5</v>
      </c>
      <c r="B350">
        <v>757</v>
      </c>
      <c r="C350" s="1">
        <v>1.6300000000000001E-6</v>
      </c>
      <c r="D350">
        <v>0</v>
      </c>
      <c r="E350">
        <v>28</v>
      </c>
      <c r="F350">
        <v>0</v>
      </c>
      <c r="G350">
        <v>321</v>
      </c>
      <c r="H350">
        <v>479</v>
      </c>
      <c r="I350" s="1">
        <v>0.40125</v>
      </c>
    </row>
    <row r="351" spans="1:9" x14ac:dyDescent="0.2">
      <c r="A351">
        <v>5</v>
      </c>
      <c r="B351">
        <v>272</v>
      </c>
      <c r="C351" s="1">
        <v>1.6199999999999999E-6</v>
      </c>
      <c r="D351">
        <v>0</v>
      </c>
      <c r="E351">
        <v>28</v>
      </c>
      <c r="F351">
        <v>0</v>
      </c>
      <c r="G351">
        <v>322</v>
      </c>
      <c r="H351">
        <v>478</v>
      </c>
      <c r="I351" s="1">
        <v>0.40250000000000002</v>
      </c>
    </row>
    <row r="352" spans="1:9" x14ac:dyDescent="0.2">
      <c r="A352">
        <v>5</v>
      </c>
      <c r="B352">
        <v>339</v>
      </c>
      <c r="C352" s="1">
        <v>1.61E-6</v>
      </c>
      <c r="D352">
        <v>0</v>
      </c>
      <c r="E352">
        <v>28</v>
      </c>
      <c r="F352">
        <v>0</v>
      </c>
      <c r="G352">
        <v>323</v>
      </c>
      <c r="H352">
        <v>477</v>
      </c>
      <c r="I352" s="1">
        <v>0.40375</v>
      </c>
    </row>
    <row r="353" spans="1:9" x14ac:dyDescent="0.2">
      <c r="A353">
        <v>5</v>
      </c>
      <c r="B353">
        <v>401</v>
      </c>
      <c r="C353" s="1">
        <v>1.5799999999999999E-6</v>
      </c>
      <c r="D353">
        <v>0</v>
      </c>
      <c r="E353">
        <v>28</v>
      </c>
      <c r="F353">
        <v>0</v>
      </c>
      <c r="G353">
        <v>324</v>
      </c>
      <c r="H353">
        <v>476</v>
      </c>
      <c r="I353" s="1">
        <v>0.40500000000000003</v>
      </c>
    </row>
    <row r="354" spans="1:9" x14ac:dyDescent="0.2">
      <c r="A354">
        <v>5</v>
      </c>
      <c r="B354">
        <v>113</v>
      </c>
      <c r="C354" s="1">
        <v>1.5400000000000001E-6</v>
      </c>
      <c r="D354">
        <v>0</v>
      </c>
      <c r="E354">
        <v>28</v>
      </c>
      <c r="F354">
        <v>0</v>
      </c>
      <c r="G354">
        <v>325</v>
      </c>
      <c r="H354">
        <v>475</v>
      </c>
      <c r="I354" s="1">
        <v>0.40625</v>
      </c>
    </row>
    <row r="355" spans="1:9" x14ac:dyDescent="0.2">
      <c r="A355">
        <v>5</v>
      </c>
      <c r="B355">
        <v>248</v>
      </c>
      <c r="C355" s="1">
        <v>1.4699999999999999E-6</v>
      </c>
      <c r="D355">
        <v>0</v>
      </c>
      <c r="E355">
        <v>28</v>
      </c>
      <c r="F355">
        <v>0</v>
      </c>
      <c r="G355">
        <v>326</v>
      </c>
      <c r="H355">
        <v>474</v>
      </c>
      <c r="I355" s="1">
        <v>0.40749999999999997</v>
      </c>
    </row>
    <row r="356" spans="1:9" x14ac:dyDescent="0.2">
      <c r="A356">
        <v>5</v>
      </c>
      <c r="B356">
        <v>770</v>
      </c>
      <c r="C356" s="1">
        <v>1.4699999999999999E-6</v>
      </c>
      <c r="D356">
        <v>0</v>
      </c>
      <c r="E356">
        <v>28</v>
      </c>
      <c r="F356">
        <v>0</v>
      </c>
      <c r="G356">
        <v>327</v>
      </c>
      <c r="H356">
        <v>473</v>
      </c>
      <c r="I356" s="1">
        <v>0.40875</v>
      </c>
    </row>
    <row r="357" spans="1:9" x14ac:dyDescent="0.2">
      <c r="A357">
        <v>5</v>
      </c>
      <c r="B357">
        <v>149</v>
      </c>
      <c r="C357" s="1">
        <v>1.46E-6</v>
      </c>
      <c r="D357">
        <v>0</v>
      </c>
      <c r="E357">
        <v>28</v>
      </c>
      <c r="F357">
        <v>0</v>
      </c>
      <c r="G357">
        <v>328</v>
      </c>
      <c r="H357">
        <v>472</v>
      </c>
      <c r="I357" s="1">
        <v>0.41</v>
      </c>
    </row>
    <row r="358" spans="1:9" x14ac:dyDescent="0.2">
      <c r="A358">
        <v>5</v>
      </c>
      <c r="B358">
        <v>429</v>
      </c>
      <c r="C358" s="1">
        <v>1.4500000000000001E-6</v>
      </c>
      <c r="D358">
        <v>0</v>
      </c>
      <c r="E358">
        <v>28</v>
      </c>
      <c r="F358">
        <v>0</v>
      </c>
      <c r="G358">
        <v>329</v>
      </c>
      <c r="H358">
        <v>471</v>
      </c>
      <c r="I358" s="1">
        <v>0.41125</v>
      </c>
    </row>
    <row r="359" spans="1:9" x14ac:dyDescent="0.2">
      <c r="A359">
        <v>5</v>
      </c>
      <c r="B359">
        <v>609</v>
      </c>
      <c r="C359" s="1">
        <v>1.4500000000000001E-6</v>
      </c>
      <c r="D359">
        <v>0</v>
      </c>
      <c r="E359">
        <v>28</v>
      </c>
      <c r="F359">
        <v>0</v>
      </c>
      <c r="G359">
        <v>330</v>
      </c>
      <c r="H359">
        <v>470</v>
      </c>
      <c r="I359" s="1">
        <v>0.41249999999999998</v>
      </c>
    </row>
    <row r="360" spans="1:9" x14ac:dyDescent="0.2">
      <c r="A360">
        <v>5</v>
      </c>
      <c r="B360">
        <v>617</v>
      </c>
      <c r="C360" s="1">
        <v>1.4300000000000001E-6</v>
      </c>
      <c r="D360">
        <v>0</v>
      </c>
      <c r="E360">
        <v>28</v>
      </c>
      <c r="F360">
        <v>0</v>
      </c>
      <c r="G360">
        <v>331</v>
      </c>
      <c r="H360">
        <v>469</v>
      </c>
      <c r="I360" s="1">
        <v>0.41375000000000001</v>
      </c>
    </row>
    <row r="361" spans="1:9" x14ac:dyDescent="0.2">
      <c r="A361">
        <v>5</v>
      </c>
      <c r="B361">
        <v>380</v>
      </c>
      <c r="C361" s="1">
        <v>1.3799999999999999E-6</v>
      </c>
      <c r="D361">
        <v>0</v>
      </c>
      <c r="E361">
        <v>28</v>
      </c>
      <c r="F361">
        <v>0</v>
      </c>
      <c r="G361">
        <v>332</v>
      </c>
      <c r="H361">
        <v>468</v>
      </c>
      <c r="I361" s="1">
        <v>0.41499999999999998</v>
      </c>
    </row>
    <row r="362" spans="1:9" x14ac:dyDescent="0.2">
      <c r="A362">
        <v>5</v>
      </c>
      <c r="B362">
        <v>709</v>
      </c>
      <c r="C362" s="1">
        <v>1.3799999999999999E-6</v>
      </c>
      <c r="D362">
        <v>0</v>
      </c>
      <c r="E362">
        <v>28</v>
      </c>
      <c r="F362">
        <v>0</v>
      </c>
      <c r="G362">
        <v>333</v>
      </c>
      <c r="H362">
        <v>467</v>
      </c>
      <c r="I362" s="1">
        <v>0.41625000000000001</v>
      </c>
    </row>
    <row r="363" spans="1:9" x14ac:dyDescent="0.2">
      <c r="A363">
        <v>5</v>
      </c>
      <c r="B363">
        <v>123</v>
      </c>
      <c r="C363" s="1">
        <v>1.3599999999999999E-6</v>
      </c>
      <c r="D363">
        <v>0</v>
      </c>
      <c r="E363">
        <v>28</v>
      </c>
      <c r="F363">
        <v>0</v>
      </c>
      <c r="G363">
        <v>334</v>
      </c>
      <c r="H363">
        <v>466</v>
      </c>
      <c r="I363" s="1">
        <v>0.41749999999999998</v>
      </c>
    </row>
    <row r="364" spans="1:9" x14ac:dyDescent="0.2">
      <c r="A364">
        <v>5</v>
      </c>
      <c r="B364">
        <v>654</v>
      </c>
      <c r="C364" s="1">
        <v>1.35E-6</v>
      </c>
      <c r="D364">
        <v>0</v>
      </c>
      <c r="E364">
        <v>28</v>
      </c>
      <c r="F364">
        <v>0</v>
      </c>
      <c r="G364">
        <v>335</v>
      </c>
      <c r="H364">
        <v>465</v>
      </c>
      <c r="I364" s="1">
        <v>0.41875000000000001</v>
      </c>
    </row>
    <row r="365" spans="1:9" x14ac:dyDescent="0.2">
      <c r="A365">
        <v>5</v>
      </c>
      <c r="B365">
        <v>275</v>
      </c>
      <c r="C365" s="1">
        <v>1.3200000000000001E-6</v>
      </c>
      <c r="D365">
        <v>0</v>
      </c>
      <c r="E365">
        <v>28</v>
      </c>
      <c r="F365">
        <v>0</v>
      </c>
      <c r="G365">
        <v>336</v>
      </c>
      <c r="H365">
        <v>464</v>
      </c>
      <c r="I365" s="1">
        <v>0.42</v>
      </c>
    </row>
    <row r="366" spans="1:9" x14ac:dyDescent="0.2">
      <c r="A366">
        <v>5</v>
      </c>
      <c r="B366">
        <v>519</v>
      </c>
      <c r="C366" s="1">
        <v>1.3200000000000001E-6</v>
      </c>
      <c r="D366">
        <v>0</v>
      </c>
      <c r="E366">
        <v>28</v>
      </c>
      <c r="F366">
        <v>0</v>
      </c>
      <c r="G366">
        <v>337</v>
      </c>
      <c r="H366">
        <v>463</v>
      </c>
      <c r="I366" s="1">
        <v>0.42125000000000001</v>
      </c>
    </row>
    <row r="367" spans="1:9" x14ac:dyDescent="0.2">
      <c r="A367">
        <v>5</v>
      </c>
      <c r="B367">
        <v>705</v>
      </c>
      <c r="C367" s="1">
        <v>1.31E-6</v>
      </c>
      <c r="D367">
        <v>0</v>
      </c>
      <c r="E367">
        <v>28</v>
      </c>
      <c r="F367">
        <v>0</v>
      </c>
      <c r="G367">
        <v>338</v>
      </c>
      <c r="H367">
        <v>462</v>
      </c>
      <c r="I367" s="1">
        <v>0.42249999999999999</v>
      </c>
    </row>
    <row r="368" spans="1:9" x14ac:dyDescent="0.2">
      <c r="A368">
        <v>5</v>
      </c>
      <c r="B368">
        <v>813</v>
      </c>
      <c r="C368" s="1">
        <v>1.31E-6</v>
      </c>
      <c r="D368">
        <v>0</v>
      </c>
      <c r="E368">
        <v>28</v>
      </c>
      <c r="F368">
        <v>0</v>
      </c>
      <c r="G368">
        <v>339</v>
      </c>
      <c r="H368">
        <v>461</v>
      </c>
      <c r="I368" s="1">
        <v>0.42375000000000002</v>
      </c>
    </row>
    <row r="369" spans="1:9" x14ac:dyDescent="0.2">
      <c r="A369">
        <v>5</v>
      </c>
      <c r="B369">
        <v>795</v>
      </c>
      <c r="C369" s="1">
        <v>1.2899999999999999E-6</v>
      </c>
      <c r="D369">
        <v>0</v>
      </c>
      <c r="E369">
        <v>28</v>
      </c>
      <c r="F369">
        <v>0</v>
      </c>
      <c r="G369">
        <v>340</v>
      </c>
      <c r="H369">
        <v>460</v>
      </c>
      <c r="I369" s="1">
        <v>0.42499999999999999</v>
      </c>
    </row>
    <row r="370" spans="1:9" x14ac:dyDescent="0.2">
      <c r="A370">
        <v>5</v>
      </c>
      <c r="B370">
        <v>714</v>
      </c>
      <c r="C370" s="1">
        <v>1.28E-6</v>
      </c>
      <c r="D370">
        <v>0</v>
      </c>
      <c r="E370">
        <v>28</v>
      </c>
      <c r="F370">
        <v>0</v>
      </c>
      <c r="G370">
        <v>341</v>
      </c>
      <c r="H370">
        <v>459</v>
      </c>
      <c r="I370" s="1">
        <v>0.42625000000000002</v>
      </c>
    </row>
    <row r="371" spans="1:9" x14ac:dyDescent="0.2">
      <c r="A371">
        <v>5</v>
      </c>
      <c r="B371">
        <v>774</v>
      </c>
      <c r="C371" s="1">
        <v>1.24E-6</v>
      </c>
      <c r="D371">
        <v>0</v>
      </c>
      <c r="E371">
        <v>28</v>
      </c>
      <c r="F371">
        <v>0</v>
      </c>
      <c r="G371">
        <v>342</v>
      </c>
      <c r="H371">
        <v>458</v>
      </c>
      <c r="I371" s="1">
        <v>0.42749999999999999</v>
      </c>
    </row>
    <row r="372" spans="1:9" x14ac:dyDescent="0.2">
      <c r="A372">
        <v>5</v>
      </c>
      <c r="B372">
        <v>220</v>
      </c>
      <c r="C372" s="1">
        <v>1.22E-6</v>
      </c>
      <c r="D372">
        <v>0</v>
      </c>
      <c r="E372">
        <v>28</v>
      </c>
      <c r="F372">
        <v>0</v>
      </c>
      <c r="G372">
        <v>343</v>
      </c>
      <c r="H372">
        <v>457</v>
      </c>
      <c r="I372" s="1">
        <v>0.42875000000000002</v>
      </c>
    </row>
    <row r="373" spans="1:9" x14ac:dyDescent="0.2">
      <c r="A373">
        <v>5</v>
      </c>
      <c r="B373">
        <v>381</v>
      </c>
      <c r="C373" s="1">
        <v>1.2100000000000001E-6</v>
      </c>
      <c r="D373">
        <v>0</v>
      </c>
      <c r="E373">
        <v>28</v>
      </c>
      <c r="F373">
        <v>0</v>
      </c>
      <c r="G373">
        <v>344</v>
      </c>
      <c r="H373">
        <v>456</v>
      </c>
      <c r="I373" s="1">
        <v>0.43</v>
      </c>
    </row>
    <row r="374" spans="1:9" x14ac:dyDescent="0.2">
      <c r="A374">
        <v>5</v>
      </c>
      <c r="B374">
        <v>263</v>
      </c>
      <c r="C374" s="1">
        <v>1.1999999999999999E-6</v>
      </c>
      <c r="D374">
        <v>0</v>
      </c>
      <c r="E374">
        <v>28</v>
      </c>
      <c r="F374">
        <v>0</v>
      </c>
      <c r="G374">
        <v>345</v>
      </c>
      <c r="H374">
        <v>455</v>
      </c>
      <c r="I374" s="1">
        <v>0.43125000000000002</v>
      </c>
    </row>
    <row r="375" spans="1:9" x14ac:dyDescent="0.2">
      <c r="A375">
        <v>5</v>
      </c>
      <c r="B375">
        <v>314</v>
      </c>
      <c r="C375" s="1">
        <v>1.1799999999999999E-6</v>
      </c>
      <c r="D375">
        <v>0</v>
      </c>
      <c r="E375">
        <v>28</v>
      </c>
      <c r="F375">
        <v>0</v>
      </c>
      <c r="G375">
        <v>346</v>
      </c>
      <c r="H375">
        <v>454</v>
      </c>
      <c r="I375" s="1">
        <v>0.4325</v>
      </c>
    </row>
    <row r="376" spans="1:9" x14ac:dyDescent="0.2">
      <c r="A376">
        <v>5</v>
      </c>
      <c r="B376">
        <v>474</v>
      </c>
      <c r="C376" s="1">
        <v>1.17E-6</v>
      </c>
      <c r="D376">
        <v>0</v>
      </c>
      <c r="E376">
        <v>28</v>
      </c>
      <c r="F376">
        <v>0</v>
      </c>
      <c r="G376">
        <v>347</v>
      </c>
      <c r="H376">
        <v>453</v>
      </c>
      <c r="I376" s="1">
        <v>0.43375000000000002</v>
      </c>
    </row>
    <row r="377" spans="1:9" x14ac:dyDescent="0.2">
      <c r="A377">
        <v>5</v>
      </c>
      <c r="B377">
        <v>719</v>
      </c>
      <c r="C377" s="1">
        <v>1.15E-6</v>
      </c>
      <c r="D377">
        <v>0</v>
      </c>
      <c r="E377">
        <v>28</v>
      </c>
      <c r="F377">
        <v>0</v>
      </c>
      <c r="G377">
        <v>348</v>
      </c>
      <c r="H377">
        <v>452</v>
      </c>
      <c r="I377" s="1">
        <v>0.435</v>
      </c>
    </row>
    <row r="378" spans="1:9" x14ac:dyDescent="0.2">
      <c r="A378">
        <v>5</v>
      </c>
      <c r="B378">
        <v>8</v>
      </c>
      <c r="C378" s="1">
        <v>1.1200000000000001E-6</v>
      </c>
      <c r="D378">
        <v>0</v>
      </c>
      <c r="E378">
        <v>28</v>
      </c>
      <c r="F378">
        <v>0</v>
      </c>
      <c r="G378">
        <v>349</v>
      </c>
      <c r="H378">
        <v>451</v>
      </c>
      <c r="I378" s="1">
        <v>0.43625000000000003</v>
      </c>
    </row>
    <row r="379" spans="1:9" x14ac:dyDescent="0.2">
      <c r="A379">
        <v>5</v>
      </c>
      <c r="B379">
        <v>403</v>
      </c>
      <c r="C379" s="1">
        <v>1.1200000000000001E-6</v>
      </c>
      <c r="D379">
        <v>0</v>
      </c>
      <c r="E379">
        <v>28</v>
      </c>
      <c r="F379">
        <v>0</v>
      </c>
      <c r="G379">
        <v>350</v>
      </c>
      <c r="H379">
        <v>450</v>
      </c>
      <c r="I379" s="1">
        <v>0.4375</v>
      </c>
    </row>
    <row r="380" spans="1:9" x14ac:dyDescent="0.2">
      <c r="A380">
        <v>5</v>
      </c>
      <c r="B380">
        <v>416</v>
      </c>
      <c r="C380" s="1">
        <v>1.1200000000000001E-6</v>
      </c>
      <c r="D380">
        <v>0</v>
      </c>
      <c r="E380">
        <v>28</v>
      </c>
      <c r="F380">
        <v>0</v>
      </c>
      <c r="G380">
        <v>351</v>
      </c>
      <c r="H380">
        <v>449</v>
      </c>
      <c r="I380" s="1">
        <v>0.43874999999999997</v>
      </c>
    </row>
    <row r="381" spans="1:9" x14ac:dyDescent="0.2">
      <c r="A381">
        <v>5</v>
      </c>
      <c r="B381">
        <v>515</v>
      </c>
      <c r="C381" s="1">
        <v>1.1000000000000001E-6</v>
      </c>
      <c r="D381">
        <v>0</v>
      </c>
      <c r="E381">
        <v>28</v>
      </c>
      <c r="F381">
        <v>0</v>
      </c>
      <c r="G381">
        <v>352</v>
      </c>
      <c r="H381">
        <v>448</v>
      </c>
      <c r="I381" s="1">
        <v>0.44</v>
      </c>
    </row>
    <row r="382" spans="1:9" x14ac:dyDescent="0.2">
      <c r="A382">
        <v>5</v>
      </c>
      <c r="B382">
        <v>539</v>
      </c>
      <c r="C382" s="1">
        <v>1.0699999999999999E-6</v>
      </c>
      <c r="D382">
        <v>0</v>
      </c>
      <c r="E382">
        <v>28</v>
      </c>
      <c r="F382">
        <v>0</v>
      </c>
      <c r="G382">
        <v>353</v>
      </c>
      <c r="H382">
        <v>447</v>
      </c>
      <c r="I382" s="1">
        <v>0.44124999999999998</v>
      </c>
    </row>
    <row r="383" spans="1:9" x14ac:dyDescent="0.2">
      <c r="A383">
        <v>5</v>
      </c>
      <c r="B383">
        <v>756</v>
      </c>
      <c r="C383" s="1">
        <v>1.0699999999999999E-6</v>
      </c>
      <c r="D383">
        <v>0</v>
      </c>
      <c r="E383">
        <v>28</v>
      </c>
      <c r="F383">
        <v>0</v>
      </c>
      <c r="G383">
        <v>354</v>
      </c>
      <c r="H383">
        <v>446</v>
      </c>
      <c r="I383" s="1">
        <v>0.4425</v>
      </c>
    </row>
    <row r="384" spans="1:9" x14ac:dyDescent="0.2">
      <c r="A384">
        <v>5</v>
      </c>
      <c r="B384">
        <v>88</v>
      </c>
      <c r="C384" s="1">
        <v>1.0300000000000001E-6</v>
      </c>
      <c r="D384">
        <v>0</v>
      </c>
      <c r="E384">
        <v>28</v>
      </c>
      <c r="F384">
        <v>0</v>
      </c>
      <c r="G384">
        <v>355</v>
      </c>
      <c r="H384">
        <v>445</v>
      </c>
      <c r="I384" s="1">
        <v>0.44374999999999998</v>
      </c>
    </row>
    <row r="385" spans="1:9" x14ac:dyDescent="0.2">
      <c r="A385">
        <v>5</v>
      </c>
      <c r="B385">
        <v>473</v>
      </c>
      <c r="C385" s="1">
        <v>9.9099999999999991E-7</v>
      </c>
      <c r="D385">
        <v>0</v>
      </c>
      <c r="E385">
        <v>28</v>
      </c>
      <c r="F385">
        <v>0</v>
      </c>
      <c r="G385">
        <v>356</v>
      </c>
      <c r="H385">
        <v>444</v>
      </c>
      <c r="I385" s="1">
        <v>0.44500000000000001</v>
      </c>
    </row>
    <row r="386" spans="1:9" x14ac:dyDescent="0.2">
      <c r="A386">
        <v>5</v>
      </c>
      <c r="B386">
        <v>531</v>
      </c>
      <c r="C386" s="1">
        <v>9.8100000000000001E-7</v>
      </c>
      <c r="D386">
        <v>0</v>
      </c>
      <c r="E386">
        <v>28</v>
      </c>
      <c r="F386">
        <v>0</v>
      </c>
      <c r="G386">
        <v>357</v>
      </c>
      <c r="H386">
        <v>443</v>
      </c>
      <c r="I386" s="1">
        <v>0.44624999999999998</v>
      </c>
    </row>
    <row r="387" spans="1:9" x14ac:dyDescent="0.2">
      <c r="A387">
        <v>5</v>
      </c>
      <c r="B387">
        <v>680</v>
      </c>
      <c r="C387" s="1">
        <v>9.7900000000000007E-7</v>
      </c>
      <c r="D387">
        <v>0</v>
      </c>
      <c r="E387">
        <v>28</v>
      </c>
      <c r="F387">
        <v>0</v>
      </c>
      <c r="G387">
        <v>358</v>
      </c>
      <c r="H387">
        <v>442</v>
      </c>
      <c r="I387" s="1">
        <v>0.44750000000000001</v>
      </c>
    </row>
    <row r="388" spans="1:9" x14ac:dyDescent="0.2">
      <c r="A388">
        <v>5</v>
      </c>
      <c r="B388">
        <v>546</v>
      </c>
      <c r="C388" s="1">
        <v>9.5000000000000001E-7</v>
      </c>
      <c r="D388">
        <v>0</v>
      </c>
      <c r="E388">
        <v>28</v>
      </c>
      <c r="F388">
        <v>0</v>
      </c>
      <c r="G388">
        <v>359</v>
      </c>
      <c r="H388">
        <v>441</v>
      </c>
      <c r="I388" s="1">
        <v>0.44874999999999998</v>
      </c>
    </row>
    <row r="389" spans="1:9" x14ac:dyDescent="0.2">
      <c r="A389">
        <v>5</v>
      </c>
      <c r="B389">
        <v>135</v>
      </c>
      <c r="C389" s="1">
        <v>9.3600000000000002E-7</v>
      </c>
      <c r="D389">
        <v>0</v>
      </c>
      <c r="E389">
        <v>28</v>
      </c>
      <c r="F389">
        <v>0</v>
      </c>
      <c r="G389">
        <v>360</v>
      </c>
      <c r="H389">
        <v>440</v>
      </c>
      <c r="I389" s="1">
        <v>0.45</v>
      </c>
    </row>
    <row r="390" spans="1:9" x14ac:dyDescent="0.2">
      <c r="A390">
        <v>5</v>
      </c>
      <c r="B390">
        <v>626</v>
      </c>
      <c r="C390" s="1">
        <v>9.3500000000000005E-7</v>
      </c>
      <c r="D390">
        <v>0</v>
      </c>
      <c r="E390">
        <v>28</v>
      </c>
      <c r="F390">
        <v>0</v>
      </c>
      <c r="G390">
        <v>361</v>
      </c>
      <c r="H390">
        <v>439</v>
      </c>
      <c r="I390" s="1">
        <v>0.45124999999999998</v>
      </c>
    </row>
    <row r="391" spans="1:9" x14ac:dyDescent="0.2">
      <c r="A391">
        <v>5</v>
      </c>
      <c r="B391">
        <v>369</v>
      </c>
      <c r="C391" s="1">
        <v>9.3399999999999997E-7</v>
      </c>
      <c r="D391">
        <v>0</v>
      </c>
      <c r="E391">
        <v>28</v>
      </c>
      <c r="F391">
        <v>0</v>
      </c>
      <c r="G391">
        <v>362</v>
      </c>
      <c r="H391">
        <v>438</v>
      </c>
      <c r="I391" s="1">
        <v>0.45250000000000001</v>
      </c>
    </row>
    <row r="392" spans="1:9" x14ac:dyDescent="0.2">
      <c r="A392">
        <v>5</v>
      </c>
      <c r="B392">
        <v>424</v>
      </c>
      <c r="C392" s="1">
        <v>9.2800000000000005E-7</v>
      </c>
      <c r="D392">
        <v>0</v>
      </c>
      <c r="E392">
        <v>28</v>
      </c>
      <c r="F392">
        <v>0</v>
      </c>
      <c r="G392">
        <v>363</v>
      </c>
      <c r="H392">
        <v>437</v>
      </c>
      <c r="I392" s="1">
        <v>0.45374999999999999</v>
      </c>
    </row>
    <row r="393" spans="1:9" x14ac:dyDescent="0.2">
      <c r="A393">
        <v>5</v>
      </c>
      <c r="B393">
        <v>106</v>
      </c>
      <c r="C393" s="1">
        <v>9.2099999999999995E-7</v>
      </c>
      <c r="D393">
        <v>0</v>
      </c>
      <c r="E393">
        <v>28</v>
      </c>
      <c r="F393">
        <v>0</v>
      </c>
      <c r="G393">
        <v>364</v>
      </c>
      <c r="H393">
        <v>436</v>
      </c>
      <c r="I393" s="1">
        <v>0.45500000000000002</v>
      </c>
    </row>
    <row r="394" spans="1:9" x14ac:dyDescent="0.2">
      <c r="A394">
        <v>5</v>
      </c>
      <c r="B394">
        <v>426</v>
      </c>
      <c r="C394" s="1">
        <v>9.0699999999999996E-7</v>
      </c>
      <c r="D394">
        <v>0</v>
      </c>
      <c r="E394">
        <v>28</v>
      </c>
      <c r="F394">
        <v>0</v>
      </c>
      <c r="G394">
        <v>365</v>
      </c>
      <c r="H394">
        <v>435</v>
      </c>
      <c r="I394" s="1">
        <v>0.45624999999999999</v>
      </c>
    </row>
    <row r="395" spans="1:9" x14ac:dyDescent="0.2">
      <c r="A395">
        <v>5</v>
      </c>
      <c r="B395">
        <v>535</v>
      </c>
      <c r="C395" s="1">
        <v>8.9999999999999996E-7</v>
      </c>
      <c r="D395">
        <v>0</v>
      </c>
      <c r="E395">
        <v>28</v>
      </c>
      <c r="F395">
        <v>0</v>
      </c>
      <c r="G395">
        <v>366</v>
      </c>
      <c r="H395">
        <v>434</v>
      </c>
      <c r="I395" s="1">
        <v>0.45750000000000002</v>
      </c>
    </row>
    <row r="396" spans="1:9" x14ac:dyDescent="0.2">
      <c r="A396">
        <v>5</v>
      </c>
      <c r="B396">
        <v>530</v>
      </c>
      <c r="C396" s="1">
        <v>8.9500000000000001E-7</v>
      </c>
      <c r="D396">
        <v>0</v>
      </c>
      <c r="E396">
        <v>28</v>
      </c>
      <c r="F396">
        <v>0</v>
      </c>
      <c r="G396">
        <v>367</v>
      </c>
      <c r="H396">
        <v>433</v>
      </c>
      <c r="I396" s="1">
        <v>0.45874999999999999</v>
      </c>
    </row>
    <row r="397" spans="1:9" x14ac:dyDescent="0.2">
      <c r="A397">
        <v>5</v>
      </c>
      <c r="B397">
        <v>432</v>
      </c>
      <c r="C397" s="1">
        <v>8.8899999999999998E-7</v>
      </c>
      <c r="D397">
        <v>0</v>
      </c>
      <c r="E397">
        <v>28</v>
      </c>
      <c r="F397">
        <v>0</v>
      </c>
      <c r="G397">
        <v>368</v>
      </c>
      <c r="H397">
        <v>432</v>
      </c>
      <c r="I397" s="1">
        <v>0.46</v>
      </c>
    </row>
    <row r="398" spans="1:9" x14ac:dyDescent="0.2">
      <c r="A398">
        <v>5</v>
      </c>
      <c r="B398">
        <v>639</v>
      </c>
      <c r="C398" s="1">
        <v>8.8299999999999995E-7</v>
      </c>
      <c r="D398">
        <v>0</v>
      </c>
      <c r="E398">
        <v>28</v>
      </c>
      <c r="F398">
        <v>0</v>
      </c>
      <c r="G398">
        <v>369</v>
      </c>
      <c r="H398">
        <v>431</v>
      </c>
      <c r="I398" s="1">
        <v>0.46124999999999999</v>
      </c>
    </row>
    <row r="399" spans="1:9" x14ac:dyDescent="0.2">
      <c r="A399">
        <v>5</v>
      </c>
      <c r="B399">
        <v>798</v>
      </c>
      <c r="C399" s="1">
        <v>8.7599999999999996E-7</v>
      </c>
      <c r="D399">
        <v>0</v>
      </c>
      <c r="E399">
        <v>28</v>
      </c>
      <c r="F399">
        <v>0</v>
      </c>
      <c r="G399">
        <v>370</v>
      </c>
      <c r="H399">
        <v>430</v>
      </c>
      <c r="I399" s="1">
        <v>0.46250000000000002</v>
      </c>
    </row>
    <row r="400" spans="1:9" x14ac:dyDescent="0.2">
      <c r="A400">
        <v>5</v>
      </c>
      <c r="B400">
        <v>702</v>
      </c>
      <c r="C400" s="1">
        <v>8.7300000000000005E-7</v>
      </c>
      <c r="D400">
        <v>0</v>
      </c>
      <c r="E400">
        <v>28</v>
      </c>
      <c r="F400">
        <v>0</v>
      </c>
      <c r="G400">
        <v>371</v>
      </c>
      <c r="H400">
        <v>429</v>
      </c>
      <c r="I400" s="1">
        <v>0.46375</v>
      </c>
    </row>
    <row r="401" spans="1:9" x14ac:dyDescent="0.2">
      <c r="A401">
        <v>5</v>
      </c>
      <c r="B401">
        <v>62</v>
      </c>
      <c r="C401" s="1">
        <v>8.4600000000000003E-7</v>
      </c>
      <c r="D401">
        <v>0</v>
      </c>
      <c r="E401">
        <v>28</v>
      </c>
      <c r="F401">
        <v>0</v>
      </c>
      <c r="G401">
        <v>372</v>
      </c>
      <c r="H401">
        <v>428</v>
      </c>
      <c r="I401" s="1">
        <v>0.46500000000000002</v>
      </c>
    </row>
    <row r="402" spans="1:9" x14ac:dyDescent="0.2">
      <c r="A402">
        <v>5</v>
      </c>
      <c r="B402">
        <v>169</v>
      </c>
      <c r="C402" s="1">
        <v>8.4200000000000005E-7</v>
      </c>
      <c r="D402">
        <v>0</v>
      </c>
      <c r="E402">
        <v>28</v>
      </c>
      <c r="F402">
        <v>0</v>
      </c>
      <c r="G402">
        <v>373</v>
      </c>
      <c r="H402">
        <v>427</v>
      </c>
      <c r="I402" s="1">
        <v>0.46625</v>
      </c>
    </row>
    <row r="403" spans="1:9" x14ac:dyDescent="0.2">
      <c r="A403">
        <v>5</v>
      </c>
      <c r="B403">
        <v>525</v>
      </c>
      <c r="C403" s="1">
        <v>8.0599999999999999E-7</v>
      </c>
      <c r="D403">
        <v>0</v>
      </c>
      <c r="E403">
        <v>28</v>
      </c>
      <c r="F403">
        <v>0</v>
      </c>
      <c r="G403">
        <v>374</v>
      </c>
      <c r="H403">
        <v>426</v>
      </c>
      <c r="I403" s="1">
        <v>0.46750000000000003</v>
      </c>
    </row>
    <row r="404" spans="1:9" x14ac:dyDescent="0.2">
      <c r="A404">
        <v>5</v>
      </c>
      <c r="B404">
        <v>273</v>
      </c>
      <c r="C404" s="1">
        <v>8.0299999999999998E-7</v>
      </c>
      <c r="D404">
        <v>0</v>
      </c>
      <c r="E404">
        <v>28</v>
      </c>
      <c r="F404">
        <v>0</v>
      </c>
      <c r="G404">
        <v>375</v>
      </c>
      <c r="H404">
        <v>425</v>
      </c>
      <c r="I404" s="1">
        <v>0.46875</v>
      </c>
    </row>
    <row r="405" spans="1:9" x14ac:dyDescent="0.2">
      <c r="A405">
        <v>5</v>
      </c>
      <c r="B405">
        <v>234</v>
      </c>
      <c r="C405" s="1">
        <v>7.85E-7</v>
      </c>
      <c r="D405">
        <v>0</v>
      </c>
      <c r="E405">
        <v>28</v>
      </c>
      <c r="F405">
        <v>0</v>
      </c>
      <c r="G405">
        <v>376</v>
      </c>
      <c r="H405">
        <v>424</v>
      </c>
      <c r="I405" s="1">
        <v>0.47</v>
      </c>
    </row>
    <row r="406" spans="1:9" x14ac:dyDescent="0.2">
      <c r="A406">
        <v>5</v>
      </c>
      <c r="B406">
        <v>708</v>
      </c>
      <c r="C406" s="1">
        <v>7.6700000000000003E-7</v>
      </c>
      <c r="D406">
        <v>0</v>
      </c>
      <c r="E406">
        <v>28</v>
      </c>
      <c r="F406">
        <v>0</v>
      </c>
      <c r="G406">
        <v>377</v>
      </c>
      <c r="H406">
        <v>423</v>
      </c>
      <c r="I406" s="1">
        <v>0.47125</v>
      </c>
    </row>
    <row r="407" spans="1:9" x14ac:dyDescent="0.2">
      <c r="A407">
        <v>5</v>
      </c>
      <c r="B407">
        <v>533</v>
      </c>
      <c r="C407" s="1">
        <v>7.5799999999999998E-7</v>
      </c>
      <c r="D407">
        <v>0</v>
      </c>
      <c r="E407">
        <v>28</v>
      </c>
      <c r="F407">
        <v>0</v>
      </c>
      <c r="G407">
        <v>378</v>
      </c>
      <c r="H407">
        <v>422</v>
      </c>
      <c r="I407" s="1">
        <v>0.47249999999999998</v>
      </c>
    </row>
    <row r="408" spans="1:9" x14ac:dyDescent="0.2">
      <c r="A408">
        <v>5</v>
      </c>
      <c r="B408">
        <v>802</v>
      </c>
      <c r="C408" s="1">
        <v>7.5700000000000002E-7</v>
      </c>
      <c r="D408">
        <v>0</v>
      </c>
      <c r="E408">
        <v>28</v>
      </c>
      <c r="F408">
        <v>0</v>
      </c>
      <c r="G408">
        <v>379</v>
      </c>
      <c r="H408">
        <v>421</v>
      </c>
      <c r="I408" s="1">
        <v>0.47375</v>
      </c>
    </row>
    <row r="409" spans="1:9" x14ac:dyDescent="0.2">
      <c r="A409">
        <v>5</v>
      </c>
      <c r="B409">
        <v>676</v>
      </c>
      <c r="C409" s="1">
        <v>7.5199999999999996E-7</v>
      </c>
      <c r="D409">
        <v>0</v>
      </c>
      <c r="E409">
        <v>28</v>
      </c>
      <c r="F409">
        <v>0</v>
      </c>
      <c r="G409">
        <v>380</v>
      </c>
      <c r="H409">
        <v>420</v>
      </c>
      <c r="I409" s="1">
        <v>0.47499999999999998</v>
      </c>
    </row>
    <row r="410" spans="1:9" x14ac:dyDescent="0.2">
      <c r="A410">
        <v>5</v>
      </c>
      <c r="B410">
        <v>393</v>
      </c>
      <c r="C410" s="1">
        <v>7.3499999999999995E-7</v>
      </c>
      <c r="D410">
        <v>0</v>
      </c>
      <c r="E410">
        <v>28</v>
      </c>
      <c r="F410">
        <v>0</v>
      </c>
      <c r="G410">
        <v>381</v>
      </c>
      <c r="H410">
        <v>419</v>
      </c>
      <c r="I410" s="1">
        <v>0.47625000000000001</v>
      </c>
    </row>
    <row r="411" spans="1:9" x14ac:dyDescent="0.2">
      <c r="A411">
        <v>5</v>
      </c>
      <c r="B411">
        <v>98</v>
      </c>
      <c r="C411" s="1">
        <v>7.2900000000000003E-7</v>
      </c>
      <c r="D411">
        <v>0</v>
      </c>
      <c r="E411">
        <v>28</v>
      </c>
      <c r="F411">
        <v>0</v>
      </c>
      <c r="G411">
        <v>382</v>
      </c>
      <c r="H411">
        <v>418</v>
      </c>
      <c r="I411" s="1">
        <v>0.47749999999999998</v>
      </c>
    </row>
    <row r="412" spans="1:9" x14ac:dyDescent="0.2">
      <c r="A412">
        <v>5</v>
      </c>
      <c r="B412">
        <v>455</v>
      </c>
      <c r="C412" s="1">
        <v>7.1900000000000002E-7</v>
      </c>
      <c r="D412">
        <v>0</v>
      </c>
      <c r="E412">
        <v>28</v>
      </c>
      <c r="F412">
        <v>0</v>
      </c>
      <c r="G412">
        <v>383</v>
      </c>
      <c r="H412">
        <v>417</v>
      </c>
      <c r="I412" s="1">
        <v>0.47875000000000001</v>
      </c>
    </row>
    <row r="413" spans="1:9" x14ac:dyDescent="0.2">
      <c r="A413">
        <v>5</v>
      </c>
      <c r="B413">
        <v>823</v>
      </c>
      <c r="C413" s="1">
        <v>6.9999999999999997E-7</v>
      </c>
      <c r="D413">
        <v>0</v>
      </c>
      <c r="E413">
        <v>28</v>
      </c>
      <c r="F413">
        <v>0</v>
      </c>
      <c r="G413">
        <v>384</v>
      </c>
      <c r="H413">
        <v>416</v>
      </c>
      <c r="I413" s="1">
        <v>0.48</v>
      </c>
    </row>
    <row r="414" spans="1:9" x14ac:dyDescent="0.2">
      <c r="A414">
        <v>5</v>
      </c>
      <c r="B414">
        <v>61</v>
      </c>
      <c r="C414" s="1">
        <v>6.9699999999999995E-7</v>
      </c>
      <c r="D414">
        <v>0</v>
      </c>
      <c r="E414">
        <v>28</v>
      </c>
      <c r="F414">
        <v>0</v>
      </c>
      <c r="G414">
        <v>385</v>
      </c>
      <c r="H414">
        <v>415</v>
      </c>
      <c r="I414" s="1">
        <v>0.48125000000000001</v>
      </c>
    </row>
    <row r="415" spans="1:9" x14ac:dyDescent="0.2">
      <c r="A415">
        <v>5</v>
      </c>
      <c r="B415">
        <v>763</v>
      </c>
      <c r="C415" s="1">
        <v>6.92E-7</v>
      </c>
      <c r="D415">
        <v>0</v>
      </c>
      <c r="E415">
        <v>28</v>
      </c>
      <c r="F415">
        <v>0</v>
      </c>
      <c r="G415">
        <v>386</v>
      </c>
      <c r="H415">
        <v>414</v>
      </c>
      <c r="I415" s="1">
        <v>0.48249999999999998</v>
      </c>
    </row>
    <row r="416" spans="1:9" x14ac:dyDescent="0.2">
      <c r="A416">
        <v>5</v>
      </c>
      <c r="B416">
        <v>124</v>
      </c>
      <c r="C416" s="1">
        <v>6.7400000000000003E-7</v>
      </c>
      <c r="D416">
        <v>0</v>
      </c>
      <c r="E416">
        <v>28</v>
      </c>
      <c r="F416">
        <v>0</v>
      </c>
      <c r="G416">
        <v>387</v>
      </c>
      <c r="H416">
        <v>413</v>
      </c>
      <c r="I416" s="1">
        <v>0.48375000000000001</v>
      </c>
    </row>
    <row r="417" spans="1:9" x14ac:dyDescent="0.2">
      <c r="A417">
        <v>5</v>
      </c>
      <c r="B417">
        <v>386</v>
      </c>
      <c r="C417" s="1">
        <v>6.7299999999999995E-7</v>
      </c>
      <c r="D417">
        <v>0</v>
      </c>
      <c r="E417">
        <v>28</v>
      </c>
      <c r="F417">
        <v>0</v>
      </c>
      <c r="G417">
        <v>388</v>
      </c>
      <c r="H417">
        <v>412</v>
      </c>
      <c r="I417" s="1">
        <v>0.48499999999999999</v>
      </c>
    </row>
    <row r="418" spans="1:9" x14ac:dyDescent="0.2">
      <c r="A418">
        <v>5</v>
      </c>
      <c r="B418">
        <v>201</v>
      </c>
      <c r="C418" s="1">
        <v>6.5400000000000001E-7</v>
      </c>
      <c r="D418">
        <v>0</v>
      </c>
      <c r="E418">
        <v>28</v>
      </c>
      <c r="F418">
        <v>0</v>
      </c>
      <c r="G418">
        <v>389</v>
      </c>
      <c r="H418">
        <v>411</v>
      </c>
      <c r="I418" s="1">
        <v>0.48625000000000002</v>
      </c>
    </row>
    <row r="419" spans="1:9" x14ac:dyDescent="0.2">
      <c r="A419">
        <v>5</v>
      </c>
      <c r="B419">
        <v>327</v>
      </c>
      <c r="C419" s="1">
        <v>6.4300000000000003E-7</v>
      </c>
      <c r="D419">
        <v>0</v>
      </c>
      <c r="E419">
        <v>28</v>
      </c>
      <c r="F419">
        <v>0</v>
      </c>
      <c r="G419">
        <v>390</v>
      </c>
      <c r="H419">
        <v>410</v>
      </c>
      <c r="I419" s="1">
        <v>0.48749999999999999</v>
      </c>
    </row>
    <row r="420" spans="1:9" x14ac:dyDescent="0.2">
      <c r="A420">
        <v>5</v>
      </c>
      <c r="B420">
        <v>461</v>
      </c>
      <c r="C420" s="1">
        <v>6.4300000000000003E-7</v>
      </c>
      <c r="D420">
        <v>0</v>
      </c>
      <c r="E420">
        <v>28</v>
      </c>
      <c r="F420">
        <v>0</v>
      </c>
      <c r="G420">
        <v>391</v>
      </c>
      <c r="H420">
        <v>409</v>
      </c>
      <c r="I420" s="1">
        <v>0.48875000000000002</v>
      </c>
    </row>
    <row r="421" spans="1:9" x14ac:dyDescent="0.2">
      <c r="A421">
        <v>5</v>
      </c>
      <c r="B421">
        <v>209</v>
      </c>
      <c r="C421" s="1">
        <v>6.4099999999999998E-7</v>
      </c>
      <c r="D421">
        <v>0</v>
      </c>
      <c r="E421">
        <v>28</v>
      </c>
      <c r="F421">
        <v>0</v>
      </c>
      <c r="G421">
        <v>392</v>
      </c>
      <c r="H421">
        <v>408</v>
      </c>
      <c r="I421" s="1">
        <v>0.49</v>
      </c>
    </row>
    <row r="422" spans="1:9" x14ac:dyDescent="0.2">
      <c r="A422">
        <v>5</v>
      </c>
      <c r="B422">
        <v>20</v>
      </c>
      <c r="C422" s="1">
        <v>6.37E-7</v>
      </c>
      <c r="D422">
        <v>0</v>
      </c>
      <c r="E422">
        <v>28</v>
      </c>
      <c r="F422">
        <v>0</v>
      </c>
      <c r="G422">
        <v>393</v>
      </c>
      <c r="H422">
        <v>407</v>
      </c>
      <c r="I422" s="1">
        <v>0.49125000000000002</v>
      </c>
    </row>
    <row r="423" spans="1:9" x14ac:dyDescent="0.2">
      <c r="A423">
        <v>5</v>
      </c>
      <c r="B423">
        <v>357</v>
      </c>
      <c r="C423" s="1">
        <v>6.3499999999999996E-7</v>
      </c>
      <c r="D423">
        <v>0</v>
      </c>
      <c r="E423">
        <v>28</v>
      </c>
      <c r="F423">
        <v>0</v>
      </c>
      <c r="G423">
        <v>394</v>
      </c>
      <c r="H423">
        <v>406</v>
      </c>
      <c r="I423" s="1">
        <v>0.49249999999999999</v>
      </c>
    </row>
    <row r="424" spans="1:9" x14ac:dyDescent="0.2">
      <c r="A424">
        <v>5</v>
      </c>
      <c r="B424">
        <v>738</v>
      </c>
      <c r="C424" s="1">
        <v>6.3499999999999996E-7</v>
      </c>
      <c r="D424">
        <v>0</v>
      </c>
      <c r="E424">
        <v>28</v>
      </c>
      <c r="F424">
        <v>0</v>
      </c>
      <c r="G424">
        <v>395</v>
      </c>
      <c r="H424">
        <v>405</v>
      </c>
      <c r="I424" s="1">
        <v>0.49375000000000002</v>
      </c>
    </row>
    <row r="425" spans="1:9" x14ac:dyDescent="0.2">
      <c r="A425">
        <v>5</v>
      </c>
      <c r="B425">
        <v>12</v>
      </c>
      <c r="C425" s="1">
        <v>6.2399999999999998E-7</v>
      </c>
      <c r="D425">
        <v>0</v>
      </c>
      <c r="E425">
        <v>28</v>
      </c>
      <c r="F425">
        <v>0</v>
      </c>
      <c r="G425">
        <v>396</v>
      </c>
      <c r="H425">
        <v>404</v>
      </c>
      <c r="I425" s="1">
        <v>0.495</v>
      </c>
    </row>
    <row r="426" spans="1:9" x14ac:dyDescent="0.2">
      <c r="A426">
        <v>5</v>
      </c>
      <c r="B426">
        <v>775</v>
      </c>
      <c r="C426" s="1">
        <v>6.2200000000000004E-7</v>
      </c>
      <c r="D426">
        <v>0</v>
      </c>
      <c r="E426">
        <v>28</v>
      </c>
      <c r="F426">
        <v>0</v>
      </c>
      <c r="G426">
        <v>397</v>
      </c>
      <c r="H426">
        <v>403</v>
      </c>
      <c r="I426" s="1">
        <v>0.49625000000000002</v>
      </c>
    </row>
    <row r="427" spans="1:9" x14ac:dyDescent="0.2">
      <c r="A427">
        <v>5</v>
      </c>
      <c r="B427">
        <v>127</v>
      </c>
      <c r="C427" s="1">
        <v>6.0800000000000004E-7</v>
      </c>
      <c r="D427">
        <v>0</v>
      </c>
      <c r="E427">
        <v>28</v>
      </c>
      <c r="F427">
        <v>0</v>
      </c>
      <c r="G427">
        <v>398</v>
      </c>
      <c r="H427">
        <v>402</v>
      </c>
      <c r="I427" s="1">
        <v>0.4975</v>
      </c>
    </row>
    <row r="428" spans="1:9" x14ac:dyDescent="0.2">
      <c r="A428">
        <v>5</v>
      </c>
      <c r="B428">
        <v>558</v>
      </c>
      <c r="C428" s="1">
        <v>5.9800000000000003E-7</v>
      </c>
      <c r="D428">
        <v>0</v>
      </c>
      <c r="E428">
        <v>28</v>
      </c>
      <c r="F428">
        <v>0</v>
      </c>
      <c r="G428">
        <v>399</v>
      </c>
      <c r="H428">
        <v>401</v>
      </c>
      <c r="I428" s="1">
        <v>0.49875000000000003</v>
      </c>
    </row>
    <row r="429" spans="1:9" x14ac:dyDescent="0.2">
      <c r="A429">
        <v>5</v>
      </c>
      <c r="B429">
        <v>509</v>
      </c>
      <c r="C429" s="1">
        <v>5.9400000000000005E-7</v>
      </c>
      <c r="D429">
        <v>0</v>
      </c>
      <c r="E429">
        <v>28</v>
      </c>
      <c r="F429">
        <v>0</v>
      </c>
      <c r="G429">
        <v>400</v>
      </c>
      <c r="H429">
        <v>400</v>
      </c>
      <c r="I429" s="1">
        <v>0.5</v>
      </c>
    </row>
    <row r="430" spans="1:9" x14ac:dyDescent="0.2">
      <c r="A430">
        <v>5</v>
      </c>
      <c r="B430">
        <v>602</v>
      </c>
      <c r="C430" s="1">
        <v>5.7800000000000001E-7</v>
      </c>
      <c r="D430">
        <v>0</v>
      </c>
      <c r="E430">
        <v>28</v>
      </c>
      <c r="F430">
        <v>0</v>
      </c>
      <c r="G430">
        <v>401</v>
      </c>
      <c r="H430">
        <v>399</v>
      </c>
      <c r="I430" s="1">
        <v>0.50124999999999997</v>
      </c>
    </row>
    <row r="431" spans="1:9" x14ac:dyDescent="0.2">
      <c r="A431">
        <v>5</v>
      </c>
      <c r="B431">
        <v>292</v>
      </c>
      <c r="C431" s="1">
        <v>5.6700000000000003E-7</v>
      </c>
      <c r="D431">
        <v>0</v>
      </c>
      <c r="E431">
        <v>28</v>
      </c>
      <c r="F431">
        <v>0</v>
      </c>
      <c r="G431">
        <v>402</v>
      </c>
      <c r="H431">
        <v>398</v>
      </c>
      <c r="I431" s="1">
        <v>0.50249999999999995</v>
      </c>
    </row>
    <row r="432" spans="1:9" x14ac:dyDescent="0.2">
      <c r="A432">
        <v>5</v>
      </c>
      <c r="B432">
        <v>818</v>
      </c>
      <c r="C432" s="1">
        <v>5.5799999999999999E-7</v>
      </c>
      <c r="D432">
        <v>0</v>
      </c>
      <c r="E432">
        <v>28</v>
      </c>
      <c r="F432">
        <v>0</v>
      </c>
      <c r="G432">
        <v>403</v>
      </c>
      <c r="H432">
        <v>397</v>
      </c>
      <c r="I432" s="1">
        <v>0.50375000000000003</v>
      </c>
    </row>
    <row r="433" spans="1:9" x14ac:dyDescent="0.2">
      <c r="A433">
        <v>5</v>
      </c>
      <c r="B433">
        <v>10</v>
      </c>
      <c r="C433" s="1">
        <v>5.4799999999999998E-7</v>
      </c>
      <c r="D433">
        <v>0</v>
      </c>
      <c r="E433">
        <v>28</v>
      </c>
      <c r="F433">
        <v>0</v>
      </c>
      <c r="G433">
        <v>404</v>
      </c>
      <c r="H433">
        <v>396</v>
      </c>
      <c r="I433" s="1">
        <v>0.505</v>
      </c>
    </row>
    <row r="434" spans="1:9" x14ac:dyDescent="0.2">
      <c r="A434">
        <v>5</v>
      </c>
      <c r="B434">
        <v>575</v>
      </c>
      <c r="C434" s="1">
        <v>5.3300000000000002E-7</v>
      </c>
      <c r="D434">
        <v>0</v>
      </c>
      <c r="E434">
        <v>28</v>
      </c>
      <c r="F434">
        <v>0</v>
      </c>
      <c r="G434">
        <v>405</v>
      </c>
      <c r="H434">
        <v>395</v>
      </c>
      <c r="I434" s="1">
        <v>0.50624999999999998</v>
      </c>
    </row>
    <row r="435" spans="1:9" x14ac:dyDescent="0.2">
      <c r="A435">
        <v>5</v>
      </c>
      <c r="B435">
        <v>691</v>
      </c>
      <c r="C435" s="1">
        <v>5.3200000000000005E-7</v>
      </c>
      <c r="D435">
        <v>0</v>
      </c>
      <c r="E435">
        <v>28</v>
      </c>
      <c r="F435">
        <v>0</v>
      </c>
      <c r="G435">
        <v>406</v>
      </c>
      <c r="H435">
        <v>394</v>
      </c>
      <c r="I435" s="1">
        <v>0.50749999999999995</v>
      </c>
    </row>
    <row r="436" spans="1:9" x14ac:dyDescent="0.2">
      <c r="A436">
        <v>5</v>
      </c>
      <c r="B436">
        <v>317</v>
      </c>
      <c r="C436" s="1">
        <v>5.3099999999999998E-7</v>
      </c>
      <c r="D436">
        <v>0</v>
      </c>
      <c r="E436">
        <v>28</v>
      </c>
      <c r="F436">
        <v>0</v>
      </c>
      <c r="G436">
        <v>407</v>
      </c>
      <c r="H436">
        <v>393</v>
      </c>
      <c r="I436" s="1">
        <v>0.50875000000000004</v>
      </c>
    </row>
    <row r="437" spans="1:9" x14ac:dyDescent="0.2">
      <c r="A437">
        <v>5</v>
      </c>
      <c r="B437">
        <v>735</v>
      </c>
      <c r="C437" s="1">
        <v>5.2799999999999996E-7</v>
      </c>
      <c r="D437">
        <v>0</v>
      </c>
      <c r="E437">
        <v>28</v>
      </c>
      <c r="F437">
        <v>0</v>
      </c>
      <c r="G437">
        <v>408</v>
      </c>
      <c r="H437">
        <v>392</v>
      </c>
      <c r="I437" s="1">
        <v>0.51</v>
      </c>
    </row>
    <row r="438" spans="1:9" x14ac:dyDescent="0.2">
      <c r="A438">
        <v>5</v>
      </c>
      <c r="B438">
        <v>739</v>
      </c>
      <c r="C438" s="1">
        <v>5.1900000000000003E-7</v>
      </c>
      <c r="D438">
        <v>0</v>
      </c>
      <c r="E438">
        <v>28</v>
      </c>
      <c r="F438">
        <v>0</v>
      </c>
      <c r="G438">
        <v>409</v>
      </c>
      <c r="H438">
        <v>391</v>
      </c>
      <c r="I438" s="1">
        <v>0.51124999999999998</v>
      </c>
    </row>
    <row r="439" spans="1:9" x14ac:dyDescent="0.2">
      <c r="A439">
        <v>5</v>
      </c>
      <c r="B439">
        <v>794</v>
      </c>
      <c r="C439" s="1">
        <v>5.0999999999999999E-7</v>
      </c>
      <c r="D439">
        <v>0</v>
      </c>
      <c r="E439">
        <v>28</v>
      </c>
      <c r="F439">
        <v>0</v>
      </c>
      <c r="G439">
        <v>410</v>
      </c>
      <c r="H439">
        <v>390</v>
      </c>
      <c r="I439" s="1">
        <v>0.51249999999999996</v>
      </c>
    </row>
    <row r="440" spans="1:9" x14ac:dyDescent="0.2">
      <c r="A440">
        <v>5</v>
      </c>
      <c r="B440">
        <v>378</v>
      </c>
      <c r="C440" s="1">
        <v>5.0399999999999996E-7</v>
      </c>
      <c r="D440">
        <v>0</v>
      </c>
      <c r="E440">
        <v>28</v>
      </c>
      <c r="F440">
        <v>0</v>
      </c>
      <c r="G440">
        <v>411</v>
      </c>
      <c r="H440">
        <v>389</v>
      </c>
      <c r="I440" s="1">
        <v>0.51375000000000004</v>
      </c>
    </row>
    <row r="441" spans="1:9" x14ac:dyDescent="0.2">
      <c r="A441">
        <v>5</v>
      </c>
      <c r="B441">
        <v>242</v>
      </c>
      <c r="C441" s="1">
        <v>5.0200000000000002E-7</v>
      </c>
      <c r="D441">
        <v>0</v>
      </c>
      <c r="E441">
        <v>28</v>
      </c>
      <c r="F441">
        <v>0</v>
      </c>
      <c r="G441">
        <v>412</v>
      </c>
      <c r="H441">
        <v>388</v>
      </c>
      <c r="I441" s="1">
        <v>0.51500000000000001</v>
      </c>
    </row>
    <row r="442" spans="1:9" x14ac:dyDescent="0.2">
      <c r="A442">
        <v>5</v>
      </c>
      <c r="B442">
        <v>600</v>
      </c>
      <c r="C442" s="1">
        <v>4.9800000000000004E-7</v>
      </c>
      <c r="D442">
        <v>0</v>
      </c>
      <c r="E442">
        <v>28</v>
      </c>
      <c r="F442">
        <v>0</v>
      </c>
      <c r="G442">
        <v>413</v>
      </c>
      <c r="H442">
        <v>387</v>
      </c>
      <c r="I442" s="1">
        <v>0.51624999999999999</v>
      </c>
    </row>
    <row r="443" spans="1:9" x14ac:dyDescent="0.2">
      <c r="A443">
        <v>5</v>
      </c>
      <c r="B443">
        <v>766</v>
      </c>
      <c r="C443" s="1">
        <v>4.9800000000000004E-7</v>
      </c>
      <c r="D443">
        <v>0</v>
      </c>
      <c r="E443">
        <v>28</v>
      </c>
      <c r="F443">
        <v>0</v>
      </c>
      <c r="G443">
        <v>414</v>
      </c>
      <c r="H443">
        <v>386</v>
      </c>
      <c r="I443" s="1">
        <v>0.51749999999999996</v>
      </c>
    </row>
    <row r="444" spans="1:9" x14ac:dyDescent="0.2">
      <c r="A444">
        <v>5</v>
      </c>
      <c r="B444">
        <v>603</v>
      </c>
      <c r="C444" s="1">
        <v>4.9399999999999995E-7</v>
      </c>
      <c r="D444">
        <v>0</v>
      </c>
      <c r="E444">
        <v>28</v>
      </c>
      <c r="F444">
        <v>0</v>
      </c>
      <c r="G444">
        <v>415</v>
      </c>
      <c r="H444">
        <v>385</v>
      </c>
      <c r="I444" s="1">
        <v>0.51875000000000004</v>
      </c>
    </row>
    <row r="445" spans="1:9" x14ac:dyDescent="0.2">
      <c r="A445">
        <v>5</v>
      </c>
      <c r="B445">
        <v>729</v>
      </c>
      <c r="C445" s="1">
        <v>4.8599999999999998E-7</v>
      </c>
      <c r="D445">
        <v>0</v>
      </c>
      <c r="E445">
        <v>28</v>
      </c>
      <c r="F445">
        <v>0</v>
      </c>
      <c r="G445">
        <v>416</v>
      </c>
      <c r="H445">
        <v>384</v>
      </c>
      <c r="I445" s="1">
        <v>0.52</v>
      </c>
    </row>
    <row r="446" spans="1:9" x14ac:dyDescent="0.2">
      <c r="A446">
        <v>5</v>
      </c>
      <c r="B446">
        <v>228</v>
      </c>
      <c r="C446" s="1">
        <v>4.8500000000000002E-7</v>
      </c>
      <c r="D446">
        <v>0</v>
      </c>
      <c r="E446">
        <v>28</v>
      </c>
      <c r="F446">
        <v>0</v>
      </c>
      <c r="G446">
        <v>417</v>
      </c>
      <c r="H446">
        <v>383</v>
      </c>
      <c r="I446" s="1">
        <v>0.52124999999999999</v>
      </c>
    </row>
    <row r="447" spans="1:9" x14ac:dyDescent="0.2">
      <c r="A447">
        <v>5</v>
      </c>
      <c r="B447">
        <v>80</v>
      </c>
      <c r="C447" s="1">
        <v>4.7800000000000002E-7</v>
      </c>
      <c r="D447">
        <v>0</v>
      </c>
      <c r="E447">
        <v>28</v>
      </c>
      <c r="F447">
        <v>0</v>
      </c>
      <c r="G447">
        <v>418</v>
      </c>
      <c r="H447">
        <v>382</v>
      </c>
      <c r="I447" s="1">
        <v>0.52249999999999996</v>
      </c>
    </row>
    <row r="448" spans="1:9" x14ac:dyDescent="0.2">
      <c r="A448">
        <v>5</v>
      </c>
      <c r="B448">
        <v>703</v>
      </c>
      <c r="C448" s="1">
        <v>4.75E-7</v>
      </c>
      <c r="D448">
        <v>0</v>
      </c>
      <c r="E448">
        <v>28</v>
      </c>
      <c r="F448">
        <v>0</v>
      </c>
      <c r="G448">
        <v>419</v>
      </c>
      <c r="H448">
        <v>381</v>
      </c>
      <c r="I448" s="1">
        <v>0.52375000000000005</v>
      </c>
    </row>
    <row r="449" spans="1:9" x14ac:dyDescent="0.2">
      <c r="A449">
        <v>5</v>
      </c>
      <c r="B449">
        <v>150</v>
      </c>
      <c r="C449" s="1">
        <v>4.63E-7</v>
      </c>
      <c r="D449">
        <v>0</v>
      </c>
      <c r="E449">
        <v>28</v>
      </c>
      <c r="F449">
        <v>0</v>
      </c>
      <c r="G449">
        <v>420</v>
      </c>
      <c r="H449">
        <v>380</v>
      </c>
      <c r="I449" s="1">
        <v>0.52500000000000002</v>
      </c>
    </row>
    <row r="450" spans="1:9" x14ac:dyDescent="0.2">
      <c r="A450">
        <v>5</v>
      </c>
      <c r="B450">
        <v>111</v>
      </c>
      <c r="C450" s="1">
        <v>4.5999999999999999E-7</v>
      </c>
      <c r="D450">
        <v>0</v>
      </c>
      <c r="E450">
        <v>28</v>
      </c>
      <c r="F450">
        <v>0</v>
      </c>
      <c r="G450">
        <v>421</v>
      </c>
      <c r="H450">
        <v>379</v>
      </c>
      <c r="I450" s="1">
        <v>0.52625</v>
      </c>
    </row>
    <row r="451" spans="1:9" x14ac:dyDescent="0.2">
      <c r="A451">
        <v>5</v>
      </c>
      <c r="B451">
        <v>628</v>
      </c>
      <c r="C451" s="1">
        <v>4.5600000000000001E-7</v>
      </c>
      <c r="D451">
        <v>0</v>
      </c>
      <c r="E451">
        <v>28</v>
      </c>
      <c r="F451">
        <v>0</v>
      </c>
      <c r="G451">
        <v>422</v>
      </c>
      <c r="H451">
        <v>378</v>
      </c>
      <c r="I451" s="1">
        <v>0.52749999999999997</v>
      </c>
    </row>
    <row r="452" spans="1:9" x14ac:dyDescent="0.2">
      <c r="A452">
        <v>5</v>
      </c>
      <c r="B452">
        <v>193</v>
      </c>
      <c r="C452" s="1">
        <v>4.4099999999999999E-7</v>
      </c>
      <c r="D452">
        <v>0</v>
      </c>
      <c r="E452">
        <v>28</v>
      </c>
      <c r="F452">
        <v>0</v>
      </c>
      <c r="G452">
        <v>423</v>
      </c>
      <c r="H452">
        <v>377</v>
      </c>
      <c r="I452" s="1">
        <v>0.52875000000000005</v>
      </c>
    </row>
    <row r="453" spans="1:9" x14ac:dyDescent="0.2">
      <c r="A453">
        <v>5</v>
      </c>
      <c r="B453">
        <v>460</v>
      </c>
      <c r="C453" s="1">
        <v>4.4099999999999999E-7</v>
      </c>
      <c r="D453">
        <v>0</v>
      </c>
      <c r="E453">
        <v>28</v>
      </c>
      <c r="F453">
        <v>0</v>
      </c>
      <c r="G453">
        <v>424</v>
      </c>
      <c r="H453">
        <v>376</v>
      </c>
      <c r="I453" s="1">
        <v>0.53</v>
      </c>
    </row>
    <row r="454" spans="1:9" x14ac:dyDescent="0.2">
      <c r="A454">
        <v>5</v>
      </c>
      <c r="B454">
        <v>276</v>
      </c>
      <c r="C454" s="1">
        <v>4.4000000000000002E-7</v>
      </c>
      <c r="D454">
        <v>0</v>
      </c>
      <c r="E454">
        <v>28</v>
      </c>
      <c r="F454">
        <v>0</v>
      </c>
      <c r="G454">
        <v>425</v>
      </c>
      <c r="H454">
        <v>375</v>
      </c>
      <c r="I454" s="1">
        <v>0.53125</v>
      </c>
    </row>
    <row r="455" spans="1:9" x14ac:dyDescent="0.2">
      <c r="A455">
        <v>5</v>
      </c>
      <c r="B455">
        <v>566</v>
      </c>
      <c r="C455" s="1">
        <v>4.3700000000000001E-7</v>
      </c>
      <c r="D455">
        <v>0</v>
      </c>
      <c r="E455">
        <v>28</v>
      </c>
      <c r="F455">
        <v>0</v>
      </c>
      <c r="G455">
        <v>426</v>
      </c>
      <c r="H455">
        <v>374</v>
      </c>
      <c r="I455" s="1">
        <v>0.53249999999999997</v>
      </c>
    </row>
    <row r="456" spans="1:9" x14ac:dyDescent="0.2">
      <c r="A456">
        <v>5</v>
      </c>
      <c r="B456">
        <v>733</v>
      </c>
      <c r="C456" s="1">
        <v>4.32E-7</v>
      </c>
      <c r="D456">
        <v>0</v>
      </c>
      <c r="E456">
        <v>28</v>
      </c>
      <c r="F456">
        <v>0</v>
      </c>
      <c r="G456">
        <v>427</v>
      </c>
      <c r="H456">
        <v>373</v>
      </c>
      <c r="I456" s="1">
        <v>0.53374999999999995</v>
      </c>
    </row>
    <row r="457" spans="1:9" x14ac:dyDescent="0.2">
      <c r="A457">
        <v>5</v>
      </c>
      <c r="B457">
        <v>394</v>
      </c>
      <c r="C457" s="1">
        <v>4.27E-7</v>
      </c>
      <c r="D457">
        <v>0</v>
      </c>
      <c r="E457">
        <v>28</v>
      </c>
      <c r="F457">
        <v>0</v>
      </c>
      <c r="G457">
        <v>428</v>
      </c>
      <c r="H457">
        <v>372</v>
      </c>
      <c r="I457" s="1">
        <v>0.53500000000000003</v>
      </c>
    </row>
    <row r="458" spans="1:9" x14ac:dyDescent="0.2">
      <c r="A458">
        <v>5</v>
      </c>
      <c r="B458">
        <v>511</v>
      </c>
      <c r="C458" s="1">
        <v>4.27E-7</v>
      </c>
      <c r="D458">
        <v>0</v>
      </c>
      <c r="E458">
        <v>28</v>
      </c>
      <c r="F458">
        <v>0</v>
      </c>
      <c r="G458">
        <v>429</v>
      </c>
      <c r="H458">
        <v>371</v>
      </c>
      <c r="I458" s="1">
        <v>0.53625</v>
      </c>
    </row>
    <row r="459" spans="1:9" x14ac:dyDescent="0.2">
      <c r="A459">
        <v>5</v>
      </c>
      <c r="B459">
        <v>414</v>
      </c>
      <c r="C459" s="1">
        <v>4.2599999999999998E-7</v>
      </c>
      <c r="D459">
        <v>0</v>
      </c>
      <c r="E459">
        <v>28</v>
      </c>
      <c r="F459">
        <v>0</v>
      </c>
      <c r="G459">
        <v>430</v>
      </c>
      <c r="H459">
        <v>370</v>
      </c>
      <c r="I459" s="1">
        <v>0.53749999999999998</v>
      </c>
    </row>
    <row r="460" spans="1:9" x14ac:dyDescent="0.2">
      <c r="A460">
        <v>5</v>
      </c>
      <c r="B460">
        <v>238</v>
      </c>
      <c r="C460" s="1">
        <v>4.2E-7</v>
      </c>
      <c r="D460">
        <v>0</v>
      </c>
      <c r="E460">
        <v>28</v>
      </c>
      <c r="F460">
        <v>0</v>
      </c>
      <c r="G460">
        <v>431</v>
      </c>
      <c r="H460">
        <v>369</v>
      </c>
      <c r="I460" s="1">
        <v>0.53874999999999995</v>
      </c>
    </row>
    <row r="461" spans="1:9" x14ac:dyDescent="0.2">
      <c r="A461">
        <v>5</v>
      </c>
      <c r="B461">
        <v>411</v>
      </c>
      <c r="C461" s="1">
        <v>4.08E-7</v>
      </c>
      <c r="D461">
        <v>0</v>
      </c>
      <c r="E461">
        <v>28</v>
      </c>
      <c r="F461">
        <v>0</v>
      </c>
      <c r="G461">
        <v>432</v>
      </c>
      <c r="H461">
        <v>368</v>
      </c>
      <c r="I461" s="1">
        <v>0.54</v>
      </c>
    </row>
    <row r="462" spans="1:9" x14ac:dyDescent="0.2">
      <c r="A462">
        <v>5</v>
      </c>
      <c r="B462">
        <v>336</v>
      </c>
      <c r="C462" s="1">
        <v>4.03E-7</v>
      </c>
      <c r="D462">
        <v>0</v>
      </c>
      <c r="E462">
        <v>28</v>
      </c>
      <c r="F462">
        <v>0</v>
      </c>
      <c r="G462">
        <v>433</v>
      </c>
      <c r="H462">
        <v>367</v>
      </c>
      <c r="I462" s="1">
        <v>0.54125000000000001</v>
      </c>
    </row>
    <row r="463" spans="1:9" x14ac:dyDescent="0.2">
      <c r="A463">
        <v>5</v>
      </c>
      <c r="B463">
        <v>510</v>
      </c>
      <c r="C463" s="1">
        <v>3.9700000000000002E-7</v>
      </c>
      <c r="D463">
        <v>0</v>
      </c>
      <c r="E463">
        <v>28</v>
      </c>
      <c r="F463">
        <v>0</v>
      </c>
      <c r="G463">
        <v>434</v>
      </c>
      <c r="H463">
        <v>366</v>
      </c>
      <c r="I463" s="1">
        <v>0.54249999999999998</v>
      </c>
    </row>
    <row r="464" spans="1:9" x14ac:dyDescent="0.2">
      <c r="A464">
        <v>5</v>
      </c>
      <c r="B464">
        <v>186</v>
      </c>
      <c r="C464" s="1">
        <v>3.9499999999999998E-7</v>
      </c>
      <c r="D464">
        <v>0</v>
      </c>
      <c r="E464">
        <v>28</v>
      </c>
      <c r="F464">
        <v>0</v>
      </c>
      <c r="G464">
        <v>435</v>
      </c>
      <c r="H464">
        <v>365</v>
      </c>
      <c r="I464" s="1">
        <v>0.54374999999999996</v>
      </c>
    </row>
    <row r="465" spans="1:9" x14ac:dyDescent="0.2">
      <c r="A465">
        <v>5</v>
      </c>
      <c r="B465">
        <v>554</v>
      </c>
      <c r="C465" s="1">
        <v>3.9099999999999999E-7</v>
      </c>
      <c r="D465">
        <v>0</v>
      </c>
      <c r="E465">
        <v>28</v>
      </c>
      <c r="F465">
        <v>0</v>
      </c>
      <c r="G465">
        <v>436</v>
      </c>
      <c r="H465">
        <v>364</v>
      </c>
      <c r="I465" s="1">
        <v>0.54500000000000004</v>
      </c>
    </row>
    <row r="466" spans="1:9" x14ac:dyDescent="0.2">
      <c r="A466">
        <v>5</v>
      </c>
      <c r="B466">
        <v>793</v>
      </c>
      <c r="C466" s="1">
        <v>3.8799999999999998E-7</v>
      </c>
      <c r="D466">
        <v>0</v>
      </c>
      <c r="E466">
        <v>28</v>
      </c>
      <c r="F466">
        <v>0</v>
      </c>
      <c r="G466">
        <v>437</v>
      </c>
      <c r="H466">
        <v>363</v>
      </c>
      <c r="I466" s="1">
        <v>0.54625000000000001</v>
      </c>
    </row>
    <row r="467" spans="1:9" x14ac:dyDescent="0.2">
      <c r="A467">
        <v>5</v>
      </c>
      <c r="B467">
        <v>71</v>
      </c>
      <c r="C467" s="1">
        <v>3.7399999999999999E-7</v>
      </c>
      <c r="D467">
        <v>0</v>
      </c>
      <c r="E467">
        <v>28</v>
      </c>
      <c r="F467">
        <v>0</v>
      </c>
      <c r="G467">
        <v>438</v>
      </c>
      <c r="H467">
        <v>362</v>
      </c>
      <c r="I467" s="1">
        <v>0.54749999999999999</v>
      </c>
    </row>
    <row r="468" spans="1:9" x14ac:dyDescent="0.2">
      <c r="A468">
        <v>5</v>
      </c>
      <c r="B468">
        <v>131</v>
      </c>
      <c r="C468" s="1">
        <v>3.7099999999999997E-7</v>
      </c>
      <c r="D468">
        <v>0</v>
      </c>
      <c r="E468">
        <v>28</v>
      </c>
      <c r="F468">
        <v>0</v>
      </c>
      <c r="G468">
        <v>439</v>
      </c>
      <c r="H468">
        <v>361</v>
      </c>
      <c r="I468" s="1">
        <v>0.54874999999999996</v>
      </c>
    </row>
    <row r="469" spans="1:9" x14ac:dyDescent="0.2">
      <c r="A469">
        <v>5</v>
      </c>
      <c r="B469">
        <v>589</v>
      </c>
      <c r="C469" s="1">
        <v>3.6699999999999999E-7</v>
      </c>
      <c r="D469">
        <v>0</v>
      </c>
      <c r="E469">
        <v>28</v>
      </c>
      <c r="F469">
        <v>0</v>
      </c>
      <c r="G469">
        <v>440</v>
      </c>
      <c r="H469">
        <v>360</v>
      </c>
      <c r="I469" s="1">
        <v>0.55000000000000004</v>
      </c>
    </row>
    <row r="470" spans="1:9" x14ac:dyDescent="0.2">
      <c r="A470">
        <v>5</v>
      </c>
      <c r="B470">
        <v>468</v>
      </c>
      <c r="C470" s="1">
        <v>3.5999999999999999E-7</v>
      </c>
      <c r="D470">
        <v>0</v>
      </c>
      <c r="E470">
        <v>28</v>
      </c>
      <c r="F470">
        <v>0</v>
      </c>
      <c r="G470">
        <v>441</v>
      </c>
      <c r="H470">
        <v>359</v>
      </c>
      <c r="I470" s="1">
        <v>0.55125000000000002</v>
      </c>
    </row>
    <row r="471" spans="1:9" x14ac:dyDescent="0.2">
      <c r="A471">
        <v>5</v>
      </c>
      <c r="B471">
        <v>211</v>
      </c>
      <c r="C471" s="1">
        <v>3.5900000000000003E-7</v>
      </c>
      <c r="D471">
        <v>0</v>
      </c>
      <c r="E471">
        <v>28</v>
      </c>
      <c r="F471">
        <v>0</v>
      </c>
      <c r="G471">
        <v>442</v>
      </c>
      <c r="H471">
        <v>358</v>
      </c>
      <c r="I471" s="1">
        <v>0.55249999999999999</v>
      </c>
    </row>
    <row r="472" spans="1:9" x14ac:dyDescent="0.2">
      <c r="A472">
        <v>5</v>
      </c>
      <c r="B472">
        <v>222</v>
      </c>
      <c r="C472" s="1">
        <v>3.5699999999999998E-7</v>
      </c>
      <c r="D472">
        <v>0</v>
      </c>
      <c r="E472">
        <v>28</v>
      </c>
      <c r="F472">
        <v>0</v>
      </c>
      <c r="G472">
        <v>443</v>
      </c>
      <c r="H472">
        <v>357</v>
      </c>
      <c r="I472" s="1">
        <v>0.55374999999999996</v>
      </c>
    </row>
    <row r="473" spans="1:9" x14ac:dyDescent="0.2">
      <c r="A473">
        <v>5</v>
      </c>
      <c r="B473">
        <v>573</v>
      </c>
      <c r="C473" s="1">
        <v>3.53E-7</v>
      </c>
      <c r="D473">
        <v>0</v>
      </c>
      <c r="E473">
        <v>28</v>
      </c>
      <c r="F473">
        <v>0</v>
      </c>
      <c r="G473">
        <v>444</v>
      </c>
      <c r="H473">
        <v>356</v>
      </c>
      <c r="I473" s="1">
        <v>0.55500000000000005</v>
      </c>
    </row>
    <row r="474" spans="1:9" x14ac:dyDescent="0.2">
      <c r="A474">
        <v>5</v>
      </c>
      <c r="B474">
        <v>13</v>
      </c>
      <c r="C474" s="1">
        <v>3.4799999999999999E-7</v>
      </c>
      <c r="D474">
        <v>0</v>
      </c>
      <c r="E474">
        <v>28</v>
      </c>
      <c r="F474">
        <v>0</v>
      </c>
      <c r="G474">
        <v>445</v>
      </c>
      <c r="H474">
        <v>355</v>
      </c>
      <c r="I474" s="1">
        <v>0.55625000000000002</v>
      </c>
    </row>
    <row r="475" spans="1:9" x14ac:dyDescent="0.2">
      <c r="A475">
        <v>5</v>
      </c>
      <c r="B475">
        <v>145</v>
      </c>
      <c r="C475" s="1">
        <v>3.4499999999999998E-7</v>
      </c>
      <c r="D475">
        <v>0</v>
      </c>
      <c r="E475">
        <v>28</v>
      </c>
      <c r="F475">
        <v>0</v>
      </c>
      <c r="G475">
        <v>446</v>
      </c>
      <c r="H475">
        <v>354</v>
      </c>
      <c r="I475" s="1">
        <v>0.5575</v>
      </c>
    </row>
    <row r="476" spans="1:9" x14ac:dyDescent="0.2">
      <c r="A476">
        <v>5</v>
      </c>
      <c r="B476">
        <v>360</v>
      </c>
      <c r="C476" s="1">
        <v>3.41E-7</v>
      </c>
      <c r="D476">
        <v>0</v>
      </c>
      <c r="E476">
        <v>28</v>
      </c>
      <c r="F476">
        <v>0</v>
      </c>
      <c r="G476">
        <v>447</v>
      </c>
      <c r="H476">
        <v>353</v>
      </c>
      <c r="I476" s="1">
        <v>0.55874999999999997</v>
      </c>
    </row>
    <row r="477" spans="1:9" x14ac:dyDescent="0.2">
      <c r="A477">
        <v>5</v>
      </c>
      <c r="B477">
        <v>805</v>
      </c>
      <c r="C477" s="1">
        <v>3.3999999999999997E-7</v>
      </c>
      <c r="D477">
        <v>0</v>
      </c>
      <c r="E477">
        <v>28</v>
      </c>
      <c r="F477">
        <v>0</v>
      </c>
      <c r="G477">
        <v>448</v>
      </c>
      <c r="H477">
        <v>352</v>
      </c>
      <c r="I477" s="1">
        <v>0.56000000000000005</v>
      </c>
    </row>
    <row r="478" spans="1:9" x14ac:dyDescent="0.2">
      <c r="A478">
        <v>5</v>
      </c>
      <c r="B478">
        <v>265</v>
      </c>
      <c r="C478" s="1">
        <v>3.39E-7</v>
      </c>
      <c r="D478">
        <v>0</v>
      </c>
      <c r="E478">
        <v>28</v>
      </c>
      <c r="F478">
        <v>0</v>
      </c>
      <c r="G478">
        <v>449</v>
      </c>
      <c r="H478">
        <v>351</v>
      </c>
      <c r="I478" s="1">
        <v>0.56125000000000003</v>
      </c>
    </row>
    <row r="479" spans="1:9" x14ac:dyDescent="0.2">
      <c r="A479">
        <v>5</v>
      </c>
      <c r="B479">
        <v>162</v>
      </c>
      <c r="C479" s="1">
        <v>3.27E-7</v>
      </c>
      <c r="D479">
        <v>0</v>
      </c>
      <c r="E479">
        <v>28</v>
      </c>
      <c r="F479">
        <v>0</v>
      </c>
      <c r="G479">
        <v>450</v>
      </c>
      <c r="H479">
        <v>350</v>
      </c>
      <c r="I479" s="1">
        <v>0.5625</v>
      </c>
    </row>
    <row r="480" spans="1:9" x14ac:dyDescent="0.2">
      <c r="A480">
        <v>5</v>
      </c>
      <c r="B480">
        <v>200</v>
      </c>
      <c r="C480" s="1">
        <v>3.2599999999999998E-7</v>
      </c>
      <c r="D480">
        <v>0</v>
      </c>
      <c r="E480">
        <v>28</v>
      </c>
      <c r="F480">
        <v>0</v>
      </c>
      <c r="G480">
        <v>451</v>
      </c>
      <c r="H480">
        <v>349</v>
      </c>
      <c r="I480" s="1">
        <v>0.56374999999999997</v>
      </c>
    </row>
    <row r="481" spans="1:9" x14ac:dyDescent="0.2">
      <c r="A481">
        <v>5</v>
      </c>
      <c r="B481">
        <v>642</v>
      </c>
      <c r="C481" s="1">
        <v>3.22E-7</v>
      </c>
      <c r="D481">
        <v>0</v>
      </c>
      <c r="E481">
        <v>28</v>
      </c>
      <c r="F481">
        <v>0</v>
      </c>
      <c r="G481">
        <v>452</v>
      </c>
      <c r="H481">
        <v>348</v>
      </c>
      <c r="I481" s="1">
        <v>0.56499999999999995</v>
      </c>
    </row>
    <row r="482" spans="1:9" x14ac:dyDescent="0.2">
      <c r="A482">
        <v>5</v>
      </c>
      <c r="B482">
        <v>225</v>
      </c>
      <c r="C482" s="1">
        <v>3.2099999999999998E-7</v>
      </c>
      <c r="D482">
        <v>0</v>
      </c>
      <c r="E482">
        <v>28</v>
      </c>
      <c r="F482">
        <v>0</v>
      </c>
      <c r="G482">
        <v>453</v>
      </c>
      <c r="H482">
        <v>347</v>
      </c>
      <c r="I482" s="1">
        <v>0.56625000000000003</v>
      </c>
    </row>
    <row r="483" spans="1:9" x14ac:dyDescent="0.2">
      <c r="A483">
        <v>5</v>
      </c>
      <c r="B483">
        <v>374</v>
      </c>
      <c r="C483" s="1">
        <v>3.2000000000000001E-7</v>
      </c>
      <c r="D483">
        <v>0</v>
      </c>
      <c r="E483">
        <v>28</v>
      </c>
      <c r="F483">
        <v>0</v>
      </c>
      <c r="G483">
        <v>454</v>
      </c>
      <c r="H483">
        <v>346</v>
      </c>
      <c r="I483" s="1">
        <v>0.5675</v>
      </c>
    </row>
    <row r="484" spans="1:9" x14ac:dyDescent="0.2">
      <c r="A484">
        <v>5</v>
      </c>
      <c r="B484">
        <v>254</v>
      </c>
      <c r="C484" s="1">
        <v>3.1199999999999999E-7</v>
      </c>
      <c r="D484">
        <v>0</v>
      </c>
      <c r="E484">
        <v>28</v>
      </c>
      <c r="F484">
        <v>0</v>
      </c>
      <c r="G484">
        <v>455</v>
      </c>
      <c r="H484">
        <v>345</v>
      </c>
      <c r="I484" s="1">
        <v>0.56874999999999998</v>
      </c>
    </row>
    <row r="485" spans="1:9" x14ac:dyDescent="0.2">
      <c r="A485">
        <v>5</v>
      </c>
      <c r="B485">
        <v>614</v>
      </c>
      <c r="C485" s="1">
        <v>3.1100000000000002E-7</v>
      </c>
      <c r="D485">
        <v>0</v>
      </c>
      <c r="E485">
        <v>28</v>
      </c>
      <c r="F485">
        <v>0</v>
      </c>
      <c r="G485">
        <v>456</v>
      </c>
      <c r="H485">
        <v>344</v>
      </c>
      <c r="I485" s="1">
        <v>0.56999999999999995</v>
      </c>
    </row>
    <row r="486" spans="1:9" x14ac:dyDescent="0.2">
      <c r="A486">
        <v>5</v>
      </c>
      <c r="B486">
        <v>282</v>
      </c>
      <c r="C486" s="1">
        <v>3.1E-7</v>
      </c>
      <c r="D486">
        <v>0</v>
      </c>
      <c r="E486">
        <v>28</v>
      </c>
      <c r="F486">
        <v>0</v>
      </c>
      <c r="G486">
        <v>457</v>
      </c>
      <c r="H486">
        <v>343</v>
      </c>
      <c r="I486" s="1">
        <v>0.57125000000000004</v>
      </c>
    </row>
    <row r="487" spans="1:9" x14ac:dyDescent="0.2">
      <c r="A487">
        <v>5</v>
      </c>
      <c r="B487">
        <v>791</v>
      </c>
      <c r="C487" s="1">
        <v>3.0899999999999997E-7</v>
      </c>
      <c r="D487">
        <v>0</v>
      </c>
      <c r="E487">
        <v>28</v>
      </c>
      <c r="F487">
        <v>0</v>
      </c>
      <c r="G487">
        <v>458</v>
      </c>
      <c r="H487">
        <v>342</v>
      </c>
      <c r="I487" s="1">
        <v>0.57250000000000001</v>
      </c>
    </row>
    <row r="488" spans="1:9" x14ac:dyDescent="0.2">
      <c r="A488">
        <v>5</v>
      </c>
      <c r="B488">
        <v>372</v>
      </c>
      <c r="C488" s="1">
        <v>3.0699999999999998E-7</v>
      </c>
      <c r="D488">
        <v>0</v>
      </c>
      <c r="E488">
        <v>28</v>
      </c>
      <c r="F488">
        <v>0</v>
      </c>
      <c r="G488">
        <v>459</v>
      </c>
      <c r="H488">
        <v>341</v>
      </c>
      <c r="I488" s="1">
        <v>0.57374999999999998</v>
      </c>
    </row>
    <row r="489" spans="1:9" x14ac:dyDescent="0.2">
      <c r="A489">
        <v>5</v>
      </c>
      <c r="B489">
        <v>133</v>
      </c>
      <c r="C489" s="1">
        <v>3.03E-7</v>
      </c>
      <c r="D489">
        <v>0</v>
      </c>
      <c r="E489">
        <v>28</v>
      </c>
      <c r="F489">
        <v>0</v>
      </c>
      <c r="G489">
        <v>460</v>
      </c>
      <c r="H489">
        <v>340</v>
      </c>
      <c r="I489" s="1">
        <v>0.57499999999999996</v>
      </c>
    </row>
    <row r="490" spans="1:9" x14ac:dyDescent="0.2">
      <c r="A490">
        <v>5</v>
      </c>
      <c r="B490">
        <v>487</v>
      </c>
      <c r="C490" s="1">
        <v>3.03E-7</v>
      </c>
      <c r="D490">
        <v>0</v>
      </c>
      <c r="E490">
        <v>28</v>
      </c>
      <c r="F490">
        <v>0</v>
      </c>
      <c r="G490">
        <v>461</v>
      </c>
      <c r="H490">
        <v>339</v>
      </c>
      <c r="I490" s="1">
        <v>0.57625000000000004</v>
      </c>
    </row>
    <row r="491" spans="1:9" x14ac:dyDescent="0.2">
      <c r="A491">
        <v>5</v>
      </c>
      <c r="B491">
        <v>158</v>
      </c>
      <c r="C491" s="1">
        <v>3.0199999999999998E-7</v>
      </c>
      <c r="D491">
        <v>0</v>
      </c>
      <c r="E491">
        <v>28</v>
      </c>
      <c r="F491">
        <v>0</v>
      </c>
      <c r="G491">
        <v>462</v>
      </c>
      <c r="H491">
        <v>338</v>
      </c>
      <c r="I491" s="1">
        <v>0.57750000000000001</v>
      </c>
    </row>
    <row r="492" spans="1:9" x14ac:dyDescent="0.2">
      <c r="A492">
        <v>5</v>
      </c>
      <c r="B492">
        <v>820</v>
      </c>
      <c r="C492" s="1">
        <v>3.0199999999999998E-7</v>
      </c>
      <c r="D492">
        <v>0</v>
      </c>
      <c r="E492">
        <v>28</v>
      </c>
      <c r="F492">
        <v>0</v>
      </c>
      <c r="G492">
        <v>463</v>
      </c>
      <c r="H492">
        <v>337</v>
      </c>
      <c r="I492" s="1">
        <v>0.57874999999999999</v>
      </c>
    </row>
    <row r="493" spans="1:9" x14ac:dyDescent="0.2">
      <c r="A493">
        <v>5</v>
      </c>
      <c r="B493">
        <v>213</v>
      </c>
      <c r="C493" s="1">
        <v>2.9799999999999999E-7</v>
      </c>
      <c r="D493">
        <v>0</v>
      </c>
      <c r="E493">
        <v>28</v>
      </c>
      <c r="F493">
        <v>0</v>
      </c>
      <c r="G493">
        <v>464</v>
      </c>
      <c r="H493">
        <v>336</v>
      </c>
      <c r="I493" s="1">
        <v>0.57999999999999996</v>
      </c>
    </row>
    <row r="494" spans="1:9" x14ac:dyDescent="0.2">
      <c r="A494">
        <v>5</v>
      </c>
      <c r="B494">
        <v>229</v>
      </c>
      <c r="C494" s="1">
        <v>2.9799999999999999E-7</v>
      </c>
      <c r="D494">
        <v>0</v>
      </c>
      <c r="E494">
        <v>28</v>
      </c>
      <c r="F494">
        <v>0</v>
      </c>
      <c r="G494">
        <v>465</v>
      </c>
      <c r="H494">
        <v>335</v>
      </c>
      <c r="I494" s="1">
        <v>0.58125000000000004</v>
      </c>
    </row>
    <row r="495" spans="1:9" x14ac:dyDescent="0.2">
      <c r="A495">
        <v>5</v>
      </c>
      <c r="B495">
        <v>434</v>
      </c>
      <c r="C495" s="1">
        <v>2.9499999999999998E-7</v>
      </c>
      <c r="D495">
        <v>0</v>
      </c>
      <c r="E495">
        <v>28</v>
      </c>
      <c r="F495">
        <v>0</v>
      </c>
      <c r="G495">
        <v>466</v>
      </c>
      <c r="H495">
        <v>334</v>
      </c>
      <c r="I495" s="1">
        <v>0.58250000000000002</v>
      </c>
    </row>
    <row r="496" spans="1:9" x14ac:dyDescent="0.2">
      <c r="A496">
        <v>5</v>
      </c>
      <c r="B496">
        <v>815</v>
      </c>
      <c r="C496" s="1">
        <v>2.9499999999999998E-7</v>
      </c>
      <c r="D496">
        <v>0</v>
      </c>
      <c r="E496">
        <v>28</v>
      </c>
      <c r="F496">
        <v>0</v>
      </c>
      <c r="G496">
        <v>467</v>
      </c>
      <c r="H496">
        <v>333</v>
      </c>
      <c r="I496" s="1">
        <v>0.58374999999999999</v>
      </c>
    </row>
    <row r="497" spans="1:9" x14ac:dyDescent="0.2">
      <c r="A497">
        <v>5</v>
      </c>
      <c r="B497">
        <v>311</v>
      </c>
      <c r="C497" s="1">
        <v>2.9299999999999999E-7</v>
      </c>
      <c r="D497">
        <v>0</v>
      </c>
      <c r="E497">
        <v>28</v>
      </c>
      <c r="F497">
        <v>0</v>
      </c>
      <c r="G497">
        <v>468</v>
      </c>
      <c r="H497">
        <v>332</v>
      </c>
      <c r="I497" s="1">
        <v>0.58499999999999996</v>
      </c>
    </row>
    <row r="498" spans="1:9" x14ac:dyDescent="0.2">
      <c r="A498">
        <v>5</v>
      </c>
      <c r="B498">
        <v>698</v>
      </c>
      <c r="C498" s="1">
        <v>2.9200000000000002E-7</v>
      </c>
      <c r="D498">
        <v>0</v>
      </c>
      <c r="E498">
        <v>28</v>
      </c>
      <c r="F498">
        <v>0</v>
      </c>
      <c r="G498">
        <v>469</v>
      </c>
      <c r="H498">
        <v>331</v>
      </c>
      <c r="I498" s="1">
        <v>0.58625000000000005</v>
      </c>
    </row>
    <row r="499" spans="1:9" x14ac:dyDescent="0.2">
      <c r="A499">
        <v>5</v>
      </c>
      <c r="B499">
        <v>214</v>
      </c>
      <c r="C499" s="1">
        <v>2.8599999999999999E-7</v>
      </c>
      <c r="D499">
        <v>0</v>
      </c>
      <c r="E499">
        <v>28</v>
      </c>
      <c r="F499">
        <v>0</v>
      </c>
      <c r="G499">
        <v>470</v>
      </c>
      <c r="H499">
        <v>330</v>
      </c>
      <c r="I499" s="1">
        <v>0.58750000000000002</v>
      </c>
    </row>
    <row r="500" spans="1:9" x14ac:dyDescent="0.2">
      <c r="A500">
        <v>5</v>
      </c>
      <c r="B500">
        <v>334</v>
      </c>
      <c r="C500" s="1">
        <v>2.8500000000000002E-7</v>
      </c>
      <c r="D500">
        <v>0</v>
      </c>
      <c r="E500">
        <v>28</v>
      </c>
      <c r="F500">
        <v>0</v>
      </c>
      <c r="G500">
        <v>471</v>
      </c>
      <c r="H500">
        <v>329</v>
      </c>
      <c r="I500" s="1">
        <v>0.58875</v>
      </c>
    </row>
    <row r="501" spans="1:9" x14ac:dyDescent="0.2">
      <c r="A501">
        <v>5</v>
      </c>
      <c r="B501">
        <v>146</v>
      </c>
      <c r="C501" s="1">
        <v>2.8299999999999998E-7</v>
      </c>
      <c r="D501">
        <v>0</v>
      </c>
      <c r="E501">
        <v>28</v>
      </c>
      <c r="F501">
        <v>0</v>
      </c>
      <c r="G501">
        <v>472</v>
      </c>
      <c r="H501">
        <v>328</v>
      </c>
      <c r="I501" s="1">
        <v>0.59</v>
      </c>
    </row>
    <row r="502" spans="1:9" x14ac:dyDescent="0.2">
      <c r="A502">
        <v>5</v>
      </c>
      <c r="B502">
        <v>53</v>
      </c>
      <c r="C502" s="1">
        <v>2.8200000000000001E-7</v>
      </c>
      <c r="D502">
        <v>0</v>
      </c>
      <c r="E502">
        <v>28</v>
      </c>
      <c r="F502">
        <v>0</v>
      </c>
      <c r="G502">
        <v>473</v>
      </c>
      <c r="H502">
        <v>327</v>
      </c>
      <c r="I502" s="1">
        <v>0.59125000000000005</v>
      </c>
    </row>
    <row r="503" spans="1:9" x14ac:dyDescent="0.2">
      <c r="A503">
        <v>5</v>
      </c>
      <c r="B503">
        <v>627</v>
      </c>
      <c r="C503" s="1">
        <v>2.79E-7</v>
      </c>
      <c r="D503">
        <v>0</v>
      </c>
      <c r="E503">
        <v>28</v>
      </c>
      <c r="F503">
        <v>0</v>
      </c>
      <c r="G503">
        <v>474</v>
      </c>
      <c r="H503">
        <v>326</v>
      </c>
      <c r="I503" s="1">
        <v>0.59250000000000003</v>
      </c>
    </row>
    <row r="504" spans="1:9" x14ac:dyDescent="0.2">
      <c r="A504">
        <v>5</v>
      </c>
      <c r="B504">
        <v>155</v>
      </c>
      <c r="C504" s="1">
        <v>2.7799999999999997E-7</v>
      </c>
      <c r="D504">
        <v>0</v>
      </c>
      <c r="E504">
        <v>28</v>
      </c>
      <c r="F504">
        <v>0</v>
      </c>
      <c r="G504">
        <v>475</v>
      </c>
      <c r="H504">
        <v>325</v>
      </c>
      <c r="I504" s="1">
        <v>0.59375</v>
      </c>
    </row>
    <row r="505" spans="1:9" x14ac:dyDescent="0.2">
      <c r="A505">
        <v>5</v>
      </c>
      <c r="B505">
        <v>536</v>
      </c>
      <c r="C505" s="1">
        <v>2.7700000000000001E-7</v>
      </c>
      <c r="D505">
        <v>0</v>
      </c>
      <c r="E505">
        <v>28</v>
      </c>
      <c r="F505">
        <v>0</v>
      </c>
      <c r="G505">
        <v>476</v>
      </c>
      <c r="H505">
        <v>324</v>
      </c>
      <c r="I505" s="1">
        <v>0.59499999999999997</v>
      </c>
    </row>
    <row r="506" spans="1:9" x14ac:dyDescent="0.2">
      <c r="A506">
        <v>5</v>
      </c>
      <c r="B506">
        <v>392</v>
      </c>
      <c r="C506" s="1">
        <v>2.72E-7</v>
      </c>
      <c r="D506">
        <v>0</v>
      </c>
      <c r="E506">
        <v>28</v>
      </c>
      <c r="F506">
        <v>0</v>
      </c>
      <c r="G506">
        <v>477</v>
      </c>
      <c r="H506">
        <v>323</v>
      </c>
      <c r="I506" s="1">
        <v>0.59624999999999995</v>
      </c>
    </row>
    <row r="507" spans="1:9" x14ac:dyDescent="0.2">
      <c r="A507">
        <v>5</v>
      </c>
      <c r="B507">
        <v>388</v>
      </c>
      <c r="C507" s="1">
        <v>2.7099999999999998E-7</v>
      </c>
      <c r="D507">
        <v>0</v>
      </c>
      <c r="E507">
        <v>28</v>
      </c>
      <c r="F507">
        <v>0</v>
      </c>
      <c r="G507">
        <v>478</v>
      </c>
      <c r="H507">
        <v>322</v>
      </c>
      <c r="I507" s="1">
        <v>0.59750000000000003</v>
      </c>
    </row>
    <row r="508" spans="1:9" x14ac:dyDescent="0.2">
      <c r="A508">
        <v>5</v>
      </c>
      <c r="B508">
        <v>358</v>
      </c>
      <c r="C508" s="1">
        <v>2.67E-7</v>
      </c>
      <c r="D508">
        <v>0</v>
      </c>
      <c r="E508">
        <v>28</v>
      </c>
      <c r="F508">
        <v>0</v>
      </c>
      <c r="G508">
        <v>479</v>
      </c>
      <c r="H508">
        <v>321</v>
      </c>
      <c r="I508" s="1">
        <v>0.59875</v>
      </c>
    </row>
    <row r="509" spans="1:9" x14ac:dyDescent="0.2">
      <c r="A509">
        <v>5</v>
      </c>
      <c r="B509">
        <v>716</v>
      </c>
      <c r="C509" s="1">
        <v>2.67E-7</v>
      </c>
      <c r="D509">
        <v>0</v>
      </c>
      <c r="E509">
        <v>28</v>
      </c>
      <c r="F509">
        <v>0</v>
      </c>
      <c r="G509">
        <v>480</v>
      </c>
      <c r="H509">
        <v>320</v>
      </c>
      <c r="I509" s="1">
        <v>0.6</v>
      </c>
    </row>
    <row r="510" spans="1:9" x14ac:dyDescent="0.2">
      <c r="A510">
        <v>5</v>
      </c>
      <c r="B510">
        <v>444</v>
      </c>
      <c r="C510" s="1">
        <v>2.65E-7</v>
      </c>
      <c r="D510">
        <v>0</v>
      </c>
      <c r="E510">
        <v>28</v>
      </c>
      <c r="F510">
        <v>0</v>
      </c>
      <c r="G510">
        <v>481</v>
      </c>
      <c r="H510">
        <v>319</v>
      </c>
      <c r="I510" s="1">
        <v>0.60124999999999995</v>
      </c>
    </row>
    <row r="511" spans="1:9" x14ac:dyDescent="0.2">
      <c r="A511">
        <v>5</v>
      </c>
      <c r="B511">
        <v>643</v>
      </c>
      <c r="C511" s="1">
        <v>2.5899999999999998E-7</v>
      </c>
      <c r="D511">
        <v>0</v>
      </c>
      <c r="E511">
        <v>28</v>
      </c>
      <c r="F511">
        <v>0</v>
      </c>
      <c r="G511">
        <v>482</v>
      </c>
      <c r="H511">
        <v>318</v>
      </c>
      <c r="I511" s="1">
        <v>0.60250000000000004</v>
      </c>
    </row>
    <row r="512" spans="1:9" x14ac:dyDescent="0.2">
      <c r="A512">
        <v>5</v>
      </c>
      <c r="B512">
        <v>301</v>
      </c>
      <c r="C512" s="1">
        <v>2.5800000000000001E-7</v>
      </c>
      <c r="D512">
        <v>0</v>
      </c>
      <c r="E512">
        <v>28</v>
      </c>
      <c r="F512">
        <v>0</v>
      </c>
      <c r="G512">
        <v>483</v>
      </c>
      <c r="H512">
        <v>317</v>
      </c>
      <c r="I512" s="1">
        <v>0.60375000000000001</v>
      </c>
    </row>
    <row r="513" spans="1:9" x14ac:dyDescent="0.2">
      <c r="A513">
        <v>5</v>
      </c>
      <c r="B513">
        <v>590</v>
      </c>
      <c r="C513" s="1">
        <v>2.5800000000000001E-7</v>
      </c>
      <c r="D513">
        <v>0</v>
      </c>
      <c r="E513">
        <v>28</v>
      </c>
      <c r="F513">
        <v>0</v>
      </c>
      <c r="G513">
        <v>484</v>
      </c>
      <c r="H513">
        <v>316</v>
      </c>
      <c r="I513" s="1">
        <v>0.60499999999999998</v>
      </c>
    </row>
    <row r="514" spans="1:9" x14ac:dyDescent="0.2">
      <c r="A514">
        <v>5</v>
      </c>
      <c r="B514">
        <v>370</v>
      </c>
      <c r="C514" s="1">
        <v>2.5400000000000002E-7</v>
      </c>
      <c r="D514">
        <v>0</v>
      </c>
      <c r="E514">
        <v>28</v>
      </c>
      <c r="F514">
        <v>0</v>
      </c>
      <c r="G514">
        <v>485</v>
      </c>
      <c r="H514">
        <v>315</v>
      </c>
      <c r="I514" s="1">
        <v>0.60624999999999996</v>
      </c>
    </row>
    <row r="515" spans="1:9" x14ac:dyDescent="0.2">
      <c r="A515">
        <v>5</v>
      </c>
      <c r="B515">
        <v>671</v>
      </c>
      <c r="C515" s="1">
        <v>2.5199999999999998E-7</v>
      </c>
      <c r="D515">
        <v>0</v>
      </c>
      <c r="E515">
        <v>28</v>
      </c>
      <c r="F515">
        <v>0</v>
      </c>
      <c r="G515">
        <v>486</v>
      </c>
      <c r="H515">
        <v>314</v>
      </c>
      <c r="I515" s="1">
        <v>0.60750000000000004</v>
      </c>
    </row>
    <row r="516" spans="1:9" x14ac:dyDescent="0.2">
      <c r="A516">
        <v>5</v>
      </c>
      <c r="B516">
        <v>175</v>
      </c>
      <c r="C516" s="1">
        <v>2.5100000000000001E-7</v>
      </c>
      <c r="D516">
        <v>0</v>
      </c>
      <c r="E516">
        <v>28</v>
      </c>
      <c r="F516">
        <v>0</v>
      </c>
      <c r="G516">
        <v>487</v>
      </c>
      <c r="H516">
        <v>313</v>
      </c>
      <c r="I516" s="1">
        <v>0.60875000000000001</v>
      </c>
    </row>
    <row r="517" spans="1:9" x14ac:dyDescent="0.2">
      <c r="A517">
        <v>5</v>
      </c>
      <c r="B517">
        <v>115</v>
      </c>
      <c r="C517" s="1">
        <v>2.4499999999999998E-7</v>
      </c>
      <c r="D517">
        <v>0</v>
      </c>
      <c r="E517">
        <v>28</v>
      </c>
      <c r="F517">
        <v>0</v>
      </c>
      <c r="G517">
        <v>488</v>
      </c>
      <c r="H517">
        <v>312</v>
      </c>
      <c r="I517" s="1">
        <v>0.61</v>
      </c>
    </row>
    <row r="518" spans="1:9" x14ac:dyDescent="0.2">
      <c r="A518">
        <v>5</v>
      </c>
      <c r="B518">
        <v>233</v>
      </c>
      <c r="C518" s="1">
        <v>2.4400000000000001E-7</v>
      </c>
      <c r="D518">
        <v>0</v>
      </c>
      <c r="E518">
        <v>28</v>
      </c>
      <c r="F518">
        <v>0</v>
      </c>
      <c r="G518">
        <v>489</v>
      </c>
      <c r="H518">
        <v>311</v>
      </c>
      <c r="I518" s="1">
        <v>0.61124999999999996</v>
      </c>
    </row>
    <row r="519" spans="1:9" x14ac:dyDescent="0.2">
      <c r="A519">
        <v>5</v>
      </c>
      <c r="B519">
        <v>78</v>
      </c>
      <c r="C519" s="1">
        <v>2.4299999999999999E-7</v>
      </c>
      <c r="D519">
        <v>0</v>
      </c>
      <c r="E519">
        <v>28</v>
      </c>
      <c r="F519">
        <v>0</v>
      </c>
      <c r="G519">
        <v>490</v>
      </c>
      <c r="H519">
        <v>310</v>
      </c>
      <c r="I519" s="1">
        <v>0.61250000000000004</v>
      </c>
    </row>
    <row r="520" spans="1:9" x14ac:dyDescent="0.2">
      <c r="A520">
        <v>5</v>
      </c>
      <c r="B520">
        <v>592</v>
      </c>
      <c r="C520" s="1">
        <v>2.36E-7</v>
      </c>
      <c r="D520">
        <v>0</v>
      </c>
      <c r="E520">
        <v>28</v>
      </c>
      <c r="F520">
        <v>0</v>
      </c>
      <c r="G520">
        <v>491</v>
      </c>
      <c r="H520">
        <v>309</v>
      </c>
      <c r="I520" s="1">
        <v>0.61375000000000002</v>
      </c>
    </row>
    <row r="521" spans="1:9" x14ac:dyDescent="0.2">
      <c r="A521">
        <v>5</v>
      </c>
      <c r="B521">
        <v>551</v>
      </c>
      <c r="C521" s="1">
        <v>2.34E-7</v>
      </c>
      <c r="D521">
        <v>0</v>
      </c>
      <c r="E521">
        <v>28</v>
      </c>
      <c r="F521">
        <v>0</v>
      </c>
      <c r="G521">
        <v>492</v>
      </c>
      <c r="H521">
        <v>308</v>
      </c>
      <c r="I521" s="1">
        <v>0.61499999999999999</v>
      </c>
    </row>
    <row r="522" spans="1:9" x14ac:dyDescent="0.2">
      <c r="A522">
        <v>5</v>
      </c>
      <c r="B522">
        <v>100</v>
      </c>
      <c r="C522" s="1">
        <v>2.3200000000000001E-7</v>
      </c>
      <c r="D522">
        <v>0</v>
      </c>
      <c r="E522">
        <v>28</v>
      </c>
      <c r="F522">
        <v>0</v>
      </c>
      <c r="G522">
        <v>493</v>
      </c>
      <c r="H522">
        <v>307</v>
      </c>
      <c r="I522" s="1">
        <v>0.61624999999999996</v>
      </c>
    </row>
    <row r="523" spans="1:9" x14ac:dyDescent="0.2">
      <c r="A523">
        <v>5</v>
      </c>
      <c r="B523">
        <v>22</v>
      </c>
      <c r="C523" s="1">
        <v>2.29E-7</v>
      </c>
      <c r="D523">
        <v>0</v>
      </c>
      <c r="E523">
        <v>28</v>
      </c>
      <c r="F523">
        <v>0</v>
      </c>
      <c r="G523">
        <v>494</v>
      </c>
      <c r="H523">
        <v>306</v>
      </c>
      <c r="I523" s="1">
        <v>0.61750000000000005</v>
      </c>
    </row>
    <row r="524" spans="1:9" x14ac:dyDescent="0.2">
      <c r="A524">
        <v>5</v>
      </c>
      <c r="B524">
        <v>102</v>
      </c>
      <c r="C524" s="1">
        <v>2.2700000000000001E-7</v>
      </c>
      <c r="D524">
        <v>0</v>
      </c>
      <c r="E524">
        <v>28</v>
      </c>
      <c r="F524">
        <v>0</v>
      </c>
      <c r="G524">
        <v>495</v>
      </c>
      <c r="H524">
        <v>305</v>
      </c>
      <c r="I524" s="1">
        <v>0.61875000000000002</v>
      </c>
    </row>
    <row r="525" spans="1:9" x14ac:dyDescent="0.2">
      <c r="A525">
        <v>5</v>
      </c>
      <c r="B525">
        <v>443</v>
      </c>
      <c r="C525" s="1">
        <v>2.2600000000000001E-7</v>
      </c>
      <c r="D525">
        <v>0</v>
      </c>
      <c r="E525">
        <v>28</v>
      </c>
      <c r="F525">
        <v>0</v>
      </c>
      <c r="G525">
        <v>496</v>
      </c>
      <c r="H525">
        <v>304</v>
      </c>
      <c r="I525" s="1">
        <v>0.62</v>
      </c>
    </row>
    <row r="526" spans="1:9" x14ac:dyDescent="0.2">
      <c r="A526">
        <v>5</v>
      </c>
      <c r="B526">
        <v>194</v>
      </c>
      <c r="C526" s="1">
        <v>2.2399999999999999E-7</v>
      </c>
      <c r="D526">
        <v>0</v>
      </c>
      <c r="E526">
        <v>28</v>
      </c>
      <c r="F526">
        <v>0</v>
      </c>
      <c r="G526">
        <v>497</v>
      </c>
      <c r="H526">
        <v>303</v>
      </c>
      <c r="I526" s="1">
        <v>0.62124999999999997</v>
      </c>
    </row>
    <row r="527" spans="1:9" x14ac:dyDescent="0.2">
      <c r="A527">
        <v>5</v>
      </c>
      <c r="B527">
        <v>467</v>
      </c>
      <c r="C527" s="1">
        <v>2.22E-7</v>
      </c>
      <c r="D527">
        <v>0</v>
      </c>
      <c r="E527">
        <v>28</v>
      </c>
      <c r="F527">
        <v>0</v>
      </c>
      <c r="G527">
        <v>498</v>
      </c>
      <c r="H527">
        <v>302</v>
      </c>
      <c r="I527" s="1">
        <v>0.62250000000000005</v>
      </c>
    </row>
    <row r="528" spans="1:9" x14ac:dyDescent="0.2">
      <c r="A528">
        <v>5</v>
      </c>
      <c r="B528">
        <v>635</v>
      </c>
      <c r="C528" s="1">
        <v>2.2100000000000001E-7</v>
      </c>
      <c r="D528">
        <v>0</v>
      </c>
      <c r="E528">
        <v>28</v>
      </c>
      <c r="F528">
        <v>0</v>
      </c>
      <c r="G528">
        <v>499</v>
      </c>
      <c r="H528">
        <v>301</v>
      </c>
      <c r="I528" s="1">
        <v>0.62375000000000003</v>
      </c>
    </row>
    <row r="529" spans="1:9" x14ac:dyDescent="0.2">
      <c r="A529">
        <v>5</v>
      </c>
      <c r="B529">
        <v>79</v>
      </c>
      <c r="C529" s="1">
        <v>2.1899999999999999E-7</v>
      </c>
      <c r="D529">
        <v>0</v>
      </c>
      <c r="E529">
        <v>28</v>
      </c>
      <c r="F529">
        <v>0</v>
      </c>
      <c r="G529">
        <v>500</v>
      </c>
      <c r="H529">
        <v>300</v>
      </c>
      <c r="I529" s="1">
        <v>0.625</v>
      </c>
    </row>
    <row r="530" spans="1:9" x14ac:dyDescent="0.2">
      <c r="A530">
        <v>5</v>
      </c>
      <c r="B530">
        <v>76</v>
      </c>
      <c r="C530" s="1">
        <v>2.1799999999999999E-7</v>
      </c>
      <c r="D530">
        <v>0</v>
      </c>
      <c r="E530">
        <v>28</v>
      </c>
      <c r="F530">
        <v>0</v>
      </c>
      <c r="G530">
        <v>501</v>
      </c>
      <c r="H530">
        <v>299</v>
      </c>
      <c r="I530" s="1">
        <v>0.62624999999999997</v>
      </c>
    </row>
    <row r="531" spans="1:9" x14ac:dyDescent="0.2">
      <c r="A531">
        <v>5</v>
      </c>
      <c r="B531">
        <v>315</v>
      </c>
      <c r="C531" s="1">
        <v>2.16E-7</v>
      </c>
      <c r="D531">
        <v>0</v>
      </c>
      <c r="E531">
        <v>28</v>
      </c>
      <c r="F531">
        <v>0</v>
      </c>
      <c r="G531">
        <v>502</v>
      </c>
      <c r="H531">
        <v>298</v>
      </c>
      <c r="I531" s="1">
        <v>0.62749999999999995</v>
      </c>
    </row>
    <row r="532" spans="1:9" x14ac:dyDescent="0.2">
      <c r="A532">
        <v>5</v>
      </c>
      <c r="B532">
        <v>576</v>
      </c>
      <c r="C532" s="1">
        <v>2.16E-7</v>
      </c>
      <c r="D532">
        <v>0</v>
      </c>
      <c r="E532">
        <v>28</v>
      </c>
      <c r="F532">
        <v>0</v>
      </c>
      <c r="G532">
        <v>503</v>
      </c>
      <c r="H532">
        <v>297</v>
      </c>
      <c r="I532" s="1">
        <v>0.62875000000000003</v>
      </c>
    </row>
    <row r="533" spans="1:9" x14ac:dyDescent="0.2">
      <c r="A533">
        <v>5</v>
      </c>
      <c r="B533">
        <v>51</v>
      </c>
      <c r="C533" s="1">
        <v>2.1500000000000001E-7</v>
      </c>
      <c r="D533">
        <v>0</v>
      </c>
      <c r="E533">
        <v>28</v>
      </c>
      <c r="F533">
        <v>0</v>
      </c>
      <c r="G533">
        <v>504</v>
      </c>
      <c r="H533">
        <v>296</v>
      </c>
      <c r="I533" s="1">
        <v>0.63</v>
      </c>
    </row>
    <row r="534" spans="1:9" x14ac:dyDescent="0.2">
      <c r="A534">
        <v>5</v>
      </c>
      <c r="B534">
        <v>50</v>
      </c>
      <c r="C534" s="1">
        <v>2.1299999999999999E-7</v>
      </c>
      <c r="D534">
        <v>0</v>
      </c>
      <c r="E534">
        <v>28</v>
      </c>
      <c r="F534">
        <v>0</v>
      </c>
      <c r="G534">
        <v>505</v>
      </c>
      <c r="H534">
        <v>295</v>
      </c>
      <c r="I534" s="1">
        <v>0.63124999999999998</v>
      </c>
    </row>
    <row r="535" spans="1:9" x14ac:dyDescent="0.2">
      <c r="A535">
        <v>5</v>
      </c>
      <c r="B535">
        <v>518</v>
      </c>
      <c r="C535" s="1">
        <v>2.1299999999999999E-7</v>
      </c>
      <c r="D535">
        <v>0</v>
      </c>
      <c r="E535">
        <v>28</v>
      </c>
      <c r="F535">
        <v>0</v>
      </c>
      <c r="G535">
        <v>506</v>
      </c>
      <c r="H535">
        <v>294</v>
      </c>
      <c r="I535" s="1">
        <v>0.63249999999999995</v>
      </c>
    </row>
    <row r="536" spans="1:9" x14ac:dyDescent="0.2">
      <c r="A536">
        <v>5</v>
      </c>
      <c r="B536">
        <v>741</v>
      </c>
      <c r="C536" s="1">
        <v>2.1299999999999999E-7</v>
      </c>
      <c r="D536">
        <v>0</v>
      </c>
      <c r="E536">
        <v>28</v>
      </c>
      <c r="F536">
        <v>0</v>
      </c>
      <c r="G536">
        <v>507</v>
      </c>
      <c r="H536">
        <v>293</v>
      </c>
      <c r="I536" s="1">
        <v>0.63375000000000004</v>
      </c>
    </row>
    <row r="537" spans="1:9" x14ac:dyDescent="0.2">
      <c r="A537">
        <v>5</v>
      </c>
      <c r="B537">
        <v>726</v>
      </c>
      <c r="C537" s="1">
        <v>2.1199999999999999E-7</v>
      </c>
      <c r="D537">
        <v>0</v>
      </c>
      <c r="E537">
        <v>28</v>
      </c>
      <c r="F537">
        <v>0</v>
      </c>
      <c r="G537">
        <v>508</v>
      </c>
      <c r="H537">
        <v>292</v>
      </c>
      <c r="I537" s="1">
        <v>0.63500000000000001</v>
      </c>
    </row>
    <row r="538" spans="1:9" x14ac:dyDescent="0.2">
      <c r="A538">
        <v>5</v>
      </c>
      <c r="B538">
        <v>286</v>
      </c>
      <c r="C538" s="1">
        <v>2.1E-7</v>
      </c>
      <c r="D538">
        <v>0</v>
      </c>
      <c r="E538">
        <v>28</v>
      </c>
      <c r="F538">
        <v>0</v>
      </c>
      <c r="G538">
        <v>509</v>
      </c>
      <c r="H538">
        <v>291</v>
      </c>
      <c r="I538" s="1">
        <v>0.63624999999999998</v>
      </c>
    </row>
    <row r="539" spans="1:9" x14ac:dyDescent="0.2">
      <c r="A539">
        <v>5</v>
      </c>
      <c r="B539">
        <v>6</v>
      </c>
      <c r="C539" s="1">
        <v>2.0800000000000001E-7</v>
      </c>
      <c r="D539">
        <v>0</v>
      </c>
      <c r="E539">
        <v>28</v>
      </c>
      <c r="F539">
        <v>0</v>
      </c>
      <c r="G539">
        <v>510</v>
      </c>
      <c r="H539">
        <v>290</v>
      </c>
      <c r="I539" s="1">
        <v>0.63749999999999996</v>
      </c>
    </row>
    <row r="540" spans="1:9" x14ac:dyDescent="0.2">
      <c r="A540">
        <v>5</v>
      </c>
      <c r="B540">
        <v>103</v>
      </c>
      <c r="C540" s="1">
        <v>2.05E-7</v>
      </c>
      <c r="D540">
        <v>0</v>
      </c>
      <c r="E540">
        <v>28</v>
      </c>
      <c r="F540">
        <v>0</v>
      </c>
      <c r="G540">
        <v>511</v>
      </c>
      <c r="H540">
        <v>289</v>
      </c>
      <c r="I540" s="1">
        <v>0.63875000000000004</v>
      </c>
    </row>
    <row r="541" spans="1:9" x14ac:dyDescent="0.2">
      <c r="A541">
        <v>5</v>
      </c>
      <c r="B541">
        <v>147</v>
      </c>
      <c r="C541" s="1">
        <v>2.0100000000000001E-7</v>
      </c>
      <c r="D541">
        <v>0</v>
      </c>
      <c r="E541">
        <v>28</v>
      </c>
      <c r="F541">
        <v>0</v>
      </c>
      <c r="G541">
        <v>512</v>
      </c>
      <c r="H541">
        <v>288</v>
      </c>
      <c r="I541" s="1">
        <v>0.64</v>
      </c>
    </row>
    <row r="542" spans="1:9" x14ac:dyDescent="0.2">
      <c r="A542">
        <v>5</v>
      </c>
      <c r="B542">
        <v>176</v>
      </c>
      <c r="C542" s="1">
        <v>2.0100000000000001E-7</v>
      </c>
      <c r="D542">
        <v>0</v>
      </c>
      <c r="E542">
        <v>28</v>
      </c>
      <c r="F542">
        <v>0</v>
      </c>
      <c r="G542">
        <v>513</v>
      </c>
      <c r="H542">
        <v>287</v>
      </c>
      <c r="I542" s="1">
        <v>0.64124999999999999</v>
      </c>
    </row>
    <row r="543" spans="1:9" x14ac:dyDescent="0.2">
      <c r="A543">
        <v>5</v>
      </c>
      <c r="B543">
        <v>305</v>
      </c>
      <c r="C543" s="1">
        <v>1.9999999999999999E-7</v>
      </c>
      <c r="D543">
        <v>0</v>
      </c>
      <c r="E543">
        <v>28</v>
      </c>
      <c r="F543">
        <v>0</v>
      </c>
      <c r="G543">
        <v>514</v>
      </c>
      <c r="H543">
        <v>286</v>
      </c>
      <c r="I543" s="1">
        <v>0.64249999999999996</v>
      </c>
    </row>
    <row r="544" spans="1:9" x14ac:dyDescent="0.2">
      <c r="A544">
        <v>5</v>
      </c>
      <c r="B544">
        <v>446</v>
      </c>
      <c r="C544" s="1">
        <v>1.9999999999999999E-7</v>
      </c>
      <c r="D544">
        <v>0</v>
      </c>
      <c r="E544">
        <v>28</v>
      </c>
      <c r="F544">
        <v>0</v>
      </c>
      <c r="G544">
        <v>515</v>
      </c>
      <c r="H544">
        <v>285</v>
      </c>
      <c r="I544" s="1">
        <v>0.64375000000000004</v>
      </c>
    </row>
    <row r="545" spans="1:9" x14ac:dyDescent="0.2">
      <c r="A545">
        <v>5</v>
      </c>
      <c r="B545">
        <v>696</v>
      </c>
      <c r="C545" s="1">
        <v>1.9999999999999999E-7</v>
      </c>
      <c r="D545">
        <v>0</v>
      </c>
      <c r="E545">
        <v>28</v>
      </c>
      <c r="F545">
        <v>0</v>
      </c>
      <c r="G545">
        <v>516</v>
      </c>
      <c r="H545">
        <v>284</v>
      </c>
      <c r="I545" s="1">
        <v>0.64500000000000002</v>
      </c>
    </row>
    <row r="546" spans="1:9" x14ac:dyDescent="0.2">
      <c r="A546">
        <v>5</v>
      </c>
      <c r="B546">
        <v>624</v>
      </c>
      <c r="C546" s="1">
        <v>1.98E-7</v>
      </c>
      <c r="D546">
        <v>0</v>
      </c>
      <c r="E546">
        <v>28</v>
      </c>
      <c r="F546">
        <v>0</v>
      </c>
      <c r="G546">
        <v>517</v>
      </c>
      <c r="H546">
        <v>283</v>
      </c>
      <c r="I546" s="1">
        <v>0.64624999999999999</v>
      </c>
    </row>
    <row r="547" spans="1:9" x14ac:dyDescent="0.2">
      <c r="A547">
        <v>5</v>
      </c>
      <c r="B547">
        <v>101</v>
      </c>
      <c r="C547" s="1">
        <v>1.97E-7</v>
      </c>
      <c r="D547">
        <v>0</v>
      </c>
      <c r="E547">
        <v>28</v>
      </c>
      <c r="F547">
        <v>0</v>
      </c>
      <c r="G547">
        <v>518</v>
      </c>
      <c r="H547">
        <v>282</v>
      </c>
      <c r="I547" s="1">
        <v>0.64749999999999996</v>
      </c>
    </row>
    <row r="548" spans="1:9" x14ac:dyDescent="0.2">
      <c r="A548">
        <v>5</v>
      </c>
      <c r="B548">
        <v>538</v>
      </c>
      <c r="C548" s="1">
        <v>1.9500000000000001E-7</v>
      </c>
      <c r="D548">
        <v>0</v>
      </c>
      <c r="E548">
        <v>28</v>
      </c>
      <c r="F548">
        <v>0</v>
      </c>
      <c r="G548">
        <v>519</v>
      </c>
      <c r="H548">
        <v>281</v>
      </c>
      <c r="I548" s="1">
        <v>0.64875000000000005</v>
      </c>
    </row>
    <row r="549" spans="1:9" x14ac:dyDescent="0.2">
      <c r="A549">
        <v>5</v>
      </c>
      <c r="B549">
        <v>816</v>
      </c>
      <c r="C549" s="1">
        <v>1.9500000000000001E-7</v>
      </c>
      <c r="D549">
        <v>0</v>
      </c>
      <c r="E549">
        <v>28</v>
      </c>
      <c r="F549">
        <v>0</v>
      </c>
      <c r="G549">
        <v>520</v>
      </c>
      <c r="H549">
        <v>280</v>
      </c>
      <c r="I549" s="1">
        <v>0.65</v>
      </c>
    </row>
    <row r="550" spans="1:9" x14ac:dyDescent="0.2">
      <c r="A550">
        <v>5</v>
      </c>
      <c r="B550">
        <v>451</v>
      </c>
      <c r="C550" s="1">
        <v>1.9299999999999999E-7</v>
      </c>
      <c r="D550">
        <v>0</v>
      </c>
      <c r="E550">
        <v>28</v>
      </c>
      <c r="F550">
        <v>0</v>
      </c>
      <c r="G550">
        <v>521</v>
      </c>
      <c r="H550">
        <v>279</v>
      </c>
      <c r="I550" s="1">
        <v>0.65125</v>
      </c>
    </row>
    <row r="551" spans="1:9" x14ac:dyDescent="0.2">
      <c r="A551">
        <v>5</v>
      </c>
      <c r="B551">
        <v>625</v>
      </c>
      <c r="C551" s="1">
        <v>1.9299999999999999E-7</v>
      </c>
      <c r="D551">
        <v>0</v>
      </c>
      <c r="E551">
        <v>28</v>
      </c>
      <c r="F551">
        <v>0</v>
      </c>
      <c r="G551">
        <v>522</v>
      </c>
      <c r="H551">
        <v>278</v>
      </c>
      <c r="I551" s="1">
        <v>0.65249999999999997</v>
      </c>
    </row>
    <row r="552" spans="1:9" x14ac:dyDescent="0.2">
      <c r="A552">
        <v>5</v>
      </c>
      <c r="B552">
        <v>160</v>
      </c>
      <c r="C552" s="1">
        <v>1.92E-7</v>
      </c>
      <c r="D552">
        <v>0</v>
      </c>
      <c r="E552">
        <v>28</v>
      </c>
      <c r="F552">
        <v>0</v>
      </c>
      <c r="G552">
        <v>523</v>
      </c>
      <c r="H552">
        <v>277</v>
      </c>
      <c r="I552" s="1">
        <v>0.65375000000000005</v>
      </c>
    </row>
    <row r="553" spans="1:9" x14ac:dyDescent="0.2">
      <c r="A553">
        <v>5</v>
      </c>
      <c r="B553">
        <v>459</v>
      </c>
      <c r="C553" s="1">
        <v>1.92E-7</v>
      </c>
      <c r="D553">
        <v>0</v>
      </c>
      <c r="E553">
        <v>28</v>
      </c>
      <c r="F553">
        <v>0</v>
      </c>
      <c r="G553">
        <v>524</v>
      </c>
      <c r="H553">
        <v>276</v>
      </c>
      <c r="I553" s="1">
        <v>0.65500000000000003</v>
      </c>
    </row>
    <row r="554" spans="1:9" x14ac:dyDescent="0.2">
      <c r="A554">
        <v>5</v>
      </c>
      <c r="B554">
        <v>697</v>
      </c>
      <c r="C554" s="1">
        <v>1.92E-7</v>
      </c>
      <c r="D554">
        <v>0</v>
      </c>
      <c r="E554">
        <v>28</v>
      </c>
      <c r="F554">
        <v>0</v>
      </c>
      <c r="G554">
        <v>525</v>
      </c>
      <c r="H554">
        <v>275</v>
      </c>
      <c r="I554" s="1">
        <v>0.65625</v>
      </c>
    </row>
    <row r="555" spans="1:9" x14ac:dyDescent="0.2">
      <c r="A555">
        <v>5</v>
      </c>
      <c r="B555">
        <v>37</v>
      </c>
      <c r="C555" s="1">
        <v>1.91E-7</v>
      </c>
      <c r="D555">
        <v>0</v>
      </c>
      <c r="E555">
        <v>28</v>
      </c>
      <c r="F555">
        <v>0</v>
      </c>
      <c r="G555">
        <v>526</v>
      </c>
      <c r="H555">
        <v>274</v>
      </c>
      <c r="I555" s="1">
        <v>0.65749999999999997</v>
      </c>
    </row>
    <row r="556" spans="1:9" x14ac:dyDescent="0.2">
      <c r="A556">
        <v>5</v>
      </c>
      <c r="B556">
        <v>168</v>
      </c>
      <c r="C556" s="1">
        <v>1.8199999999999999E-7</v>
      </c>
      <c r="D556">
        <v>0</v>
      </c>
      <c r="E556">
        <v>28</v>
      </c>
      <c r="F556">
        <v>0</v>
      </c>
      <c r="G556">
        <v>527</v>
      </c>
      <c r="H556">
        <v>273</v>
      </c>
      <c r="I556" s="1">
        <v>0.65874999999999995</v>
      </c>
    </row>
    <row r="557" spans="1:9" x14ac:dyDescent="0.2">
      <c r="A557">
        <v>5</v>
      </c>
      <c r="B557">
        <v>801</v>
      </c>
      <c r="C557" s="1">
        <v>1.8199999999999999E-7</v>
      </c>
      <c r="D557">
        <v>0</v>
      </c>
      <c r="E557">
        <v>28</v>
      </c>
      <c r="F557">
        <v>0</v>
      </c>
      <c r="G557">
        <v>528</v>
      </c>
      <c r="H557">
        <v>272</v>
      </c>
      <c r="I557" s="1">
        <v>0.66</v>
      </c>
    </row>
    <row r="558" spans="1:9" x14ac:dyDescent="0.2">
      <c r="A558">
        <v>5</v>
      </c>
      <c r="B558">
        <v>476</v>
      </c>
      <c r="C558" s="1">
        <v>1.8099999999999999E-7</v>
      </c>
      <c r="D558">
        <v>0</v>
      </c>
      <c r="E558">
        <v>28</v>
      </c>
      <c r="F558">
        <v>0</v>
      </c>
      <c r="G558">
        <v>529</v>
      </c>
      <c r="H558">
        <v>271</v>
      </c>
      <c r="I558" s="1">
        <v>0.66125</v>
      </c>
    </row>
    <row r="559" spans="1:9" x14ac:dyDescent="0.2">
      <c r="A559">
        <v>5</v>
      </c>
      <c r="B559">
        <v>338</v>
      </c>
      <c r="C559" s="1">
        <v>1.79E-7</v>
      </c>
      <c r="D559">
        <v>0</v>
      </c>
      <c r="E559">
        <v>28</v>
      </c>
      <c r="F559">
        <v>0</v>
      </c>
      <c r="G559">
        <v>530</v>
      </c>
      <c r="H559">
        <v>270</v>
      </c>
      <c r="I559" s="1">
        <v>0.66249999999999998</v>
      </c>
    </row>
    <row r="560" spans="1:9" x14ac:dyDescent="0.2">
      <c r="A560">
        <v>5</v>
      </c>
      <c r="B560">
        <v>550</v>
      </c>
      <c r="C560" s="1">
        <v>1.7800000000000001E-7</v>
      </c>
      <c r="D560">
        <v>0</v>
      </c>
      <c r="E560">
        <v>28</v>
      </c>
      <c r="F560">
        <v>0</v>
      </c>
      <c r="G560">
        <v>531</v>
      </c>
      <c r="H560">
        <v>269</v>
      </c>
      <c r="I560" s="1">
        <v>0.66374999999999995</v>
      </c>
    </row>
    <row r="561" spans="1:9" x14ac:dyDescent="0.2">
      <c r="A561">
        <v>5</v>
      </c>
      <c r="B561">
        <v>586</v>
      </c>
      <c r="C561" s="1">
        <v>1.7800000000000001E-7</v>
      </c>
      <c r="D561">
        <v>0</v>
      </c>
      <c r="E561">
        <v>28</v>
      </c>
      <c r="F561">
        <v>0</v>
      </c>
      <c r="G561">
        <v>532</v>
      </c>
      <c r="H561">
        <v>268</v>
      </c>
      <c r="I561" s="1">
        <v>0.66500000000000004</v>
      </c>
    </row>
    <row r="562" spans="1:9" x14ac:dyDescent="0.2">
      <c r="A562">
        <v>5</v>
      </c>
      <c r="B562">
        <v>153</v>
      </c>
      <c r="C562" s="1">
        <v>1.7700000000000001E-7</v>
      </c>
      <c r="D562">
        <v>0</v>
      </c>
      <c r="E562">
        <v>28</v>
      </c>
      <c r="F562">
        <v>0</v>
      </c>
      <c r="G562">
        <v>533</v>
      </c>
      <c r="H562">
        <v>267</v>
      </c>
      <c r="I562" s="1">
        <v>0.66625000000000001</v>
      </c>
    </row>
    <row r="563" spans="1:9" x14ac:dyDescent="0.2">
      <c r="A563">
        <v>5</v>
      </c>
      <c r="B563">
        <v>152</v>
      </c>
      <c r="C563" s="1">
        <v>1.7599999999999999E-7</v>
      </c>
      <c r="D563">
        <v>0</v>
      </c>
      <c r="E563">
        <v>28</v>
      </c>
      <c r="F563">
        <v>0</v>
      </c>
      <c r="G563">
        <v>534</v>
      </c>
      <c r="H563">
        <v>266</v>
      </c>
      <c r="I563" s="1">
        <v>0.66749999999999998</v>
      </c>
    </row>
    <row r="564" spans="1:9" x14ac:dyDescent="0.2">
      <c r="A564">
        <v>5</v>
      </c>
      <c r="B564">
        <v>547</v>
      </c>
      <c r="C564" s="1">
        <v>1.73E-7</v>
      </c>
      <c r="D564">
        <v>0</v>
      </c>
      <c r="E564">
        <v>28</v>
      </c>
      <c r="F564">
        <v>0</v>
      </c>
      <c r="G564">
        <v>535</v>
      </c>
      <c r="H564">
        <v>265</v>
      </c>
      <c r="I564" s="1">
        <v>0.66874999999999996</v>
      </c>
    </row>
    <row r="565" spans="1:9" x14ac:dyDescent="0.2">
      <c r="A565">
        <v>5</v>
      </c>
      <c r="B565">
        <v>731</v>
      </c>
      <c r="C565" s="1">
        <v>1.6999999999999999E-7</v>
      </c>
      <c r="D565">
        <v>0</v>
      </c>
      <c r="E565">
        <v>28</v>
      </c>
      <c r="F565">
        <v>0</v>
      </c>
      <c r="G565">
        <v>536</v>
      </c>
      <c r="H565">
        <v>264</v>
      </c>
      <c r="I565" s="1">
        <v>0.67</v>
      </c>
    </row>
    <row r="566" spans="1:9" x14ac:dyDescent="0.2">
      <c r="A566">
        <v>5</v>
      </c>
      <c r="B566">
        <v>807</v>
      </c>
      <c r="C566" s="1">
        <v>1.6999999999999999E-7</v>
      </c>
      <c r="D566">
        <v>0</v>
      </c>
      <c r="E566">
        <v>28</v>
      </c>
      <c r="F566">
        <v>0</v>
      </c>
      <c r="G566">
        <v>537</v>
      </c>
      <c r="H566">
        <v>263</v>
      </c>
      <c r="I566" s="1">
        <v>0.67125000000000001</v>
      </c>
    </row>
    <row r="567" spans="1:9" x14ac:dyDescent="0.2">
      <c r="A567">
        <v>5</v>
      </c>
      <c r="B567">
        <v>682</v>
      </c>
      <c r="C567" s="1">
        <v>1.68E-7</v>
      </c>
      <c r="D567">
        <v>0</v>
      </c>
      <c r="E567">
        <v>28</v>
      </c>
      <c r="F567">
        <v>0</v>
      </c>
      <c r="G567">
        <v>538</v>
      </c>
      <c r="H567">
        <v>262</v>
      </c>
      <c r="I567" s="1">
        <v>0.67249999999999999</v>
      </c>
    </row>
    <row r="568" spans="1:9" x14ac:dyDescent="0.2">
      <c r="A568">
        <v>5</v>
      </c>
      <c r="B568">
        <v>484</v>
      </c>
      <c r="C568" s="1">
        <v>1.67E-7</v>
      </c>
      <c r="D568">
        <v>0</v>
      </c>
      <c r="E568">
        <v>28</v>
      </c>
      <c r="F568">
        <v>0</v>
      </c>
      <c r="G568">
        <v>539</v>
      </c>
      <c r="H568">
        <v>261</v>
      </c>
      <c r="I568" s="1">
        <v>0.67374999999999996</v>
      </c>
    </row>
    <row r="569" spans="1:9" x14ac:dyDescent="0.2">
      <c r="A569">
        <v>5</v>
      </c>
      <c r="B569">
        <v>821</v>
      </c>
      <c r="C569" s="1">
        <v>1.6E-7</v>
      </c>
      <c r="D569">
        <v>0</v>
      </c>
      <c r="E569">
        <v>28</v>
      </c>
      <c r="F569">
        <v>0</v>
      </c>
      <c r="G569">
        <v>540</v>
      </c>
      <c r="H569">
        <v>260</v>
      </c>
      <c r="I569" s="1">
        <v>0.67500000000000004</v>
      </c>
    </row>
    <row r="570" spans="1:9" x14ac:dyDescent="0.2">
      <c r="A570">
        <v>5</v>
      </c>
      <c r="B570">
        <v>191</v>
      </c>
      <c r="C570" s="1">
        <v>1.5900000000000001E-7</v>
      </c>
      <c r="D570">
        <v>0</v>
      </c>
      <c r="E570">
        <v>28</v>
      </c>
      <c r="F570">
        <v>0</v>
      </c>
      <c r="G570">
        <v>541</v>
      </c>
      <c r="H570">
        <v>259</v>
      </c>
      <c r="I570" s="1">
        <v>0.67625000000000002</v>
      </c>
    </row>
    <row r="571" spans="1:9" x14ac:dyDescent="0.2">
      <c r="A571">
        <v>5</v>
      </c>
      <c r="B571">
        <v>294</v>
      </c>
      <c r="C571" s="1">
        <v>1.5699999999999999E-7</v>
      </c>
      <c r="D571">
        <v>0</v>
      </c>
      <c r="E571">
        <v>28</v>
      </c>
      <c r="F571">
        <v>0</v>
      </c>
      <c r="G571">
        <v>542</v>
      </c>
      <c r="H571">
        <v>258</v>
      </c>
      <c r="I571" s="1">
        <v>0.67749999999999999</v>
      </c>
    </row>
    <row r="572" spans="1:9" x14ac:dyDescent="0.2">
      <c r="A572">
        <v>5</v>
      </c>
      <c r="B572">
        <v>475</v>
      </c>
      <c r="C572" s="1">
        <v>1.54E-7</v>
      </c>
      <c r="D572">
        <v>0</v>
      </c>
      <c r="E572">
        <v>28</v>
      </c>
      <c r="F572">
        <v>0</v>
      </c>
      <c r="G572">
        <v>543</v>
      </c>
      <c r="H572">
        <v>257</v>
      </c>
      <c r="I572" s="1">
        <v>0.67874999999999996</v>
      </c>
    </row>
    <row r="573" spans="1:9" x14ac:dyDescent="0.2">
      <c r="A573">
        <v>5</v>
      </c>
      <c r="B573">
        <v>619</v>
      </c>
      <c r="C573" s="1">
        <v>1.54E-7</v>
      </c>
      <c r="D573">
        <v>0</v>
      </c>
      <c r="E573">
        <v>28</v>
      </c>
      <c r="F573">
        <v>0</v>
      </c>
      <c r="G573">
        <v>544</v>
      </c>
      <c r="H573">
        <v>256</v>
      </c>
      <c r="I573" s="1">
        <v>0.68</v>
      </c>
    </row>
    <row r="574" spans="1:9" x14ac:dyDescent="0.2">
      <c r="A574">
        <v>5</v>
      </c>
      <c r="B574">
        <v>89</v>
      </c>
      <c r="C574" s="1">
        <v>1.5200000000000001E-7</v>
      </c>
      <c r="D574">
        <v>0</v>
      </c>
      <c r="E574">
        <v>28</v>
      </c>
      <c r="F574">
        <v>0</v>
      </c>
      <c r="G574">
        <v>545</v>
      </c>
      <c r="H574">
        <v>255</v>
      </c>
      <c r="I574" s="1">
        <v>0.68125000000000002</v>
      </c>
    </row>
    <row r="575" spans="1:9" x14ac:dyDescent="0.2">
      <c r="A575">
        <v>5</v>
      </c>
      <c r="B575">
        <v>288</v>
      </c>
      <c r="C575" s="1">
        <v>1.5099999999999999E-7</v>
      </c>
      <c r="D575">
        <v>0</v>
      </c>
      <c r="E575">
        <v>28</v>
      </c>
      <c r="F575">
        <v>0</v>
      </c>
      <c r="G575">
        <v>546</v>
      </c>
      <c r="H575">
        <v>254</v>
      </c>
      <c r="I575" s="1">
        <v>0.6825</v>
      </c>
    </row>
    <row r="576" spans="1:9" x14ac:dyDescent="0.2">
      <c r="A576">
        <v>5</v>
      </c>
      <c r="B576">
        <v>359</v>
      </c>
      <c r="C576" s="1">
        <v>1.5099999999999999E-7</v>
      </c>
      <c r="D576">
        <v>0</v>
      </c>
      <c r="E576">
        <v>28</v>
      </c>
      <c r="F576">
        <v>0</v>
      </c>
      <c r="G576">
        <v>547</v>
      </c>
      <c r="H576">
        <v>253</v>
      </c>
      <c r="I576" s="1">
        <v>0.68374999999999997</v>
      </c>
    </row>
    <row r="577" spans="1:9" x14ac:dyDescent="0.2">
      <c r="A577">
        <v>5</v>
      </c>
      <c r="B577">
        <v>742</v>
      </c>
      <c r="C577" s="1">
        <v>1.5099999999999999E-7</v>
      </c>
      <c r="D577">
        <v>0</v>
      </c>
      <c r="E577">
        <v>28</v>
      </c>
      <c r="F577">
        <v>0</v>
      </c>
      <c r="G577">
        <v>548</v>
      </c>
      <c r="H577">
        <v>252</v>
      </c>
      <c r="I577" s="1">
        <v>0.68500000000000005</v>
      </c>
    </row>
    <row r="578" spans="1:9" x14ac:dyDescent="0.2">
      <c r="A578">
        <v>5</v>
      </c>
      <c r="B578">
        <v>92</v>
      </c>
      <c r="C578" s="1">
        <v>1.4600000000000001E-7</v>
      </c>
      <c r="D578">
        <v>0</v>
      </c>
      <c r="E578">
        <v>28</v>
      </c>
      <c r="F578">
        <v>0</v>
      </c>
      <c r="G578">
        <v>549</v>
      </c>
      <c r="H578">
        <v>251</v>
      </c>
      <c r="I578" s="1">
        <v>0.68625000000000003</v>
      </c>
    </row>
    <row r="579" spans="1:9" x14ac:dyDescent="0.2">
      <c r="A579">
        <v>5</v>
      </c>
      <c r="B579">
        <v>722</v>
      </c>
      <c r="C579" s="1">
        <v>1.4499999999999999E-7</v>
      </c>
      <c r="D579">
        <v>0</v>
      </c>
      <c r="E579">
        <v>28</v>
      </c>
      <c r="F579">
        <v>0</v>
      </c>
      <c r="G579">
        <v>550</v>
      </c>
      <c r="H579">
        <v>250</v>
      </c>
      <c r="I579" s="1">
        <v>0.6875</v>
      </c>
    </row>
    <row r="580" spans="1:9" x14ac:dyDescent="0.2">
      <c r="A580">
        <v>5</v>
      </c>
      <c r="B580">
        <v>84</v>
      </c>
      <c r="C580" s="1">
        <v>1.43E-7</v>
      </c>
      <c r="D580">
        <v>0</v>
      </c>
      <c r="E580">
        <v>28</v>
      </c>
      <c r="F580">
        <v>0</v>
      </c>
      <c r="G580">
        <v>551</v>
      </c>
      <c r="H580">
        <v>249</v>
      </c>
      <c r="I580" s="1">
        <v>0.68874999999999997</v>
      </c>
    </row>
    <row r="581" spans="1:9" x14ac:dyDescent="0.2">
      <c r="A581">
        <v>5</v>
      </c>
      <c r="B581">
        <v>52</v>
      </c>
      <c r="C581" s="1">
        <v>1.42E-7</v>
      </c>
      <c r="D581">
        <v>0</v>
      </c>
      <c r="E581">
        <v>28</v>
      </c>
      <c r="F581">
        <v>0</v>
      </c>
      <c r="G581">
        <v>552</v>
      </c>
      <c r="H581">
        <v>248</v>
      </c>
      <c r="I581" s="1">
        <v>0.69</v>
      </c>
    </row>
    <row r="582" spans="1:9" x14ac:dyDescent="0.2">
      <c r="A582">
        <v>5</v>
      </c>
      <c r="B582">
        <v>277</v>
      </c>
      <c r="C582" s="1">
        <v>1.3899999999999999E-7</v>
      </c>
      <c r="D582">
        <v>0</v>
      </c>
      <c r="E582">
        <v>28</v>
      </c>
      <c r="F582">
        <v>0</v>
      </c>
      <c r="G582">
        <v>553</v>
      </c>
      <c r="H582">
        <v>247</v>
      </c>
      <c r="I582" s="1">
        <v>0.69125000000000003</v>
      </c>
    </row>
    <row r="583" spans="1:9" x14ac:dyDescent="0.2">
      <c r="A583">
        <v>5</v>
      </c>
      <c r="B583">
        <v>482</v>
      </c>
      <c r="C583" s="1">
        <v>1.37E-7</v>
      </c>
      <c r="D583">
        <v>0</v>
      </c>
      <c r="E583">
        <v>28</v>
      </c>
      <c r="F583">
        <v>0</v>
      </c>
      <c r="G583">
        <v>554</v>
      </c>
      <c r="H583">
        <v>246</v>
      </c>
      <c r="I583" s="1">
        <v>0.6925</v>
      </c>
    </row>
    <row r="584" spans="1:9" x14ac:dyDescent="0.2">
      <c r="A584">
        <v>5</v>
      </c>
      <c r="B584">
        <v>389</v>
      </c>
      <c r="C584" s="1">
        <v>1.35E-7</v>
      </c>
      <c r="D584">
        <v>0</v>
      </c>
      <c r="E584">
        <v>28</v>
      </c>
      <c r="F584">
        <v>0</v>
      </c>
      <c r="G584">
        <v>555</v>
      </c>
      <c r="H584">
        <v>245</v>
      </c>
      <c r="I584" s="1">
        <v>0.69374999999999998</v>
      </c>
    </row>
    <row r="585" spans="1:9" x14ac:dyDescent="0.2">
      <c r="A585">
        <v>5</v>
      </c>
      <c r="B585">
        <v>809</v>
      </c>
      <c r="C585" s="1">
        <v>1.35E-7</v>
      </c>
      <c r="D585">
        <v>0</v>
      </c>
      <c r="E585">
        <v>28</v>
      </c>
      <c r="F585">
        <v>0</v>
      </c>
      <c r="G585">
        <v>556</v>
      </c>
      <c r="H585">
        <v>244</v>
      </c>
      <c r="I585" s="1">
        <v>0.69499999999999995</v>
      </c>
    </row>
    <row r="586" spans="1:9" x14ac:dyDescent="0.2">
      <c r="A586">
        <v>5</v>
      </c>
      <c r="B586">
        <v>648</v>
      </c>
      <c r="C586" s="1">
        <v>1.3400000000000001E-7</v>
      </c>
      <c r="D586">
        <v>0</v>
      </c>
      <c r="E586">
        <v>28</v>
      </c>
      <c r="F586">
        <v>0</v>
      </c>
      <c r="G586">
        <v>557</v>
      </c>
      <c r="H586">
        <v>243</v>
      </c>
      <c r="I586" s="1">
        <v>0.69625000000000004</v>
      </c>
    </row>
    <row r="587" spans="1:9" x14ac:dyDescent="0.2">
      <c r="A587">
        <v>5</v>
      </c>
      <c r="B587">
        <v>778</v>
      </c>
      <c r="C587" s="1">
        <v>1.3300000000000001E-7</v>
      </c>
      <c r="D587">
        <v>0</v>
      </c>
      <c r="E587">
        <v>28</v>
      </c>
      <c r="F587">
        <v>0</v>
      </c>
      <c r="G587">
        <v>558</v>
      </c>
      <c r="H587">
        <v>242</v>
      </c>
      <c r="I587" s="1">
        <v>0.69750000000000001</v>
      </c>
    </row>
    <row r="588" spans="1:9" x14ac:dyDescent="0.2">
      <c r="A588">
        <v>5</v>
      </c>
      <c r="B588">
        <v>207</v>
      </c>
      <c r="C588" s="1">
        <v>1.3199999999999999E-7</v>
      </c>
      <c r="D588">
        <v>0</v>
      </c>
      <c r="E588">
        <v>28</v>
      </c>
      <c r="F588">
        <v>0</v>
      </c>
      <c r="G588">
        <v>559</v>
      </c>
      <c r="H588">
        <v>241</v>
      </c>
      <c r="I588" s="1">
        <v>0.69874999999999998</v>
      </c>
    </row>
    <row r="589" spans="1:9" x14ac:dyDescent="0.2">
      <c r="A589">
        <v>5</v>
      </c>
      <c r="B589">
        <v>454</v>
      </c>
      <c r="C589" s="1">
        <v>1.31E-7</v>
      </c>
      <c r="D589">
        <v>0</v>
      </c>
      <c r="E589">
        <v>28</v>
      </c>
      <c r="F589">
        <v>0</v>
      </c>
      <c r="G589">
        <v>560</v>
      </c>
      <c r="H589">
        <v>240</v>
      </c>
      <c r="I589" s="1">
        <v>0.7</v>
      </c>
    </row>
    <row r="590" spans="1:9" x14ac:dyDescent="0.2">
      <c r="A590">
        <v>5</v>
      </c>
      <c r="B590">
        <v>154</v>
      </c>
      <c r="C590" s="1">
        <v>1.2800000000000001E-7</v>
      </c>
      <c r="D590">
        <v>0</v>
      </c>
      <c r="E590">
        <v>28</v>
      </c>
      <c r="F590">
        <v>0</v>
      </c>
      <c r="G590">
        <v>561</v>
      </c>
      <c r="H590">
        <v>239</v>
      </c>
      <c r="I590" s="1">
        <v>0.70125000000000004</v>
      </c>
    </row>
    <row r="591" spans="1:9" x14ac:dyDescent="0.2">
      <c r="A591">
        <v>5</v>
      </c>
      <c r="B591">
        <v>664</v>
      </c>
      <c r="C591" s="1">
        <v>1.2800000000000001E-7</v>
      </c>
      <c r="D591">
        <v>0</v>
      </c>
      <c r="E591">
        <v>28</v>
      </c>
      <c r="F591">
        <v>0</v>
      </c>
      <c r="G591">
        <v>562</v>
      </c>
      <c r="H591">
        <v>238</v>
      </c>
      <c r="I591" s="1">
        <v>0.70250000000000001</v>
      </c>
    </row>
    <row r="592" spans="1:9" x14ac:dyDescent="0.2">
      <c r="A592">
        <v>5</v>
      </c>
      <c r="B592">
        <v>655</v>
      </c>
      <c r="C592" s="1">
        <v>1.2599999999999999E-7</v>
      </c>
      <c r="D592">
        <v>0</v>
      </c>
      <c r="E592">
        <v>28</v>
      </c>
      <c r="F592">
        <v>0</v>
      </c>
      <c r="G592">
        <v>563</v>
      </c>
      <c r="H592">
        <v>237</v>
      </c>
      <c r="I592" s="1">
        <v>0.70374999999999999</v>
      </c>
    </row>
    <row r="593" spans="1:9" x14ac:dyDescent="0.2">
      <c r="A593">
        <v>5</v>
      </c>
      <c r="B593">
        <v>24</v>
      </c>
      <c r="C593" s="1">
        <v>1.2100000000000001E-7</v>
      </c>
      <c r="D593">
        <v>0</v>
      </c>
      <c r="E593">
        <v>28</v>
      </c>
      <c r="F593">
        <v>0</v>
      </c>
      <c r="G593">
        <v>564</v>
      </c>
      <c r="H593">
        <v>236</v>
      </c>
      <c r="I593" s="1">
        <v>0.70499999999999996</v>
      </c>
    </row>
    <row r="594" spans="1:9" x14ac:dyDescent="0.2">
      <c r="A594">
        <v>5</v>
      </c>
      <c r="B594">
        <v>183</v>
      </c>
      <c r="C594" s="1">
        <v>1.2100000000000001E-7</v>
      </c>
      <c r="D594">
        <v>0</v>
      </c>
      <c r="E594">
        <v>28</v>
      </c>
      <c r="F594">
        <v>0</v>
      </c>
      <c r="G594">
        <v>565</v>
      </c>
      <c r="H594">
        <v>235</v>
      </c>
      <c r="I594" s="1">
        <v>0.70625000000000004</v>
      </c>
    </row>
    <row r="595" spans="1:9" x14ac:dyDescent="0.2">
      <c r="A595">
        <v>5</v>
      </c>
      <c r="B595">
        <v>331</v>
      </c>
      <c r="C595" s="1">
        <v>1.2100000000000001E-7</v>
      </c>
      <c r="D595">
        <v>0</v>
      </c>
      <c r="E595">
        <v>28</v>
      </c>
      <c r="F595">
        <v>0</v>
      </c>
      <c r="G595">
        <v>566</v>
      </c>
      <c r="H595">
        <v>234</v>
      </c>
      <c r="I595" s="1">
        <v>0.70750000000000002</v>
      </c>
    </row>
    <row r="596" spans="1:9" x14ac:dyDescent="0.2">
      <c r="A596">
        <v>5</v>
      </c>
      <c r="B596">
        <v>189</v>
      </c>
      <c r="C596" s="1">
        <v>1.1899999999999999E-7</v>
      </c>
      <c r="D596">
        <v>0</v>
      </c>
      <c r="E596">
        <v>28</v>
      </c>
      <c r="F596">
        <v>0</v>
      </c>
      <c r="G596">
        <v>567</v>
      </c>
      <c r="H596">
        <v>233</v>
      </c>
      <c r="I596" s="1">
        <v>0.70874999999999999</v>
      </c>
    </row>
    <row r="597" spans="1:9" x14ac:dyDescent="0.2">
      <c r="A597">
        <v>5</v>
      </c>
      <c r="B597">
        <v>109</v>
      </c>
      <c r="C597" s="1">
        <v>1.18E-7</v>
      </c>
      <c r="D597">
        <v>0</v>
      </c>
      <c r="E597">
        <v>28</v>
      </c>
      <c r="F597">
        <v>0</v>
      </c>
      <c r="G597">
        <v>568</v>
      </c>
      <c r="H597">
        <v>232</v>
      </c>
      <c r="I597" s="1">
        <v>0.71</v>
      </c>
    </row>
    <row r="598" spans="1:9" x14ac:dyDescent="0.2">
      <c r="A598">
        <v>5</v>
      </c>
      <c r="B598">
        <v>299</v>
      </c>
      <c r="C598" s="1">
        <v>1.18E-7</v>
      </c>
      <c r="D598">
        <v>0</v>
      </c>
      <c r="E598">
        <v>28</v>
      </c>
      <c r="F598">
        <v>0</v>
      </c>
      <c r="G598">
        <v>569</v>
      </c>
      <c r="H598">
        <v>231</v>
      </c>
      <c r="I598" s="1">
        <v>0.71125000000000005</v>
      </c>
    </row>
    <row r="599" spans="1:9" x14ac:dyDescent="0.2">
      <c r="A599">
        <v>5</v>
      </c>
      <c r="B599">
        <v>754</v>
      </c>
      <c r="C599" s="1">
        <v>1.15E-7</v>
      </c>
      <c r="D599">
        <v>0</v>
      </c>
      <c r="E599">
        <v>28</v>
      </c>
      <c r="F599">
        <v>0</v>
      </c>
      <c r="G599">
        <v>570</v>
      </c>
      <c r="H599">
        <v>230</v>
      </c>
      <c r="I599" s="1">
        <v>0.71250000000000002</v>
      </c>
    </row>
    <row r="600" spans="1:9" x14ac:dyDescent="0.2">
      <c r="A600">
        <v>5</v>
      </c>
      <c r="B600">
        <v>760</v>
      </c>
      <c r="C600" s="1">
        <v>1.15E-7</v>
      </c>
      <c r="D600">
        <v>0</v>
      </c>
      <c r="E600">
        <v>28</v>
      </c>
      <c r="F600">
        <v>0</v>
      </c>
      <c r="G600">
        <v>571</v>
      </c>
      <c r="H600">
        <v>229</v>
      </c>
      <c r="I600" s="1">
        <v>0.71375</v>
      </c>
    </row>
    <row r="601" spans="1:9" x14ac:dyDescent="0.2">
      <c r="A601">
        <v>5</v>
      </c>
      <c r="B601">
        <v>361</v>
      </c>
      <c r="C601" s="1">
        <v>1.1300000000000001E-7</v>
      </c>
      <c r="D601">
        <v>0</v>
      </c>
      <c r="E601">
        <v>28</v>
      </c>
      <c r="F601">
        <v>0</v>
      </c>
      <c r="G601">
        <v>572</v>
      </c>
      <c r="H601">
        <v>228</v>
      </c>
      <c r="I601" s="1">
        <v>0.71499999999999997</v>
      </c>
    </row>
    <row r="602" spans="1:9" x14ac:dyDescent="0.2">
      <c r="A602">
        <v>5</v>
      </c>
      <c r="B602">
        <v>585</v>
      </c>
      <c r="C602" s="1">
        <v>1.1300000000000001E-7</v>
      </c>
      <c r="D602">
        <v>0</v>
      </c>
      <c r="E602">
        <v>28</v>
      </c>
      <c r="F602">
        <v>0</v>
      </c>
      <c r="G602">
        <v>573</v>
      </c>
      <c r="H602">
        <v>227</v>
      </c>
      <c r="I602" s="1">
        <v>0.71625000000000005</v>
      </c>
    </row>
    <row r="603" spans="1:9" x14ac:dyDescent="0.2">
      <c r="A603">
        <v>5</v>
      </c>
      <c r="B603">
        <v>66</v>
      </c>
      <c r="C603" s="1">
        <v>1.12E-7</v>
      </c>
      <c r="D603">
        <v>0</v>
      </c>
      <c r="E603">
        <v>28</v>
      </c>
      <c r="F603">
        <v>0</v>
      </c>
      <c r="G603">
        <v>574</v>
      </c>
      <c r="H603">
        <v>226</v>
      </c>
      <c r="I603" s="1">
        <v>0.71750000000000003</v>
      </c>
    </row>
    <row r="604" spans="1:9" x14ac:dyDescent="0.2">
      <c r="A604">
        <v>5</v>
      </c>
      <c r="B604">
        <v>465</v>
      </c>
      <c r="C604" s="1">
        <v>1.12E-7</v>
      </c>
      <c r="D604">
        <v>0</v>
      </c>
      <c r="E604">
        <v>28</v>
      </c>
      <c r="F604">
        <v>0</v>
      </c>
      <c r="G604">
        <v>575</v>
      </c>
      <c r="H604">
        <v>225</v>
      </c>
      <c r="I604" s="1">
        <v>0.71875</v>
      </c>
    </row>
    <row r="605" spans="1:9" x14ac:dyDescent="0.2">
      <c r="A605">
        <v>5</v>
      </c>
      <c r="B605">
        <v>604</v>
      </c>
      <c r="C605" s="1">
        <v>1.1000000000000001E-7</v>
      </c>
      <c r="D605">
        <v>0</v>
      </c>
      <c r="E605">
        <v>28</v>
      </c>
      <c r="F605">
        <v>0</v>
      </c>
      <c r="G605">
        <v>576</v>
      </c>
      <c r="H605">
        <v>224</v>
      </c>
      <c r="I605" s="1">
        <v>0.72</v>
      </c>
    </row>
    <row r="606" spans="1:9" x14ac:dyDescent="0.2">
      <c r="A606">
        <v>5</v>
      </c>
      <c r="B606">
        <v>496</v>
      </c>
      <c r="C606" s="1">
        <v>1.08E-7</v>
      </c>
      <c r="D606">
        <v>0</v>
      </c>
      <c r="E606">
        <v>28</v>
      </c>
      <c r="F606">
        <v>0</v>
      </c>
      <c r="G606">
        <v>577</v>
      </c>
      <c r="H606">
        <v>223</v>
      </c>
      <c r="I606" s="1">
        <v>0.72124999999999995</v>
      </c>
    </row>
    <row r="607" spans="1:9" x14ac:dyDescent="0.2">
      <c r="A607">
        <v>5</v>
      </c>
      <c r="B607">
        <v>800</v>
      </c>
      <c r="C607" s="1">
        <v>1.08E-7</v>
      </c>
      <c r="D607">
        <v>0</v>
      </c>
      <c r="E607">
        <v>28</v>
      </c>
      <c r="F607">
        <v>0</v>
      </c>
      <c r="G607">
        <v>578</v>
      </c>
      <c r="H607">
        <v>222</v>
      </c>
      <c r="I607" s="1">
        <v>0.72250000000000003</v>
      </c>
    </row>
    <row r="608" spans="1:9" x14ac:dyDescent="0.2">
      <c r="A608">
        <v>5</v>
      </c>
      <c r="B608">
        <v>284</v>
      </c>
      <c r="C608" s="1">
        <v>1.0700000000000001E-7</v>
      </c>
      <c r="D608">
        <v>0</v>
      </c>
      <c r="E608">
        <v>28</v>
      </c>
      <c r="F608">
        <v>0</v>
      </c>
      <c r="G608">
        <v>579</v>
      </c>
      <c r="H608">
        <v>221</v>
      </c>
      <c r="I608" s="1">
        <v>0.72375</v>
      </c>
    </row>
    <row r="609" spans="1:9" x14ac:dyDescent="0.2">
      <c r="A609">
        <v>5</v>
      </c>
      <c r="B609">
        <v>520</v>
      </c>
      <c r="C609" s="1">
        <v>1.06E-7</v>
      </c>
      <c r="D609">
        <v>0</v>
      </c>
      <c r="E609">
        <v>28</v>
      </c>
      <c r="F609">
        <v>0</v>
      </c>
      <c r="G609">
        <v>580</v>
      </c>
      <c r="H609">
        <v>220</v>
      </c>
      <c r="I609" s="1">
        <v>0.72499999999999998</v>
      </c>
    </row>
    <row r="610" spans="1:9" x14ac:dyDescent="0.2">
      <c r="A610">
        <v>5</v>
      </c>
      <c r="B610">
        <v>777</v>
      </c>
      <c r="C610" s="1">
        <v>1.06E-7</v>
      </c>
      <c r="D610">
        <v>0</v>
      </c>
      <c r="E610">
        <v>28</v>
      </c>
      <c r="F610">
        <v>0</v>
      </c>
      <c r="G610">
        <v>581</v>
      </c>
      <c r="H610">
        <v>219</v>
      </c>
      <c r="I610" s="1">
        <v>0.72624999999999995</v>
      </c>
    </row>
    <row r="611" spans="1:9" x14ac:dyDescent="0.2">
      <c r="A611">
        <v>5</v>
      </c>
      <c r="B611">
        <v>278</v>
      </c>
      <c r="C611" s="1">
        <v>1.05E-7</v>
      </c>
      <c r="D611">
        <v>0</v>
      </c>
      <c r="E611">
        <v>28</v>
      </c>
      <c r="F611">
        <v>0</v>
      </c>
      <c r="G611">
        <v>582</v>
      </c>
      <c r="H611">
        <v>218</v>
      </c>
      <c r="I611" s="1">
        <v>0.72750000000000004</v>
      </c>
    </row>
    <row r="612" spans="1:9" x14ac:dyDescent="0.2">
      <c r="A612">
        <v>5</v>
      </c>
      <c r="B612">
        <v>750</v>
      </c>
      <c r="C612" s="1">
        <v>1.05E-7</v>
      </c>
      <c r="D612">
        <v>0</v>
      </c>
      <c r="E612">
        <v>28</v>
      </c>
      <c r="F612">
        <v>0</v>
      </c>
      <c r="G612">
        <v>583</v>
      </c>
      <c r="H612">
        <v>217</v>
      </c>
      <c r="I612" s="1">
        <v>0.72875000000000001</v>
      </c>
    </row>
    <row r="613" spans="1:9" x14ac:dyDescent="0.2">
      <c r="A613">
        <v>5</v>
      </c>
      <c r="B613">
        <v>250</v>
      </c>
      <c r="C613" s="1">
        <v>1.04E-7</v>
      </c>
      <c r="D613">
        <v>0</v>
      </c>
      <c r="E613">
        <v>28</v>
      </c>
      <c r="F613">
        <v>0</v>
      </c>
      <c r="G613">
        <v>584</v>
      </c>
      <c r="H613">
        <v>216</v>
      </c>
      <c r="I613" s="1">
        <v>0.73</v>
      </c>
    </row>
    <row r="614" spans="1:9" x14ac:dyDescent="0.2">
      <c r="A614">
        <v>5</v>
      </c>
      <c r="B614">
        <v>445</v>
      </c>
      <c r="C614" s="1">
        <v>1.03E-7</v>
      </c>
      <c r="D614">
        <v>0</v>
      </c>
      <c r="E614">
        <v>28</v>
      </c>
      <c r="F614">
        <v>0</v>
      </c>
      <c r="G614">
        <v>585</v>
      </c>
      <c r="H614">
        <v>215</v>
      </c>
      <c r="I614" s="1">
        <v>0.73124999999999996</v>
      </c>
    </row>
    <row r="615" spans="1:9" x14ac:dyDescent="0.2">
      <c r="A615">
        <v>5</v>
      </c>
      <c r="B615">
        <v>752</v>
      </c>
      <c r="C615" s="1">
        <v>1.03E-7</v>
      </c>
      <c r="D615">
        <v>0</v>
      </c>
      <c r="E615">
        <v>28</v>
      </c>
      <c r="F615">
        <v>0</v>
      </c>
      <c r="G615">
        <v>586</v>
      </c>
      <c r="H615">
        <v>214</v>
      </c>
      <c r="I615" s="1">
        <v>0.73250000000000004</v>
      </c>
    </row>
    <row r="616" spans="1:9" x14ac:dyDescent="0.2">
      <c r="A616">
        <v>5</v>
      </c>
      <c r="B616">
        <v>7</v>
      </c>
      <c r="C616" s="1">
        <v>9.9200000000000002E-8</v>
      </c>
      <c r="D616">
        <v>0</v>
      </c>
      <c r="E616">
        <v>28</v>
      </c>
      <c r="F616">
        <v>0</v>
      </c>
      <c r="G616">
        <v>587</v>
      </c>
      <c r="H616">
        <v>213</v>
      </c>
      <c r="I616" s="1">
        <v>0.73375000000000001</v>
      </c>
    </row>
    <row r="617" spans="1:9" x14ac:dyDescent="0.2">
      <c r="A617">
        <v>5</v>
      </c>
      <c r="B617">
        <v>43</v>
      </c>
      <c r="C617" s="1">
        <v>9.8900000000000005E-8</v>
      </c>
      <c r="D617">
        <v>0</v>
      </c>
      <c r="E617">
        <v>28</v>
      </c>
      <c r="F617">
        <v>0</v>
      </c>
      <c r="G617">
        <v>588</v>
      </c>
      <c r="H617">
        <v>212</v>
      </c>
      <c r="I617" s="1">
        <v>0.73499999999999999</v>
      </c>
    </row>
    <row r="618" spans="1:9" x14ac:dyDescent="0.2">
      <c r="A618">
        <v>5</v>
      </c>
      <c r="B618">
        <v>675</v>
      </c>
      <c r="C618" s="1">
        <v>9.8599999999999996E-8</v>
      </c>
      <c r="D618">
        <v>0</v>
      </c>
      <c r="E618">
        <v>28</v>
      </c>
      <c r="F618">
        <v>0</v>
      </c>
      <c r="G618">
        <v>589</v>
      </c>
      <c r="H618">
        <v>211</v>
      </c>
      <c r="I618" s="1">
        <v>0.73624999999999996</v>
      </c>
    </row>
    <row r="619" spans="1:9" x14ac:dyDescent="0.2">
      <c r="A619">
        <v>5</v>
      </c>
      <c r="B619">
        <v>223</v>
      </c>
      <c r="C619" s="1">
        <v>9.83E-8</v>
      </c>
      <c r="D619">
        <v>0</v>
      </c>
      <c r="E619">
        <v>28</v>
      </c>
      <c r="F619">
        <v>0</v>
      </c>
      <c r="G619">
        <v>590</v>
      </c>
      <c r="H619">
        <v>210</v>
      </c>
      <c r="I619" s="1">
        <v>0.73750000000000004</v>
      </c>
    </row>
    <row r="620" spans="1:9" x14ac:dyDescent="0.2">
      <c r="A620">
        <v>5</v>
      </c>
      <c r="B620">
        <v>700</v>
      </c>
      <c r="C620" s="1">
        <v>9.83E-8</v>
      </c>
      <c r="D620">
        <v>0</v>
      </c>
      <c r="E620">
        <v>28</v>
      </c>
      <c r="F620">
        <v>0</v>
      </c>
      <c r="G620">
        <v>591</v>
      </c>
      <c r="H620">
        <v>209</v>
      </c>
      <c r="I620" s="1">
        <v>0.73875000000000002</v>
      </c>
    </row>
    <row r="621" spans="1:9" x14ac:dyDescent="0.2">
      <c r="A621">
        <v>5</v>
      </c>
      <c r="B621">
        <v>612</v>
      </c>
      <c r="C621" s="1">
        <v>9.76E-8</v>
      </c>
      <c r="D621">
        <v>0</v>
      </c>
      <c r="E621">
        <v>28</v>
      </c>
      <c r="F621">
        <v>0</v>
      </c>
      <c r="G621">
        <v>592</v>
      </c>
      <c r="H621">
        <v>208</v>
      </c>
      <c r="I621" s="1">
        <v>0.74</v>
      </c>
    </row>
    <row r="622" spans="1:9" x14ac:dyDescent="0.2">
      <c r="A622">
        <v>5</v>
      </c>
      <c r="B622">
        <v>786</v>
      </c>
      <c r="C622" s="1">
        <v>9.7199999999999997E-8</v>
      </c>
      <c r="D622">
        <v>0</v>
      </c>
      <c r="E622">
        <v>28</v>
      </c>
      <c r="F622">
        <v>0</v>
      </c>
      <c r="G622">
        <v>593</v>
      </c>
      <c r="H622">
        <v>207</v>
      </c>
      <c r="I622" s="1">
        <v>0.74124999999999996</v>
      </c>
    </row>
    <row r="623" spans="1:9" x14ac:dyDescent="0.2">
      <c r="A623">
        <v>5</v>
      </c>
      <c r="B623">
        <v>25</v>
      </c>
      <c r="C623" s="1">
        <v>9.5500000000000002E-8</v>
      </c>
      <c r="D623">
        <v>0</v>
      </c>
      <c r="E623">
        <v>28</v>
      </c>
      <c r="F623">
        <v>0</v>
      </c>
      <c r="G623">
        <v>594</v>
      </c>
      <c r="H623">
        <v>206</v>
      </c>
      <c r="I623" s="1">
        <v>0.74250000000000005</v>
      </c>
    </row>
    <row r="624" spans="1:9" x14ac:dyDescent="0.2">
      <c r="A624">
        <v>5</v>
      </c>
      <c r="B624">
        <v>665</v>
      </c>
      <c r="C624" s="1">
        <v>9.4399999999999998E-8</v>
      </c>
      <c r="D624">
        <v>0</v>
      </c>
      <c r="E624">
        <v>28</v>
      </c>
      <c r="F624">
        <v>0</v>
      </c>
      <c r="G624">
        <v>595</v>
      </c>
      <c r="H624">
        <v>205</v>
      </c>
      <c r="I624" s="1">
        <v>0.74375000000000002</v>
      </c>
    </row>
    <row r="625" spans="1:9" x14ac:dyDescent="0.2">
      <c r="A625">
        <v>5</v>
      </c>
      <c r="B625">
        <v>569</v>
      </c>
      <c r="C625" s="1">
        <v>9.4199999999999996E-8</v>
      </c>
      <c r="D625">
        <v>0</v>
      </c>
      <c r="E625">
        <v>28</v>
      </c>
      <c r="F625">
        <v>0</v>
      </c>
      <c r="G625">
        <v>596</v>
      </c>
      <c r="H625">
        <v>204</v>
      </c>
      <c r="I625" s="1">
        <v>0.745</v>
      </c>
    </row>
    <row r="626" spans="1:9" x14ac:dyDescent="0.2">
      <c r="A626">
        <v>5</v>
      </c>
      <c r="B626">
        <v>324</v>
      </c>
      <c r="C626" s="1">
        <v>9.3299999999999995E-8</v>
      </c>
      <c r="D626">
        <v>0</v>
      </c>
      <c r="E626">
        <v>28</v>
      </c>
      <c r="F626">
        <v>0</v>
      </c>
      <c r="G626">
        <v>597</v>
      </c>
      <c r="H626">
        <v>203</v>
      </c>
      <c r="I626" s="1">
        <v>0.74624999999999997</v>
      </c>
    </row>
    <row r="627" spans="1:9" x14ac:dyDescent="0.2">
      <c r="A627">
        <v>5</v>
      </c>
      <c r="B627">
        <v>595</v>
      </c>
      <c r="C627" s="1">
        <v>9.3200000000000001E-8</v>
      </c>
      <c r="D627">
        <v>0</v>
      </c>
      <c r="E627">
        <v>28</v>
      </c>
      <c r="F627">
        <v>0</v>
      </c>
      <c r="G627">
        <v>598</v>
      </c>
      <c r="H627">
        <v>202</v>
      </c>
      <c r="I627" s="1">
        <v>0.74750000000000005</v>
      </c>
    </row>
    <row r="628" spans="1:9" x14ac:dyDescent="0.2">
      <c r="A628">
        <v>5</v>
      </c>
      <c r="B628">
        <v>165</v>
      </c>
      <c r="C628" s="1">
        <v>8.9599999999999995E-8</v>
      </c>
      <c r="D628">
        <v>0</v>
      </c>
      <c r="E628">
        <v>28</v>
      </c>
      <c r="F628">
        <v>0</v>
      </c>
      <c r="G628">
        <v>599</v>
      </c>
      <c r="H628">
        <v>201</v>
      </c>
      <c r="I628" s="1">
        <v>0.74875000000000003</v>
      </c>
    </row>
    <row r="629" spans="1:9" x14ac:dyDescent="0.2">
      <c r="A629">
        <v>5</v>
      </c>
      <c r="B629">
        <v>173</v>
      </c>
      <c r="C629" s="1">
        <v>8.6599999999999995E-8</v>
      </c>
      <c r="D629">
        <v>0</v>
      </c>
      <c r="E629">
        <v>28</v>
      </c>
      <c r="F629">
        <v>0</v>
      </c>
      <c r="G629">
        <v>600</v>
      </c>
      <c r="H629">
        <v>200</v>
      </c>
      <c r="I629" s="1">
        <v>0.75</v>
      </c>
    </row>
    <row r="630" spans="1:9" x14ac:dyDescent="0.2">
      <c r="A630">
        <v>5</v>
      </c>
      <c r="B630">
        <v>97</v>
      </c>
      <c r="C630" s="1">
        <v>8.4600000000000003E-8</v>
      </c>
      <c r="D630">
        <v>0</v>
      </c>
      <c r="E630">
        <v>28</v>
      </c>
      <c r="F630">
        <v>0</v>
      </c>
      <c r="G630">
        <v>601</v>
      </c>
      <c r="H630">
        <v>199</v>
      </c>
      <c r="I630" s="1">
        <v>0.75124999999999997</v>
      </c>
    </row>
    <row r="631" spans="1:9" x14ac:dyDescent="0.2">
      <c r="A631">
        <v>5</v>
      </c>
      <c r="B631">
        <v>39</v>
      </c>
      <c r="C631" s="1">
        <v>8.4499999999999996E-8</v>
      </c>
      <c r="D631">
        <v>0</v>
      </c>
      <c r="E631">
        <v>28</v>
      </c>
      <c r="F631">
        <v>0</v>
      </c>
      <c r="G631">
        <v>602</v>
      </c>
      <c r="H631">
        <v>198</v>
      </c>
      <c r="I631" s="1">
        <v>0.75249999999999995</v>
      </c>
    </row>
    <row r="632" spans="1:9" x14ac:dyDescent="0.2">
      <c r="A632">
        <v>5</v>
      </c>
      <c r="B632">
        <v>633</v>
      </c>
      <c r="C632" s="1">
        <v>8.1299999999999993E-8</v>
      </c>
      <c r="D632">
        <v>0</v>
      </c>
      <c r="E632">
        <v>28</v>
      </c>
      <c r="F632">
        <v>0</v>
      </c>
      <c r="G632">
        <v>603</v>
      </c>
      <c r="H632">
        <v>197</v>
      </c>
      <c r="I632" s="1">
        <v>0.75375000000000003</v>
      </c>
    </row>
    <row r="633" spans="1:9" x14ac:dyDescent="0.2">
      <c r="A633">
        <v>5</v>
      </c>
      <c r="B633">
        <v>47</v>
      </c>
      <c r="C633" s="1">
        <v>7.9300000000000002E-8</v>
      </c>
      <c r="D633">
        <v>0</v>
      </c>
      <c r="E633">
        <v>28</v>
      </c>
      <c r="F633">
        <v>0</v>
      </c>
      <c r="G633">
        <v>604</v>
      </c>
      <c r="H633">
        <v>196</v>
      </c>
      <c r="I633" s="1">
        <v>0.755</v>
      </c>
    </row>
    <row r="634" spans="1:9" x14ac:dyDescent="0.2">
      <c r="A634">
        <v>5</v>
      </c>
      <c r="B634">
        <v>230</v>
      </c>
      <c r="C634" s="1">
        <v>7.8899999999999998E-8</v>
      </c>
      <c r="D634">
        <v>0</v>
      </c>
      <c r="E634">
        <v>28</v>
      </c>
      <c r="F634">
        <v>0</v>
      </c>
      <c r="G634">
        <v>605</v>
      </c>
      <c r="H634">
        <v>195</v>
      </c>
      <c r="I634" s="1">
        <v>0.75624999999999998</v>
      </c>
    </row>
    <row r="635" spans="1:9" x14ac:dyDescent="0.2">
      <c r="A635">
        <v>5</v>
      </c>
      <c r="B635">
        <v>817</v>
      </c>
      <c r="C635" s="1">
        <v>7.8400000000000001E-8</v>
      </c>
      <c r="D635">
        <v>0</v>
      </c>
      <c r="E635">
        <v>28</v>
      </c>
      <c r="F635">
        <v>0</v>
      </c>
      <c r="G635">
        <v>606</v>
      </c>
      <c r="H635">
        <v>194</v>
      </c>
      <c r="I635" s="1">
        <v>0.75749999999999995</v>
      </c>
    </row>
    <row r="636" spans="1:9" x14ac:dyDescent="0.2">
      <c r="A636">
        <v>5</v>
      </c>
      <c r="B636">
        <v>362</v>
      </c>
      <c r="C636" s="1">
        <v>7.7499999999999999E-8</v>
      </c>
      <c r="D636">
        <v>0</v>
      </c>
      <c r="E636">
        <v>28</v>
      </c>
      <c r="F636">
        <v>0</v>
      </c>
      <c r="G636">
        <v>607</v>
      </c>
      <c r="H636">
        <v>193</v>
      </c>
      <c r="I636" s="1">
        <v>0.75875000000000004</v>
      </c>
    </row>
    <row r="637" spans="1:9" x14ac:dyDescent="0.2">
      <c r="A637">
        <v>5</v>
      </c>
      <c r="B637">
        <v>623</v>
      </c>
      <c r="C637" s="1">
        <v>7.6799999999999999E-8</v>
      </c>
      <c r="D637">
        <v>0</v>
      </c>
      <c r="E637">
        <v>28</v>
      </c>
      <c r="F637">
        <v>0</v>
      </c>
      <c r="G637">
        <v>608</v>
      </c>
      <c r="H637">
        <v>192</v>
      </c>
      <c r="I637" s="1">
        <v>0.76</v>
      </c>
    </row>
    <row r="638" spans="1:9" x14ac:dyDescent="0.2">
      <c r="A638">
        <v>5</v>
      </c>
      <c r="B638">
        <v>591</v>
      </c>
      <c r="C638" s="1">
        <v>7.6599999999999998E-8</v>
      </c>
      <c r="D638">
        <v>0</v>
      </c>
      <c r="E638">
        <v>28</v>
      </c>
      <c r="F638">
        <v>0</v>
      </c>
      <c r="G638">
        <v>609</v>
      </c>
      <c r="H638">
        <v>191</v>
      </c>
      <c r="I638" s="1">
        <v>0.76124999999999998</v>
      </c>
    </row>
    <row r="639" spans="1:9" x14ac:dyDescent="0.2">
      <c r="A639">
        <v>5</v>
      </c>
      <c r="B639">
        <v>310</v>
      </c>
      <c r="C639" s="1">
        <v>7.6199999999999994E-8</v>
      </c>
      <c r="D639">
        <v>0</v>
      </c>
      <c r="E639">
        <v>28</v>
      </c>
      <c r="F639">
        <v>0</v>
      </c>
      <c r="G639">
        <v>610</v>
      </c>
      <c r="H639">
        <v>190</v>
      </c>
      <c r="I639" s="1">
        <v>0.76249999999999996</v>
      </c>
    </row>
    <row r="640" spans="1:9" x14ac:dyDescent="0.2">
      <c r="A640">
        <v>5</v>
      </c>
      <c r="B640">
        <v>685</v>
      </c>
      <c r="C640" s="1">
        <v>7.5600000000000002E-8</v>
      </c>
      <c r="D640">
        <v>0</v>
      </c>
      <c r="E640">
        <v>28</v>
      </c>
      <c r="F640">
        <v>0</v>
      </c>
      <c r="G640">
        <v>611</v>
      </c>
      <c r="H640">
        <v>189</v>
      </c>
      <c r="I640" s="1">
        <v>0.76375000000000004</v>
      </c>
    </row>
    <row r="641" spans="1:9" x14ac:dyDescent="0.2">
      <c r="A641">
        <v>5</v>
      </c>
      <c r="B641">
        <v>300</v>
      </c>
      <c r="C641" s="1">
        <v>7.3000000000000005E-8</v>
      </c>
      <c r="D641">
        <v>0</v>
      </c>
      <c r="E641">
        <v>28</v>
      </c>
      <c r="F641">
        <v>0</v>
      </c>
      <c r="G641">
        <v>612</v>
      </c>
      <c r="H641">
        <v>188</v>
      </c>
      <c r="I641" s="1">
        <v>0.76500000000000001</v>
      </c>
    </row>
    <row r="642" spans="1:9" x14ac:dyDescent="0.2">
      <c r="A642">
        <v>5</v>
      </c>
      <c r="B642">
        <v>105</v>
      </c>
      <c r="C642" s="1">
        <v>7.2899999999999998E-8</v>
      </c>
      <c r="D642">
        <v>0</v>
      </c>
      <c r="E642">
        <v>28</v>
      </c>
      <c r="F642">
        <v>0</v>
      </c>
      <c r="G642">
        <v>613</v>
      </c>
      <c r="H642">
        <v>187</v>
      </c>
      <c r="I642" s="1">
        <v>0.76624999999999999</v>
      </c>
    </row>
    <row r="643" spans="1:9" x14ac:dyDescent="0.2">
      <c r="A643">
        <v>5</v>
      </c>
      <c r="B643">
        <v>329</v>
      </c>
      <c r="C643" s="1">
        <v>7.1900000000000002E-8</v>
      </c>
      <c r="D643">
        <v>0</v>
      </c>
      <c r="E643">
        <v>28</v>
      </c>
      <c r="F643">
        <v>0</v>
      </c>
      <c r="G643">
        <v>614</v>
      </c>
      <c r="H643">
        <v>186</v>
      </c>
      <c r="I643" s="1">
        <v>0.76749999999999996</v>
      </c>
    </row>
    <row r="644" spans="1:9" x14ac:dyDescent="0.2">
      <c r="A644">
        <v>5</v>
      </c>
      <c r="B644">
        <v>672</v>
      </c>
      <c r="C644" s="1">
        <v>7.1400000000000004E-8</v>
      </c>
      <c r="D644">
        <v>0</v>
      </c>
      <c r="E644">
        <v>28</v>
      </c>
      <c r="F644">
        <v>0</v>
      </c>
      <c r="G644">
        <v>615</v>
      </c>
      <c r="H644">
        <v>185</v>
      </c>
      <c r="I644" s="1">
        <v>0.76875000000000004</v>
      </c>
    </row>
    <row r="645" spans="1:9" x14ac:dyDescent="0.2">
      <c r="A645">
        <v>5</v>
      </c>
      <c r="B645">
        <v>421</v>
      </c>
      <c r="C645" s="1">
        <v>7.0700000000000004E-8</v>
      </c>
      <c r="D645">
        <v>0</v>
      </c>
      <c r="E645">
        <v>28</v>
      </c>
      <c r="F645">
        <v>0</v>
      </c>
      <c r="G645">
        <v>616</v>
      </c>
      <c r="H645">
        <v>184</v>
      </c>
      <c r="I645" s="1">
        <v>0.77</v>
      </c>
    </row>
    <row r="646" spans="1:9" x14ac:dyDescent="0.2">
      <c r="A646">
        <v>5</v>
      </c>
      <c r="B646">
        <v>81</v>
      </c>
      <c r="C646" s="1">
        <v>7.0399999999999995E-8</v>
      </c>
      <c r="D646">
        <v>0</v>
      </c>
      <c r="E646">
        <v>28</v>
      </c>
      <c r="F646">
        <v>0</v>
      </c>
      <c r="G646">
        <v>617</v>
      </c>
      <c r="H646">
        <v>183</v>
      </c>
      <c r="I646" s="1">
        <v>0.77124999999999999</v>
      </c>
    </row>
    <row r="647" spans="1:9" x14ac:dyDescent="0.2">
      <c r="A647">
        <v>5</v>
      </c>
      <c r="B647">
        <v>706</v>
      </c>
      <c r="C647" s="1">
        <v>6.9499999999999994E-8</v>
      </c>
      <c r="D647">
        <v>0</v>
      </c>
      <c r="E647">
        <v>28</v>
      </c>
      <c r="F647">
        <v>0</v>
      </c>
      <c r="G647">
        <v>618</v>
      </c>
      <c r="H647">
        <v>182</v>
      </c>
      <c r="I647" s="1">
        <v>0.77249999999999996</v>
      </c>
    </row>
    <row r="648" spans="1:9" x14ac:dyDescent="0.2">
      <c r="A648">
        <v>5</v>
      </c>
      <c r="B648">
        <v>669</v>
      </c>
      <c r="C648" s="1">
        <v>6.9399999999999999E-8</v>
      </c>
      <c r="D648">
        <v>0</v>
      </c>
      <c r="E648">
        <v>28</v>
      </c>
      <c r="F648">
        <v>0</v>
      </c>
      <c r="G648">
        <v>619</v>
      </c>
      <c r="H648">
        <v>181</v>
      </c>
      <c r="I648" s="1">
        <v>0.77375000000000005</v>
      </c>
    </row>
    <row r="649" spans="1:9" x14ac:dyDescent="0.2">
      <c r="A649">
        <v>5</v>
      </c>
      <c r="B649">
        <v>517</v>
      </c>
      <c r="C649" s="1">
        <v>6.8999999999999996E-8</v>
      </c>
      <c r="D649">
        <v>0</v>
      </c>
      <c r="E649">
        <v>28</v>
      </c>
      <c r="F649">
        <v>0</v>
      </c>
      <c r="G649">
        <v>620</v>
      </c>
      <c r="H649">
        <v>180</v>
      </c>
      <c r="I649" s="1">
        <v>0.77500000000000002</v>
      </c>
    </row>
    <row r="650" spans="1:9" x14ac:dyDescent="0.2">
      <c r="A650">
        <v>5</v>
      </c>
      <c r="B650">
        <v>308</v>
      </c>
      <c r="C650" s="1">
        <v>6.8799999999999994E-8</v>
      </c>
      <c r="D650">
        <v>0</v>
      </c>
      <c r="E650">
        <v>28</v>
      </c>
      <c r="F650">
        <v>0</v>
      </c>
      <c r="G650">
        <v>621</v>
      </c>
      <c r="H650">
        <v>179</v>
      </c>
      <c r="I650" s="1">
        <v>0.77625</v>
      </c>
    </row>
    <row r="651" spans="1:9" x14ac:dyDescent="0.2">
      <c r="A651">
        <v>5</v>
      </c>
      <c r="B651">
        <v>231</v>
      </c>
      <c r="C651" s="1">
        <v>6.8400000000000004E-8</v>
      </c>
      <c r="D651">
        <v>0</v>
      </c>
      <c r="E651">
        <v>28</v>
      </c>
      <c r="F651">
        <v>0</v>
      </c>
      <c r="G651">
        <v>622</v>
      </c>
      <c r="H651">
        <v>178</v>
      </c>
      <c r="I651" s="1">
        <v>0.77749999999999997</v>
      </c>
    </row>
    <row r="652" spans="1:9" x14ac:dyDescent="0.2">
      <c r="A652">
        <v>5</v>
      </c>
      <c r="B652">
        <v>179</v>
      </c>
      <c r="C652" s="1">
        <v>6.7599999999999997E-8</v>
      </c>
      <c r="D652">
        <v>0</v>
      </c>
      <c r="E652">
        <v>28</v>
      </c>
      <c r="F652">
        <v>0</v>
      </c>
      <c r="G652">
        <v>623</v>
      </c>
      <c r="H652">
        <v>177</v>
      </c>
      <c r="I652" s="1">
        <v>0.77875000000000005</v>
      </c>
    </row>
    <row r="653" spans="1:9" x14ac:dyDescent="0.2">
      <c r="A653">
        <v>5</v>
      </c>
      <c r="B653">
        <v>771</v>
      </c>
      <c r="C653" s="1">
        <v>6.73E-8</v>
      </c>
      <c r="D653">
        <v>0</v>
      </c>
      <c r="E653">
        <v>28</v>
      </c>
      <c r="F653">
        <v>0</v>
      </c>
      <c r="G653">
        <v>624</v>
      </c>
      <c r="H653">
        <v>176</v>
      </c>
      <c r="I653" s="1">
        <v>0.78</v>
      </c>
    </row>
    <row r="654" spans="1:9" x14ac:dyDescent="0.2">
      <c r="A654">
        <v>5</v>
      </c>
      <c r="B654">
        <v>291</v>
      </c>
      <c r="C654" s="1">
        <v>6.6699999999999995E-8</v>
      </c>
      <c r="D654">
        <v>0</v>
      </c>
      <c r="E654">
        <v>28</v>
      </c>
      <c r="F654">
        <v>0</v>
      </c>
      <c r="G654">
        <v>625</v>
      </c>
      <c r="H654">
        <v>175</v>
      </c>
      <c r="I654" s="1">
        <v>0.78125</v>
      </c>
    </row>
    <row r="655" spans="1:9" x14ac:dyDescent="0.2">
      <c r="A655">
        <v>5</v>
      </c>
      <c r="B655">
        <v>216</v>
      </c>
      <c r="C655" s="1">
        <v>6.5400000000000003E-8</v>
      </c>
      <c r="D655">
        <v>0</v>
      </c>
      <c r="E655">
        <v>28</v>
      </c>
      <c r="F655">
        <v>0</v>
      </c>
      <c r="G655">
        <v>626</v>
      </c>
      <c r="H655">
        <v>174</v>
      </c>
      <c r="I655" s="1">
        <v>0.78249999999999997</v>
      </c>
    </row>
    <row r="656" spans="1:9" x14ac:dyDescent="0.2">
      <c r="A656">
        <v>5</v>
      </c>
      <c r="B656">
        <v>322</v>
      </c>
      <c r="C656" s="1">
        <v>6.4700000000000004E-8</v>
      </c>
      <c r="D656">
        <v>0</v>
      </c>
      <c r="E656">
        <v>28</v>
      </c>
      <c r="F656">
        <v>0</v>
      </c>
      <c r="G656">
        <v>627</v>
      </c>
      <c r="H656">
        <v>173</v>
      </c>
      <c r="I656" s="1">
        <v>0.78374999999999995</v>
      </c>
    </row>
    <row r="657" spans="1:9" x14ac:dyDescent="0.2">
      <c r="A657">
        <v>5</v>
      </c>
      <c r="B657">
        <v>508</v>
      </c>
      <c r="C657" s="1">
        <v>6.4099999999999998E-8</v>
      </c>
      <c r="D657">
        <v>0</v>
      </c>
      <c r="E657">
        <v>28</v>
      </c>
      <c r="F657">
        <v>0</v>
      </c>
      <c r="G657">
        <v>628</v>
      </c>
      <c r="H657">
        <v>172</v>
      </c>
      <c r="I657" s="1">
        <v>0.78500000000000003</v>
      </c>
    </row>
    <row r="658" spans="1:9" x14ac:dyDescent="0.2">
      <c r="A658">
        <v>5</v>
      </c>
      <c r="B658">
        <v>181</v>
      </c>
      <c r="C658" s="1">
        <v>6.3199999999999997E-8</v>
      </c>
      <c r="D658">
        <v>0</v>
      </c>
      <c r="E658">
        <v>28</v>
      </c>
      <c r="F658">
        <v>0</v>
      </c>
      <c r="G658">
        <v>629</v>
      </c>
      <c r="H658">
        <v>171</v>
      </c>
      <c r="I658" s="1">
        <v>0.78625</v>
      </c>
    </row>
    <row r="659" spans="1:9" x14ac:dyDescent="0.2">
      <c r="A659">
        <v>5</v>
      </c>
      <c r="B659">
        <v>122</v>
      </c>
      <c r="C659" s="1">
        <v>6.2800000000000006E-8</v>
      </c>
      <c r="D659">
        <v>0</v>
      </c>
      <c r="E659">
        <v>28</v>
      </c>
      <c r="F659">
        <v>0</v>
      </c>
      <c r="G659">
        <v>630</v>
      </c>
      <c r="H659">
        <v>170</v>
      </c>
      <c r="I659" s="1">
        <v>0.78749999999999998</v>
      </c>
    </row>
    <row r="660" spans="1:9" x14ac:dyDescent="0.2">
      <c r="A660">
        <v>5</v>
      </c>
      <c r="B660">
        <v>335</v>
      </c>
      <c r="C660" s="1">
        <v>6.2600000000000005E-8</v>
      </c>
      <c r="D660">
        <v>0</v>
      </c>
      <c r="E660">
        <v>28</v>
      </c>
      <c r="F660">
        <v>0</v>
      </c>
      <c r="G660">
        <v>631</v>
      </c>
      <c r="H660">
        <v>169</v>
      </c>
      <c r="I660" s="1">
        <v>0.78874999999999995</v>
      </c>
    </row>
    <row r="661" spans="1:9" x14ac:dyDescent="0.2">
      <c r="A661">
        <v>5</v>
      </c>
      <c r="B661">
        <v>296</v>
      </c>
      <c r="C661" s="1">
        <v>6.1599999999999996E-8</v>
      </c>
      <c r="D661">
        <v>0</v>
      </c>
      <c r="E661">
        <v>28</v>
      </c>
      <c r="F661">
        <v>0</v>
      </c>
      <c r="G661">
        <v>632</v>
      </c>
      <c r="H661">
        <v>168</v>
      </c>
      <c r="I661" s="1">
        <v>0.79</v>
      </c>
    </row>
    <row r="662" spans="1:9" x14ac:dyDescent="0.2">
      <c r="A662">
        <v>5</v>
      </c>
      <c r="B662">
        <v>157</v>
      </c>
      <c r="C662" s="1">
        <v>6.13E-8</v>
      </c>
      <c r="D662">
        <v>0</v>
      </c>
      <c r="E662">
        <v>28</v>
      </c>
      <c r="F662">
        <v>0</v>
      </c>
      <c r="G662">
        <v>633</v>
      </c>
      <c r="H662">
        <v>167</v>
      </c>
      <c r="I662" s="1">
        <v>0.79125000000000001</v>
      </c>
    </row>
    <row r="663" spans="1:9" x14ac:dyDescent="0.2">
      <c r="A663">
        <v>5</v>
      </c>
      <c r="B663">
        <v>290</v>
      </c>
      <c r="C663" s="1">
        <v>6.1099999999999998E-8</v>
      </c>
      <c r="D663">
        <v>0</v>
      </c>
      <c r="E663">
        <v>28</v>
      </c>
      <c r="F663">
        <v>0</v>
      </c>
      <c r="G663">
        <v>634</v>
      </c>
      <c r="H663">
        <v>166</v>
      </c>
      <c r="I663" s="1">
        <v>0.79249999999999998</v>
      </c>
    </row>
    <row r="664" spans="1:9" x14ac:dyDescent="0.2">
      <c r="A664">
        <v>5</v>
      </c>
      <c r="B664">
        <v>486</v>
      </c>
      <c r="C664" s="1">
        <v>6.0800000000000002E-8</v>
      </c>
      <c r="D664">
        <v>0</v>
      </c>
      <c r="E664">
        <v>28</v>
      </c>
      <c r="F664">
        <v>0</v>
      </c>
      <c r="G664">
        <v>635</v>
      </c>
      <c r="H664">
        <v>165</v>
      </c>
      <c r="I664" s="1">
        <v>0.79374999999999996</v>
      </c>
    </row>
    <row r="665" spans="1:9" x14ac:dyDescent="0.2">
      <c r="A665">
        <v>5</v>
      </c>
      <c r="B665">
        <v>556</v>
      </c>
      <c r="C665" s="1">
        <v>6.0500000000000006E-8</v>
      </c>
      <c r="D665">
        <v>0</v>
      </c>
      <c r="E665">
        <v>28</v>
      </c>
      <c r="F665">
        <v>0</v>
      </c>
      <c r="G665">
        <v>636</v>
      </c>
      <c r="H665">
        <v>164</v>
      </c>
      <c r="I665" s="1">
        <v>0.79500000000000004</v>
      </c>
    </row>
    <row r="666" spans="1:9" x14ac:dyDescent="0.2">
      <c r="A666">
        <v>5</v>
      </c>
      <c r="B666">
        <v>796</v>
      </c>
      <c r="C666" s="1">
        <v>5.9699999999999999E-8</v>
      </c>
      <c r="D666">
        <v>0</v>
      </c>
      <c r="E666">
        <v>28</v>
      </c>
      <c r="F666">
        <v>0</v>
      </c>
      <c r="G666">
        <v>637</v>
      </c>
      <c r="H666">
        <v>163</v>
      </c>
      <c r="I666" s="1">
        <v>0.79625000000000001</v>
      </c>
    </row>
    <row r="667" spans="1:9" x14ac:dyDescent="0.2">
      <c r="A667">
        <v>5</v>
      </c>
      <c r="B667">
        <v>156</v>
      </c>
      <c r="C667" s="1">
        <v>5.9599999999999998E-8</v>
      </c>
      <c r="D667">
        <v>0</v>
      </c>
      <c r="E667">
        <v>28</v>
      </c>
      <c r="F667">
        <v>0</v>
      </c>
      <c r="G667">
        <v>638</v>
      </c>
      <c r="H667">
        <v>162</v>
      </c>
      <c r="I667" s="1">
        <v>0.79749999999999999</v>
      </c>
    </row>
    <row r="668" spans="1:9" x14ac:dyDescent="0.2">
      <c r="A668">
        <v>5</v>
      </c>
      <c r="B668">
        <v>762</v>
      </c>
      <c r="C668" s="1">
        <v>5.9599999999999998E-8</v>
      </c>
      <c r="D668">
        <v>0</v>
      </c>
      <c r="E668">
        <v>28</v>
      </c>
      <c r="F668">
        <v>0</v>
      </c>
      <c r="G668">
        <v>639</v>
      </c>
      <c r="H668">
        <v>161</v>
      </c>
      <c r="I668" s="1">
        <v>0.79874999999999996</v>
      </c>
    </row>
    <row r="669" spans="1:9" x14ac:dyDescent="0.2">
      <c r="A669">
        <v>5</v>
      </c>
      <c r="B669">
        <v>346</v>
      </c>
      <c r="C669" s="1">
        <v>5.9300000000000002E-8</v>
      </c>
      <c r="D669">
        <v>0</v>
      </c>
      <c r="E669">
        <v>28</v>
      </c>
      <c r="F669">
        <v>0</v>
      </c>
      <c r="G669">
        <v>640</v>
      </c>
      <c r="H669">
        <v>160</v>
      </c>
      <c r="I669" s="1">
        <v>0.8</v>
      </c>
    </row>
    <row r="670" spans="1:9" x14ac:dyDescent="0.2">
      <c r="A670">
        <v>5</v>
      </c>
      <c r="B670">
        <v>529</v>
      </c>
      <c r="C670" s="1">
        <v>5.8600000000000002E-8</v>
      </c>
      <c r="D670">
        <v>0</v>
      </c>
      <c r="E670">
        <v>28</v>
      </c>
      <c r="F670">
        <v>0</v>
      </c>
      <c r="G670">
        <v>641</v>
      </c>
      <c r="H670">
        <v>159</v>
      </c>
      <c r="I670" s="1">
        <v>0.80125000000000002</v>
      </c>
    </row>
    <row r="671" spans="1:9" x14ac:dyDescent="0.2">
      <c r="A671">
        <v>5</v>
      </c>
      <c r="B671">
        <v>743</v>
      </c>
      <c r="C671" s="1">
        <v>5.7700000000000001E-8</v>
      </c>
      <c r="D671">
        <v>0</v>
      </c>
      <c r="E671">
        <v>28</v>
      </c>
      <c r="F671">
        <v>0</v>
      </c>
      <c r="G671">
        <v>642</v>
      </c>
      <c r="H671">
        <v>158</v>
      </c>
      <c r="I671" s="1">
        <v>0.80249999999999999</v>
      </c>
    </row>
    <row r="672" spans="1:9" x14ac:dyDescent="0.2">
      <c r="A672">
        <v>5</v>
      </c>
      <c r="B672">
        <v>523</v>
      </c>
      <c r="C672" s="1">
        <v>5.7100000000000002E-8</v>
      </c>
      <c r="D672">
        <v>0</v>
      </c>
      <c r="E672">
        <v>28</v>
      </c>
      <c r="F672">
        <v>0</v>
      </c>
      <c r="G672">
        <v>643</v>
      </c>
      <c r="H672">
        <v>157</v>
      </c>
      <c r="I672" s="1">
        <v>0.80374999999999996</v>
      </c>
    </row>
    <row r="673" spans="1:9" x14ac:dyDescent="0.2">
      <c r="A673">
        <v>5</v>
      </c>
      <c r="B673">
        <v>542</v>
      </c>
      <c r="C673" s="1">
        <v>5.62E-8</v>
      </c>
      <c r="D673">
        <v>0</v>
      </c>
      <c r="E673">
        <v>28</v>
      </c>
      <c r="F673">
        <v>0</v>
      </c>
      <c r="G673">
        <v>644</v>
      </c>
      <c r="H673">
        <v>156</v>
      </c>
      <c r="I673" s="1">
        <v>0.80500000000000005</v>
      </c>
    </row>
    <row r="674" spans="1:9" x14ac:dyDescent="0.2">
      <c r="A674">
        <v>5</v>
      </c>
      <c r="B674">
        <v>407</v>
      </c>
      <c r="C674" s="1">
        <v>5.5600000000000002E-8</v>
      </c>
      <c r="D674">
        <v>0</v>
      </c>
      <c r="E674">
        <v>28</v>
      </c>
      <c r="F674">
        <v>0</v>
      </c>
      <c r="G674">
        <v>645</v>
      </c>
      <c r="H674">
        <v>155</v>
      </c>
      <c r="I674" s="1">
        <v>0.80625000000000002</v>
      </c>
    </row>
    <row r="675" spans="1:9" x14ac:dyDescent="0.2">
      <c r="A675">
        <v>5</v>
      </c>
      <c r="B675">
        <v>221</v>
      </c>
      <c r="C675" s="1">
        <v>5.5299999999999999E-8</v>
      </c>
      <c r="D675">
        <v>0</v>
      </c>
      <c r="E675">
        <v>28</v>
      </c>
      <c r="F675">
        <v>0</v>
      </c>
      <c r="G675">
        <v>646</v>
      </c>
      <c r="H675">
        <v>154</v>
      </c>
      <c r="I675" s="1">
        <v>0.8075</v>
      </c>
    </row>
    <row r="676" spans="1:9" x14ac:dyDescent="0.2">
      <c r="A676">
        <v>5</v>
      </c>
      <c r="B676">
        <v>256</v>
      </c>
      <c r="C676" s="1">
        <v>5.5199999999999998E-8</v>
      </c>
      <c r="D676">
        <v>0</v>
      </c>
      <c r="E676">
        <v>28</v>
      </c>
      <c r="F676">
        <v>0</v>
      </c>
      <c r="G676">
        <v>647</v>
      </c>
      <c r="H676">
        <v>153</v>
      </c>
      <c r="I676" s="1">
        <v>0.80874999999999997</v>
      </c>
    </row>
    <row r="677" spans="1:9" x14ac:dyDescent="0.2">
      <c r="A677">
        <v>5</v>
      </c>
      <c r="B677">
        <v>192</v>
      </c>
      <c r="C677" s="1">
        <v>5.4E-8</v>
      </c>
      <c r="D677">
        <v>0</v>
      </c>
      <c r="E677">
        <v>28</v>
      </c>
      <c r="F677">
        <v>0</v>
      </c>
      <c r="G677">
        <v>648</v>
      </c>
      <c r="H677">
        <v>152</v>
      </c>
      <c r="I677" s="1">
        <v>0.81</v>
      </c>
    </row>
    <row r="678" spans="1:9" x14ac:dyDescent="0.2">
      <c r="A678">
        <v>5</v>
      </c>
      <c r="B678">
        <v>187</v>
      </c>
      <c r="C678" s="1">
        <v>5.3500000000000003E-8</v>
      </c>
      <c r="D678">
        <v>0</v>
      </c>
      <c r="E678">
        <v>28</v>
      </c>
      <c r="F678">
        <v>0</v>
      </c>
      <c r="G678">
        <v>649</v>
      </c>
      <c r="H678">
        <v>151</v>
      </c>
      <c r="I678" s="1">
        <v>0.81125000000000003</v>
      </c>
    </row>
    <row r="679" spans="1:9" x14ac:dyDescent="0.2">
      <c r="A679">
        <v>5</v>
      </c>
      <c r="B679">
        <v>398</v>
      </c>
      <c r="C679" s="1">
        <v>5.2199999999999998E-8</v>
      </c>
      <c r="D679">
        <v>0</v>
      </c>
      <c r="E679">
        <v>28</v>
      </c>
      <c r="F679">
        <v>0</v>
      </c>
      <c r="G679">
        <v>650</v>
      </c>
      <c r="H679">
        <v>150</v>
      </c>
      <c r="I679" s="1">
        <v>0.8125</v>
      </c>
    </row>
    <row r="680" spans="1:9" x14ac:dyDescent="0.2">
      <c r="A680">
        <v>5</v>
      </c>
      <c r="B680">
        <v>281</v>
      </c>
      <c r="C680" s="1">
        <v>5.03E-8</v>
      </c>
      <c r="D680">
        <v>0</v>
      </c>
      <c r="E680">
        <v>28</v>
      </c>
      <c r="F680">
        <v>0</v>
      </c>
      <c r="G680">
        <v>651</v>
      </c>
      <c r="H680">
        <v>149</v>
      </c>
      <c r="I680" s="1">
        <v>0.81374999999999997</v>
      </c>
    </row>
    <row r="681" spans="1:9" x14ac:dyDescent="0.2">
      <c r="A681">
        <v>5</v>
      </c>
      <c r="B681">
        <v>526</v>
      </c>
      <c r="C681" s="1">
        <v>5.02E-8</v>
      </c>
      <c r="D681">
        <v>0</v>
      </c>
      <c r="E681">
        <v>28</v>
      </c>
      <c r="F681">
        <v>0</v>
      </c>
      <c r="G681">
        <v>652</v>
      </c>
      <c r="H681">
        <v>148</v>
      </c>
      <c r="I681" s="1">
        <v>0.81499999999999995</v>
      </c>
    </row>
    <row r="682" spans="1:9" x14ac:dyDescent="0.2">
      <c r="A682">
        <v>5</v>
      </c>
      <c r="B682">
        <v>513</v>
      </c>
      <c r="C682" s="1">
        <v>4.9899999999999997E-8</v>
      </c>
      <c r="D682">
        <v>0</v>
      </c>
      <c r="E682">
        <v>28</v>
      </c>
      <c r="F682">
        <v>0</v>
      </c>
      <c r="G682">
        <v>653</v>
      </c>
      <c r="H682">
        <v>147</v>
      </c>
      <c r="I682" s="1">
        <v>0.81625000000000003</v>
      </c>
    </row>
    <row r="683" spans="1:9" x14ac:dyDescent="0.2">
      <c r="A683">
        <v>5</v>
      </c>
      <c r="B683">
        <v>82</v>
      </c>
      <c r="C683" s="1">
        <v>4.9700000000000002E-8</v>
      </c>
      <c r="D683">
        <v>0</v>
      </c>
      <c r="E683">
        <v>28</v>
      </c>
      <c r="F683">
        <v>0</v>
      </c>
      <c r="G683">
        <v>654</v>
      </c>
      <c r="H683">
        <v>146</v>
      </c>
      <c r="I683" s="1">
        <v>0.8175</v>
      </c>
    </row>
    <row r="684" spans="1:9" x14ac:dyDescent="0.2">
      <c r="A684">
        <v>5</v>
      </c>
      <c r="B684">
        <v>72</v>
      </c>
      <c r="C684" s="1">
        <v>4.9399999999999999E-8</v>
      </c>
      <c r="D684">
        <v>0</v>
      </c>
      <c r="E684">
        <v>28</v>
      </c>
      <c r="F684">
        <v>0</v>
      </c>
      <c r="G684">
        <v>655</v>
      </c>
      <c r="H684">
        <v>145</v>
      </c>
      <c r="I684" s="1">
        <v>0.81874999999999998</v>
      </c>
    </row>
    <row r="685" spans="1:9" x14ac:dyDescent="0.2">
      <c r="A685">
        <v>5</v>
      </c>
      <c r="B685">
        <v>621</v>
      </c>
      <c r="C685" s="1">
        <v>4.9000000000000002E-8</v>
      </c>
      <c r="D685">
        <v>0</v>
      </c>
      <c r="E685">
        <v>28</v>
      </c>
      <c r="F685">
        <v>0</v>
      </c>
      <c r="G685">
        <v>656</v>
      </c>
      <c r="H685">
        <v>144</v>
      </c>
      <c r="I685" s="1">
        <v>0.82</v>
      </c>
    </row>
    <row r="686" spans="1:9" x14ac:dyDescent="0.2">
      <c r="A686">
        <v>5</v>
      </c>
      <c r="B686">
        <v>470</v>
      </c>
      <c r="C686" s="1">
        <v>4.8200000000000001E-8</v>
      </c>
      <c r="D686">
        <v>0</v>
      </c>
      <c r="E686">
        <v>28</v>
      </c>
      <c r="F686">
        <v>0</v>
      </c>
      <c r="G686">
        <v>657</v>
      </c>
      <c r="H686">
        <v>143</v>
      </c>
      <c r="I686" s="1">
        <v>0.82125000000000004</v>
      </c>
    </row>
    <row r="687" spans="1:9" x14ac:dyDescent="0.2">
      <c r="A687">
        <v>5</v>
      </c>
      <c r="B687">
        <v>232</v>
      </c>
      <c r="C687" s="1">
        <v>4.8100000000000001E-8</v>
      </c>
      <c r="D687">
        <v>0</v>
      </c>
      <c r="E687">
        <v>28</v>
      </c>
      <c r="F687">
        <v>0</v>
      </c>
      <c r="G687">
        <v>658</v>
      </c>
      <c r="H687">
        <v>142</v>
      </c>
      <c r="I687" s="1">
        <v>0.82250000000000001</v>
      </c>
    </row>
    <row r="688" spans="1:9" x14ac:dyDescent="0.2">
      <c r="A688">
        <v>5</v>
      </c>
      <c r="B688">
        <v>351</v>
      </c>
      <c r="C688" s="1">
        <v>4.7699999999999997E-8</v>
      </c>
      <c r="D688">
        <v>0</v>
      </c>
      <c r="E688">
        <v>28</v>
      </c>
      <c r="F688">
        <v>0</v>
      </c>
      <c r="G688">
        <v>659</v>
      </c>
      <c r="H688">
        <v>141</v>
      </c>
      <c r="I688" s="1">
        <v>0.82374999999999998</v>
      </c>
    </row>
    <row r="689" spans="1:9" x14ac:dyDescent="0.2">
      <c r="A689">
        <v>5</v>
      </c>
      <c r="B689">
        <v>588</v>
      </c>
      <c r="C689" s="1">
        <v>4.73E-8</v>
      </c>
      <c r="D689">
        <v>0</v>
      </c>
      <c r="E689">
        <v>28</v>
      </c>
      <c r="F689">
        <v>0</v>
      </c>
      <c r="G689">
        <v>660</v>
      </c>
      <c r="H689">
        <v>140</v>
      </c>
      <c r="I689" s="1">
        <v>0.82499999999999996</v>
      </c>
    </row>
    <row r="690" spans="1:9" x14ac:dyDescent="0.2">
      <c r="A690">
        <v>5</v>
      </c>
      <c r="B690">
        <v>63</v>
      </c>
      <c r="C690" s="1">
        <v>4.6800000000000002E-8</v>
      </c>
      <c r="D690">
        <v>0</v>
      </c>
      <c r="E690">
        <v>28</v>
      </c>
      <c r="F690">
        <v>0</v>
      </c>
      <c r="G690">
        <v>661</v>
      </c>
      <c r="H690">
        <v>139</v>
      </c>
      <c r="I690" s="1">
        <v>0.82625000000000004</v>
      </c>
    </row>
    <row r="691" spans="1:9" x14ac:dyDescent="0.2">
      <c r="A691">
        <v>5</v>
      </c>
      <c r="B691">
        <v>132</v>
      </c>
      <c r="C691" s="1">
        <v>4.6299999999999998E-8</v>
      </c>
      <c r="D691">
        <v>0</v>
      </c>
      <c r="E691">
        <v>28</v>
      </c>
      <c r="F691">
        <v>0</v>
      </c>
      <c r="G691">
        <v>662</v>
      </c>
      <c r="H691">
        <v>138</v>
      </c>
      <c r="I691" s="1">
        <v>0.82750000000000001</v>
      </c>
    </row>
    <row r="692" spans="1:9" x14ac:dyDescent="0.2">
      <c r="A692">
        <v>5</v>
      </c>
      <c r="B692">
        <v>373</v>
      </c>
      <c r="C692" s="1">
        <v>4.6000000000000002E-8</v>
      </c>
      <c r="D692">
        <v>0</v>
      </c>
      <c r="E692">
        <v>28</v>
      </c>
      <c r="F692">
        <v>0</v>
      </c>
      <c r="G692">
        <v>663</v>
      </c>
      <c r="H692">
        <v>137</v>
      </c>
      <c r="I692" s="1">
        <v>0.82874999999999999</v>
      </c>
    </row>
    <row r="693" spans="1:9" x14ac:dyDescent="0.2">
      <c r="A693">
        <v>5</v>
      </c>
      <c r="B693">
        <v>472</v>
      </c>
      <c r="C693" s="1">
        <v>4.5900000000000001E-8</v>
      </c>
      <c r="D693">
        <v>0</v>
      </c>
      <c r="E693">
        <v>28</v>
      </c>
      <c r="F693">
        <v>0</v>
      </c>
      <c r="G693">
        <v>664</v>
      </c>
      <c r="H693">
        <v>136</v>
      </c>
      <c r="I693" s="1">
        <v>0.83</v>
      </c>
    </row>
    <row r="694" spans="1:9" x14ac:dyDescent="0.2">
      <c r="A694">
        <v>5</v>
      </c>
      <c r="B694">
        <v>136</v>
      </c>
      <c r="C694" s="1">
        <v>4.5699999999999999E-8</v>
      </c>
      <c r="D694">
        <v>0</v>
      </c>
      <c r="E694">
        <v>28</v>
      </c>
      <c r="F694">
        <v>0</v>
      </c>
      <c r="G694">
        <v>665</v>
      </c>
      <c r="H694">
        <v>135</v>
      </c>
      <c r="I694" s="1">
        <v>0.83125000000000004</v>
      </c>
    </row>
    <row r="695" spans="1:9" x14ac:dyDescent="0.2">
      <c r="A695">
        <v>5</v>
      </c>
      <c r="B695">
        <v>306</v>
      </c>
      <c r="C695" s="1">
        <v>4.4799999999999997E-8</v>
      </c>
      <c r="D695">
        <v>0</v>
      </c>
      <c r="E695">
        <v>28</v>
      </c>
      <c r="F695">
        <v>0</v>
      </c>
      <c r="G695">
        <v>666</v>
      </c>
      <c r="H695">
        <v>134</v>
      </c>
      <c r="I695" s="1">
        <v>0.83250000000000002</v>
      </c>
    </row>
    <row r="696" spans="1:9" x14ac:dyDescent="0.2">
      <c r="A696">
        <v>5</v>
      </c>
      <c r="B696">
        <v>494</v>
      </c>
      <c r="C696" s="1">
        <v>4.4799999999999997E-8</v>
      </c>
      <c r="D696">
        <v>0</v>
      </c>
      <c r="E696">
        <v>28</v>
      </c>
      <c r="F696">
        <v>0</v>
      </c>
      <c r="G696">
        <v>667</v>
      </c>
      <c r="H696">
        <v>133</v>
      </c>
      <c r="I696" s="1">
        <v>0.83374999999999999</v>
      </c>
    </row>
    <row r="697" spans="1:9" x14ac:dyDescent="0.2">
      <c r="A697">
        <v>5</v>
      </c>
      <c r="B697">
        <v>17</v>
      </c>
      <c r="C697" s="1">
        <v>4.4700000000000003E-8</v>
      </c>
      <c r="D697">
        <v>0</v>
      </c>
      <c r="E697">
        <v>28</v>
      </c>
      <c r="F697">
        <v>0</v>
      </c>
      <c r="G697">
        <v>668</v>
      </c>
      <c r="H697">
        <v>132</v>
      </c>
      <c r="I697" s="1">
        <v>0.83499999999999996</v>
      </c>
    </row>
    <row r="698" spans="1:9" x14ac:dyDescent="0.2">
      <c r="A698">
        <v>5</v>
      </c>
      <c r="B698">
        <v>490</v>
      </c>
      <c r="C698" s="1">
        <v>4.4500000000000001E-8</v>
      </c>
      <c r="D698">
        <v>0</v>
      </c>
      <c r="E698">
        <v>28</v>
      </c>
      <c r="F698">
        <v>0</v>
      </c>
      <c r="G698">
        <v>669</v>
      </c>
      <c r="H698">
        <v>131</v>
      </c>
      <c r="I698" s="1">
        <v>0.83625000000000005</v>
      </c>
    </row>
    <row r="699" spans="1:9" x14ac:dyDescent="0.2">
      <c r="A699">
        <v>5</v>
      </c>
      <c r="B699">
        <v>806</v>
      </c>
      <c r="C699" s="1">
        <v>4.3399999999999998E-8</v>
      </c>
      <c r="D699">
        <v>0</v>
      </c>
      <c r="E699">
        <v>28</v>
      </c>
      <c r="F699">
        <v>0</v>
      </c>
      <c r="G699">
        <v>670</v>
      </c>
      <c r="H699">
        <v>130</v>
      </c>
      <c r="I699" s="1">
        <v>0.83750000000000002</v>
      </c>
    </row>
    <row r="700" spans="1:9" x14ac:dyDescent="0.2">
      <c r="A700">
        <v>5</v>
      </c>
      <c r="B700">
        <v>651</v>
      </c>
      <c r="C700" s="1">
        <v>4.2499999999999997E-8</v>
      </c>
      <c r="D700">
        <v>0</v>
      </c>
      <c r="E700">
        <v>28</v>
      </c>
      <c r="F700">
        <v>0</v>
      </c>
      <c r="G700">
        <v>671</v>
      </c>
      <c r="H700">
        <v>129</v>
      </c>
      <c r="I700" s="1">
        <v>0.83875</v>
      </c>
    </row>
    <row r="701" spans="1:9" x14ac:dyDescent="0.2">
      <c r="A701">
        <v>5</v>
      </c>
      <c r="B701">
        <v>430</v>
      </c>
      <c r="C701" s="1">
        <v>4.1999999999999999E-8</v>
      </c>
      <c r="D701">
        <v>0</v>
      </c>
      <c r="E701">
        <v>28</v>
      </c>
      <c r="F701">
        <v>0</v>
      </c>
      <c r="G701">
        <v>672</v>
      </c>
      <c r="H701">
        <v>128</v>
      </c>
      <c r="I701" s="1">
        <v>0.84</v>
      </c>
    </row>
    <row r="702" spans="1:9" x14ac:dyDescent="0.2">
      <c r="A702">
        <v>5</v>
      </c>
      <c r="B702">
        <v>620</v>
      </c>
      <c r="C702" s="1">
        <v>4.1999999999999999E-8</v>
      </c>
      <c r="D702">
        <v>0</v>
      </c>
      <c r="E702">
        <v>28</v>
      </c>
      <c r="F702">
        <v>0</v>
      </c>
      <c r="G702">
        <v>673</v>
      </c>
      <c r="H702">
        <v>127</v>
      </c>
      <c r="I702" s="1">
        <v>0.84125000000000005</v>
      </c>
    </row>
    <row r="703" spans="1:9" x14ac:dyDescent="0.2">
      <c r="A703">
        <v>5</v>
      </c>
      <c r="B703">
        <v>560</v>
      </c>
      <c r="C703" s="1">
        <v>4.1700000000000003E-8</v>
      </c>
      <c r="D703">
        <v>0</v>
      </c>
      <c r="E703">
        <v>28</v>
      </c>
      <c r="F703">
        <v>0</v>
      </c>
      <c r="G703">
        <v>674</v>
      </c>
      <c r="H703">
        <v>126</v>
      </c>
      <c r="I703" s="1">
        <v>0.84250000000000003</v>
      </c>
    </row>
    <row r="704" spans="1:9" x14ac:dyDescent="0.2">
      <c r="A704">
        <v>5</v>
      </c>
      <c r="B704">
        <v>732</v>
      </c>
      <c r="C704" s="1">
        <v>4.0499999999999999E-8</v>
      </c>
      <c r="D704">
        <v>0</v>
      </c>
      <c r="E704">
        <v>28</v>
      </c>
      <c r="F704">
        <v>0</v>
      </c>
      <c r="G704">
        <v>675</v>
      </c>
      <c r="H704">
        <v>125</v>
      </c>
      <c r="I704" s="1">
        <v>0.84375</v>
      </c>
    </row>
    <row r="705" spans="1:9" x14ac:dyDescent="0.2">
      <c r="A705">
        <v>5</v>
      </c>
      <c r="B705">
        <v>449</v>
      </c>
      <c r="C705" s="1">
        <v>3.99E-8</v>
      </c>
      <c r="D705">
        <v>0</v>
      </c>
      <c r="E705">
        <v>28</v>
      </c>
      <c r="F705">
        <v>0</v>
      </c>
      <c r="G705">
        <v>676</v>
      </c>
      <c r="H705">
        <v>124</v>
      </c>
      <c r="I705" s="1">
        <v>0.84499999999999997</v>
      </c>
    </row>
    <row r="706" spans="1:9" x14ac:dyDescent="0.2">
      <c r="A706">
        <v>5</v>
      </c>
      <c r="B706">
        <v>812</v>
      </c>
      <c r="C706" s="1">
        <v>3.9599999999999997E-8</v>
      </c>
      <c r="D706">
        <v>0</v>
      </c>
      <c r="E706">
        <v>28</v>
      </c>
      <c r="F706">
        <v>0</v>
      </c>
      <c r="G706">
        <v>677</v>
      </c>
      <c r="H706">
        <v>123</v>
      </c>
      <c r="I706" s="1">
        <v>0.84624999999999995</v>
      </c>
    </row>
    <row r="707" spans="1:9" x14ac:dyDescent="0.2">
      <c r="A707">
        <v>5</v>
      </c>
      <c r="B707">
        <v>218</v>
      </c>
      <c r="C707" s="1">
        <v>3.8799999999999997E-8</v>
      </c>
      <c r="D707">
        <v>0</v>
      </c>
      <c r="E707">
        <v>28</v>
      </c>
      <c r="F707">
        <v>0</v>
      </c>
      <c r="G707">
        <v>678</v>
      </c>
      <c r="H707">
        <v>122</v>
      </c>
      <c r="I707" s="1">
        <v>0.84750000000000003</v>
      </c>
    </row>
    <row r="708" spans="1:9" x14ac:dyDescent="0.2">
      <c r="A708">
        <v>5</v>
      </c>
      <c r="B708">
        <v>521</v>
      </c>
      <c r="C708" s="1">
        <v>3.8000000000000003E-8</v>
      </c>
      <c r="D708">
        <v>0</v>
      </c>
      <c r="E708">
        <v>28</v>
      </c>
      <c r="F708">
        <v>0</v>
      </c>
      <c r="G708">
        <v>679</v>
      </c>
      <c r="H708">
        <v>121</v>
      </c>
      <c r="I708" s="1">
        <v>0.84875</v>
      </c>
    </row>
    <row r="709" spans="1:9" x14ac:dyDescent="0.2">
      <c r="A709">
        <v>5</v>
      </c>
      <c r="B709">
        <v>717</v>
      </c>
      <c r="C709" s="1">
        <v>3.8000000000000003E-8</v>
      </c>
      <c r="D709">
        <v>0</v>
      </c>
      <c r="E709">
        <v>28</v>
      </c>
      <c r="F709">
        <v>0</v>
      </c>
      <c r="G709">
        <v>680</v>
      </c>
      <c r="H709">
        <v>120</v>
      </c>
      <c r="I709" s="1">
        <v>0.85</v>
      </c>
    </row>
    <row r="710" spans="1:9" x14ac:dyDescent="0.2">
      <c r="A710">
        <v>5</v>
      </c>
      <c r="B710">
        <v>653</v>
      </c>
      <c r="C710" s="1">
        <v>3.7900000000000002E-8</v>
      </c>
      <c r="D710">
        <v>0</v>
      </c>
      <c r="E710">
        <v>28</v>
      </c>
      <c r="F710">
        <v>0</v>
      </c>
      <c r="G710">
        <v>681</v>
      </c>
      <c r="H710">
        <v>119</v>
      </c>
      <c r="I710" s="1">
        <v>0.85124999999999995</v>
      </c>
    </row>
    <row r="711" spans="1:9" x14ac:dyDescent="0.2">
      <c r="A711">
        <v>5</v>
      </c>
      <c r="B711">
        <v>399</v>
      </c>
      <c r="C711" s="1">
        <v>3.6400000000000002E-8</v>
      </c>
      <c r="D711">
        <v>0</v>
      </c>
      <c r="E711">
        <v>28</v>
      </c>
      <c r="F711">
        <v>0</v>
      </c>
      <c r="G711">
        <v>682</v>
      </c>
      <c r="H711">
        <v>118</v>
      </c>
      <c r="I711" s="1">
        <v>0.85250000000000004</v>
      </c>
    </row>
    <row r="712" spans="1:9" x14ac:dyDescent="0.2">
      <c r="A712">
        <v>5</v>
      </c>
      <c r="B712">
        <v>244</v>
      </c>
      <c r="C712" s="1">
        <v>3.6099999999999999E-8</v>
      </c>
      <c r="D712">
        <v>0</v>
      </c>
      <c r="E712">
        <v>28</v>
      </c>
      <c r="F712">
        <v>0</v>
      </c>
      <c r="G712">
        <v>683</v>
      </c>
      <c r="H712">
        <v>117</v>
      </c>
      <c r="I712" s="1">
        <v>0.85375000000000001</v>
      </c>
    </row>
    <row r="713" spans="1:9" x14ac:dyDescent="0.2">
      <c r="A713">
        <v>5</v>
      </c>
      <c r="B713">
        <v>824</v>
      </c>
      <c r="C713" s="1">
        <v>3.6099999999999999E-8</v>
      </c>
      <c r="D713">
        <v>0</v>
      </c>
      <c r="E713">
        <v>28</v>
      </c>
      <c r="F713">
        <v>0</v>
      </c>
      <c r="G713">
        <v>684</v>
      </c>
      <c r="H713">
        <v>116</v>
      </c>
      <c r="I713" s="1">
        <v>0.85499999999999998</v>
      </c>
    </row>
    <row r="714" spans="1:9" x14ac:dyDescent="0.2">
      <c r="A714">
        <v>5</v>
      </c>
      <c r="B714">
        <v>328</v>
      </c>
      <c r="C714" s="1">
        <v>3.5600000000000001E-8</v>
      </c>
      <c r="D714">
        <v>0</v>
      </c>
      <c r="E714">
        <v>28</v>
      </c>
      <c r="F714">
        <v>0</v>
      </c>
      <c r="G714">
        <v>685</v>
      </c>
      <c r="H714">
        <v>115</v>
      </c>
      <c r="I714" s="1">
        <v>0.85624999999999996</v>
      </c>
    </row>
    <row r="715" spans="1:9" x14ac:dyDescent="0.2">
      <c r="A715">
        <v>5</v>
      </c>
      <c r="B715">
        <v>197</v>
      </c>
      <c r="C715" s="1">
        <v>3.5399999999999999E-8</v>
      </c>
      <c r="D715">
        <v>0</v>
      </c>
      <c r="E715">
        <v>28</v>
      </c>
      <c r="F715">
        <v>0</v>
      </c>
      <c r="G715">
        <v>686</v>
      </c>
      <c r="H715">
        <v>114</v>
      </c>
      <c r="I715" s="1">
        <v>0.85750000000000004</v>
      </c>
    </row>
    <row r="716" spans="1:9" x14ac:dyDescent="0.2">
      <c r="A716">
        <v>5</v>
      </c>
      <c r="B716">
        <v>371</v>
      </c>
      <c r="C716" s="1">
        <v>3.5000000000000002E-8</v>
      </c>
      <c r="D716">
        <v>0</v>
      </c>
      <c r="E716">
        <v>28</v>
      </c>
      <c r="F716">
        <v>0</v>
      </c>
      <c r="G716">
        <v>687</v>
      </c>
      <c r="H716">
        <v>113</v>
      </c>
      <c r="I716" s="1">
        <v>0.85875000000000001</v>
      </c>
    </row>
    <row r="717" spans="1:9" x14ac:dyDescent="0.2">
      <c r="A717">
        <v>5</v>
      </c>
      <c r="B717">
        <v>483</v>
      </c>
      <c r="C717" s="1">
        <v>3.4800000000000001E-8</v>
      </c>
      <c r="D717">
        <v>0</v>
      </c>
      <c r="E717">
        <v>28</v>
      </c>
      <c r="F717">
        <v>0</v>
      </c>
      <c r="G717">
        <v>688</v>
      </c>
      <c r="H717">
        <v>112</v>
      </c>
      <c r="I717" s="1">
        <v>0.86</v>
      </c>
    </row>
    <row r="718" spans="1:9" x14ac:dyDescent="0.2">
      <c r="A718">
        <v>5</v>
      </c>
      <c r="B718">
        <v>605</v>
      </c>
      <c r="C718" s="1">
        <v>3.3699999999999997E-8</v>
      </c>
      <c r="D718">
        <v>0</v>
      </c>
      <c r="E718">
        <v>28</v>
      </c>
      <c r="F718">
        <v>0</v>
      </c>
      <c r="G718">
        <v>689</v>
      </c>
      <c r="H718">
        <v>111</v>
      </c>
      <c r="I718" s="1">
        <v>0.86124999999999996</v>
      </c>
    </row>
    <row r="719" spans="1:9" x14ac:dyDescent="0.2">
      <c r="A719">
        <v>5</v>
      </c>
      <c r="B719">
        <v>678</v>
      </c>
      <c r="C719" s="1">
        <v>3.2800000000000003E-8</v>
      </c>
      <c r="D719">
        <v>0</v>
      </c>
      <c r="E719">
        <v>28</v>
      </c>
      <c r="F719">
        <v>0</v>
      </c>
      <c r="G719">
        <v>690</v>
      </c>
      <c r="H719">
        <v>110</v>
      </c>
      <c r="I719" s="1">
        <v>0.86250000000000004</v>
      </c>
    </row>
    <row r="720" spans="1:9" x14ac:dyDescent="0.2">
      <c r="A720">
        <v>5</v>
      </c>
      <c r="B720">
        <v>661</v>
      </c>
      <c r="C720" s="1">
        <v>3.25E-8</v>
      </c>
      <c r="D720">
        <v>0</v>
      </c>
      <c r="E720">
        <v>28</v>
      </c>
      <c r="F720">
        <v>0</v>
      </c>
      <c r="G720">
        <v>691</v>
      </c>
      <c r="H720">
        <v>109</v>
      </c>
      <c r="I720" s="1">
        <v>0.86375000000000002</v>
      </c>
    </row>
    <row r="721" spans="1:9" x14ac:dyDescent="0.2">
      <c r="A721">
        <v>5</v>
      </c>
      <c r="B721">
        <v>387</v>
      </c>
      <c r="C721" s="1">
        <v>3.2399999999999999E-8</v>
      </c>
      <c r="D721">
        <v>0</v>
      </c>
      <c r="E721">
        <v>28</v>
      </c>
      <c r="F721">
        <v>0</v>
      </c>
      <c r="G721">
        <v>692</v>
      </c>
      <c r="H721">
        <v>108</v>
      </c>
      <c r="I721" s="1">
        <v>0.86499999999999999</v>
      </c>
    </row>
    <row r="722" spans="1:9" x14ac:dyDescent="0.2">
      <c r="A722">
        <v>5</v>
      </c>
      <c r="B722">
        <v>134</v>
      </c>
      <c r="C722" s="1">
        <v>3.2100000000000003E-8</v>
      </c>
      <c r="D722">
        <v>0</v>
      </c>
      <c r="E722">
        <v>28</v>
      </c>
      <c r="F722">
        <v>0</v>
      </c>
      <c r="G722">
        <v>693</v>
      </c>
      <c r="H722">
        <v>107</v>
      </c>
      <c r="I722" s="1">
        <v>0.86624999999999996</v>
      </c>
    </row>
    <row r="723" spans="1:9" x14ac:dyDescent="0.2">
      <c r="A723">
        <v>5</v>
      </c>
      <c r="B723">
        <v>448</v>
      </c>
      <c r="C723" s="1">
        <v>3.2000000000000002E-8</v>
      </c>
      <c r="D723">
        <v>0</v>
      </c>
      <c r="E723">
        <v>28</v>
      </c>
      <c r="F723">
        <v>0</v>
      </c>
      <c r="G723">
        <v>694</v>
      </c>
      <c r="H723">
        <v>106</v>
      </c>
      <c r="I723" s="1">
        <v>0.86750000000000005</v>
      </c>
    </row>
    <row r="724" spans="1:9" x14ac:dyDescent="0.2">
      <c r="A724">
        <v>5</v>
      </c>
      <c r="B724">
        <v>822</v>
      </c>
      <c r="C724" s="1">
        <v>3.1E-8</v>
      </c>
      <c r="D724">
        <v>0</v>
      </c>
      <c r="E724">
        <v>28</v>
      </c>
      <c r="F724">
        <v>0</v>
      </c>
      <c r="G724">
        <v>695</v>
      </c>
      <c r="H724">
        <v>105</v>
      </c>
      <c r="I724" s="1">
        <v>0.86875000000000002</v>
      </c>
    </row>
    <row r="725" spans="1:9" x14ac:dyDescent="0.2">
      <c r="A725">
        <v>5</v>
      </c>
      <c r="B725">
        <v>215</v>
      </c>
      <c r="C725" s="1">
        <v>3.0899999999999999E-8</v>
      </c>
      <c r="D725">
        <v>0</v>
      </c>
      <c r="E725">
        <v>28</v>
      </c>
      <c r="F725">
        <v>0</v>
      </c>
      <c r="G725">
        <v>696</v>
      </c>
      <c r="H725">
        <v>104</v>
      </c>
      <c r="I725" s="1">
        <v>0.87</v>
      </c>
    </row>
    <row r="726" spans="1:9" x14ac:dyDescent="0.2">
      <c r="A726">
        <v>5</v>
      </c>
      <c r="B726">
        <v>252</v>
      </c>
      <c r="C726" s="1">
        <v>3.0699999999999997E-8</v>
      </c>
      <c r="D726">
        <v>0</v>
      </c>
      <c r="E726">
        <v>28</v>
      </c>
      <c r="F726">
        <v>0</v>
      </c>
      <c r="G726">
        <v>697</v>
      </c>
      <c r="H726">
        <v>103</v>
      </c>
      <c r="I726" s="1">
        <v>0.87124999999999997</v>
      </c>
    </row>
    <row r="727" spans="1:9" x14ac:dyDescent="0.2">
      <c r="A727">
        <v>5</v>
      </c>
      <c r="B727">
        <v>593</v>
      </c>
      <c r="C727" s="1">
        <v>3.0199999999999999E-8</v>
      </c>
      <c r="D727">
        <v>0</v>
      </c>
      <c r="E727">
        <v>28</v>
      </c>
      <c r="F727">
        <v>0</v>
      </c>
      <c r="G727">
        <v>698</v>
      </c>
      <c r="H727">
        <v>102</v>
      </c>
      <c r="I727" s="1">
        <v>0.87250000000000005</v>
      </c>
    </row>
    <row r="728" spans="1:9" x14ac:dyDescent="0.2">
      <c r="A728">
        <v>5</v>
      </c>
      <c r="B728">
        <v>350</v>
      </c>
      <c r="C728" s="1">
        <v>2.9300000000000001E-8</v>
      </c>
      <c r="D728">
        <v>0</v>
      </c>
      <c r="E728">
        <v>28</v>
      </c>
      <c r="F728">
        <v>0</v>
      </c>
      <c r="G728">
        <v>699</v>
      </c>
      <c r="H728">
        <v>101</v>
      </c>
      <c r="I728" s="1">
        <v>0.87375000000000003</v>
      </c>
    </row>
    <row r="729" spans="1:9" x14ac:dyDescent="0.2">
      <c r="A729">
        <v>5</v>
      </c>
      <c r="B729">
        <v>198</v>
      </c>
      <c r="C729" s="1">
        <v>2.92E-8</v>
      </c>
      <c r="D729">
        <v>0</v>
      </c>
      <c r="E729">
        <v>28</v>
      </c>
      <c r="F729">
        <v>0</v>
      </c>
      <c r="G729">
        <v>700</v>
      </c>
      <c r="H729">
        <v>100</v>
      </c>
      <c r="I729" s="1">
        <v>0.875</v>
      </c>
    </row>
    <row r="730" spans="1:9" x14ac:dyDescent="0.2">
      <c r="A730">
        <v>5</v>
      </c>
      <c r="B730">
        <v>326</v>
      </c>
      <c r="C730" s="1">
        <v>2.8900000000000001E-8</v>
      </c>
      <c r="D730">
        <v>0</v>
      </c>
      <c r="E730">
        <v>28</v>
      </c>
      <c r="F730">
        <v>0</v>
      </c>
      <c r="G730">
        <v>701</v>
      </c>
      <c r="H730">
        <v>99</v>
      </c>
      <c r="I730" s="1">
        <v>0.87624999999999997</v>
      </c>
    </row>
    <row r="731" spans="1:9" x14ac:dyDescent="0.2">
      <c r="A731">
        <v>5</v>
      </c>
      <c r="B731">
        <v>107</v>
      </c>
      <c r="C731" s="1">
        <v>2.84E-8</v>
      </c>
      <c r="D731">
        <v>0</v>
      </c>
      <c r="E731">
        <v>28</v>
      </c>
      <c r="F731">
        <v>0</v>
      </c>
      <c r="G731">
        <v>702</v>
      </c>
      <c r="H731">
        <v>98</v>
      </c>
      <c r="I731" s="1">
        <v>0.87749999999999995</v>
      </c>
    </row>
    <row r="732" spans="1:9" x14ac:dyDescent="0.2">
      <c r="A732">
        <v>5</v>
      </c>
      <c r="B732">
        <v>440</v>
      </c>
      <c r="C732" s="1">
        <v>2.84E-8</v>
      </c>
      <c r="D732">
        <v>0</v>
      </c>
      <c r="E732">
        <v>28</v>
      </c>
      <c r="F732">
        <v>0</v>
      </c>
      <c r="G732">
        <v>703</v>
      </c>
      <c r="H732">
        <v>97</v>
      </c>
      <c r="I732" s="1">
        <v>0.87875000000000003</v>
      </c>
    </row>
    <row r="733" spans="1:9" x14ac:dyDescent="0.2">
      <c r="A733">
        <v>5</v>
      </c>
      <c r="B733">
        <v>180</v>
      </c>
      <c r="C733" s="1">
        <v>2.8299999999999999E-8</v>
      </c>
      <c r="D733">
        <v>0</v>
      </c>
      <c r="E733">
        <v>28</v>
      </c>
      <c r="F733">
        <v>0</v>
      </c>
      <c r="G733">
        <v>704</v>
      </c>
      <c r="H733">
        <v>96</v>
      </c>
      <c r="I733" s="1">
        <v>0.88</v>
      </c>
    </row>
    <row r="734" spans="1:9" x14ac:dyDescent="0.2">
      <c r="A734">
        <v>5</v>
      </c>
      <c r="B734">
        <v>610</v>
      </c>
      <c r="C734" s="1">
        <v>2.8200000000000001E-8</v>
      </c>
      <c r="D734">
        <v>0</v>
      </c>
      <c r="E734">
        <v>28</v>
      </c>
      <c r="F734">
        <v>0</v>
      </c>
      <c r="G734">
        <v>705</v>
      </c>
      <c r="H734">
        <v>95</v>
      </c>
      <c r="I734" s="1">
        <v>0.88124999999999998</v>
      </c>
    </row>
    <row r="735" spans="1:9" x14ac:dyDescent="0.2">
      <c r="A735">
        <v>5</v>
      </c>
      <c r="B735">
        <v>477</v>
      </c>
      <c r="C735" s="1">
        <v>2.81E-8</v>
      </c>
      <c r="D735">
        <v>0</v>
      </c>
      <c r="E735">
        <v>28</v>
      </c>
      <c r="F735">
        <v>0</v>
      </c>
      <c r="G735">
        <v>706</v>
      </c>
      <c r="H735">
        <v>94</v>
      </c>
      <c r="I735" s="1">
        <v>0.88249999999999995</v>
      </c>
    </row>
    <row r="736" spans="1:9" x14ac:dyDescent="0.2">
      <c r="A736">
        <v>5</v>
      </c>
      <c r="B736">
        <v>819</v>
      </c>
      <c r="C736" s="1">
        <v>2.77E-8</v>
      </c>
      <c r="D736">
        <v>0</v>
      </c>
      <c r="E736">
        <v>28</v>
      </c>
      <c r="F736">
        <v>0</v>
      </c>
      <c r="G736">
        <v>707</v>
      </c>
      <c r="H736">
        <v>93</v>
      </c>
      <c r="I736" s="1">
        <v>0.88375000000000004</v>
      </c>
    </row>
    <row r="737" spans="1:9" x14ac:dyDescent="0.2">
      <c r="A737">
        <v>5</v>
      </c>
      <c r="B737">
        <v>349</v>
      </c>
      <c r="C737" s="1">
        <v>2.7E-8</v>
      </c>
      <c r="D737">
        <v>0</v>
      </c>
      <c r="E737">
        <v>28</v>
      </c>
      <c r="F737">
        <v>0</v>
      </c>
      <c r="G737">
        <v>708</v>
      </c>
      <c r="H737">
        <v>92</v>
      </c>
      <c r="I737" s="1">
        <v>0.88500000000000001</v>
      </c>
    </row>
    <row r="738" spans="1:9" x14ac:dyDescent="0.2">
      <c r="A738">
        <v>5</v>
      </c>
      <c r="B738">
        <v>337</v>
      </c>
      <c r="C738" s="1">
        <v>2.62E-8</v>
      </c>
      <c r="D738">
        <v>0</v>
      </c>
      <c r="E738">
        <v>28</v>
      </c>
      <c r="F738">
        <v>0</v>
      </c>
      <c r="G738">
        <v>709</v>
      </c>
      <c r="H738">
        <v>91</v>
      </c>
      <c r="I738" s="1">
        <v>0.88624999999999998</v>
      </c>
    </row>
    <row r="739" spans="1:9" x14ac:dyDescent="0.2">
      <c r="A739">
        <v>5</v>
      </c>
      <c r="B739">
        <v>245</v>
      </c>
      <c r="C739" s="1">
        <v>2.5300000000000002E-8</v>
      </c>
      <c r="D739">
        <v>0</v>
      </c>
      <c r="E739">
        <v>28</v>
      </c>
      <c r="F739">
        <v>0</v>
      </c>
      <c r="G739">
        <v>710</v>
      </c>
      <c r="H739">
        <v>90</v>
      </c>
      <c r="I739" s="1">
        <v>0.88749999999999996</v>
      </c>
    </row>
    <row r="740" spans="1:9" x14ac:dyDescent="0.2">
      <c r="A740">
        <v>5</v>
      </c>
      <c r="B740">
        <v>340</v>
      </c>
      <c r="C740" s="1">
        <v>2.48E-8</v>
      </c>
      <c r="D740">
        <v>0</v>
      </c>
      <c r="E740">
        <v>28</v>
      </c>
      <c r="F740">
        <v>0</v>
      </c>
      <c r="G740">
        <v>711</v>
      </c>
      <c r="H740">
        <v>89</v>
      </c>
      <c r="I740" s="1">
        <v>0.88875000000000004</v>
      </c>
    </row>
    <row r="741" spans="1:9" x14ac:dyDescent="0.2">
      <c r="A741">
        <v>5</v>
      </c>
      <c r="B741">
        <v>561</v>
      </c>
      <c r="C741" s="1">
        <v>2.48E-8</v>
      </c>
      <c r="D741">
        <v>0</v>
      </c>
      <c r="E741">
        <v>28</v>
      </c>
      <c r="F741">
        <v>0</v>
      </c>
      <c r="G741">
        <v>712</v>
      </c>
      <c r="H741">
        <v>88</v>
      </c>
      <c r="I741" s="1">
        <v>0.89</v>
      </c>
    </row>
    <row r="742" spans="1:9" x14ac:dyDescent="0.2">
      <c r="A742">
        <v>5</v>
      </c>
      <c r="B742">
        <v>114</v>
      </c>
      <c r="C742" s="1">
        <v>2.4599999999999999E-8</v>
      </c>
      <c r="D742">
        <v>0</v>
      </c>
      <c r="E742">
        <v>28</v>
      </c>
      <c r="F742">
        <v>0</v>
      </c>
      <c r="G742">
        <v>713</v>
      </c>
      <c r="H742">
        <v>87</v>
      </c>
      <c r="I742" s="1">
        <v>0.89124999999999999</v>
      </c>
    </row>
    <row r="743" spans="1:9" x14ac:dyDescent="0.2">
      <c r="A743">
        <v>5</v>
      </c>
      <c r="B743">
        <v>634</v>
      </c>
      <c r="C743" s="1">
        <v>2.4500000000000001E-8</v>
      </c>
      <c r="D743">
        <v>0</v>
      </c>
      <c r="E743">
        <v>28</v>
      </c>
      <c r="F743">
        <v>0</v>
      </c>
      <c r="G743">
        <v>714</v>
      </c>
      <c r="H743">
        <v>86</v>
      </c>
      <c r="I743" s="1">
        <v>0.89249999999999996</v>
      </c>
    </row>
    <row r="744" spans="1:9" x14ac:dyDescent="0.2">
      <c r="A744">
        <v>5</v>
      </c>
      <c r="B744">
        <v>270</v>
      </c>
      <c r="C744" s="1">
        <v>2.4200000000000002E-8</v>
      </c>
      <c r="D744">
        <v>0</v>
      </c>
      <c r="E744">
        <v>28</v>
      </c>
      <c r="F744">
        <v>0</v>
      </c>
      <c r="G744">
        <v>715</v>
      </c>
      <c r="H744">
        <v>85</v>
      </c>
      <c r="I744" s="1">
        <v>0.89375000000000004</v>
      </c>
    </row>
    <row r="745" spans="1:9" x14ac:dyDescent="0.2">
      <c r="A745">
        <v>5</v>
      </c>
      <c r="B745">
        <v>544</v>
      </c>
      <c r="C745" s="1">
        <v>2.36E-8</v>
      </c>
      <c r="D745">
        <v>0</v>
      </c>
      <c r="E745">
        <v>28</v>
      </c>
      <c r="F745">
        <v>0</v>
      </c>
      <c r="G745">
        <v>716</v>
      </c>
      <c r="H745">
        <v>84</v>
      </c>
      <c r="I745" s="1">
        <v>0.89500000000000002</v>
      </c>
    </row>
    <row r="746" spans="1:9" x14ac:dyDescent="0.2">
      <c r="A746">
        <v>5</v>
      </c>
      <c r="B746">
        <v>457</v>
      </c>
      <c r="C746" s="1">
        <v>2.2799999999999999E-8</v>
      </c>
      <c r="D746">
        <v>0</v>
      </c>
      <c r="E746">
        <v>28</v>
      </c>
      <c r="F746">
        <v>0</v>
      </c>
      <c r="G746">
        <v>717</v>
      </c>
      <c r="H746">
        <v>83</v>
      </c>
      <c r="I746" s="1">
        <v>0.89624999999999999</v>
      </c>
    </row>
    <row r="747" spans="1:9" x14ac:dyDescent="0.2">
      <c r="A747">
        <v>5</v>
      </c>
      <c r="B747">
        <v>55</v>
      </c>
      <c r="C747" s="1">
        <v>2.2700000000000001E-8</v>
      </c>
      <c r="D747">
        <v>0</v>
      </c>
      <c r="E747">
        <v>28</v>
      </c>
      <c r="F747">
        <v>0</v>
      </c>
      <c r="G747">
        <v>718</v>
      </c>
      <c r="H747">
        <v>82</v>
      </c>
      <c r="I747" s="1">
        <v>0.89749999999999996</v>
      </c>
    </row>
    <row r="748" spans="1:9" x14ac:dyDescent="0.2">
      <c r="A748">
        <v>5</v>
      </c>
      <c r="B748">
        <v>130</v>
      </c>
      <c r="C748" s="1">
        <v>2.2099999999999999E-8</v>
      </c>
      <c r="D748">
        <v>0</v>
      </c>
      <c r="E748">
        <v>28</v>
      </c>
      <c r="F748">
        <v>0</v>
      </c>
      <c r="G748">
        <v>719</v>
      </c>
      <c r="H748">
        <v>81</v>
      </c>
      <c r="I748" s="1">
        <v>0.89875000000000005</v>
      </c>
    </row>
    <row r="749" spans="1:9" x14ac:dyDescent="0.2">
      <c r="A749">
        <v>5</v>
      </c>
      <c r="B749">
        <v>450</v>
      </c>
      <c r="C749" s="1">
        <v>2.1999999999999998E-8</v>
      </c>
      <c r="D749">
        <v>0</v>
      </c>
      <c r="E749">
        <v>28</v>
      </c>
      <c r="F749">
        <v>0</v>
      </c>
      <c r="G749">
        <v>720</v>
      </c>
      <c r="H749">
        <v>80</v>
      </c>
      <c r="I749" s="1">
        <v>0.9</v>
      </c>
    </row>
    <row r="750" spans="1:9" x14ac:dyDescent="0.2">
      <c r="A750">
        <v>5</v>
      </c>
      <c r="B750">
        <v>36</v>
      </c>
      <c r="C750" s="1">
        <v>2.14E-8</v>
      </c>
      <c r="D750">
        <v>0</v>
      </c>
      <c r="E750">
        <v>28</v>
      </c>
      <c r="F750">
        <v>0</v>
      </c>
      <c r="G750">
        <v>721</v>
      </c>
      <c r="H750">
        <v>79</v>
      </c>
      <c r="I750" s="1">
        <v>0.90125</v>
      </c>
    </row>
    <row r="751" spans="1:9" x14ac:dyDescent="0.2">
      <c r="A751">
        <v>5</v>
      </c>
      <c r="B751">
        <v>734</v>
      </c>
      <c r="C751" s="1">
        <v>2.0500000000000002E-8</v>
      </c>
      <c r="D751">
        <v>0</v>
      </c>
      <c r="E751">
        <v>28</v>
      </c>
      <c r="F751">
        <v>0</v>
      </c>
      <c r="G751">
        <v>722</v>
      </c>
      <c r="H751">
        <v>78</v>
      </c>
      <c r="I751" s="1">
        <v>0.90249999999999997</v>
      </c>
    </row>
    <row r="752" spans="1:9" x14ac:dyDescent="0.2">
      <c r="A752">
        <v>5</v>
      </c>
      <c r="B752">
        <v>537</v>
      </c>
      <c r="C752" s="1">
        <v>2.0199999999999999E-8</v>
      </c>
      <c r="D752">
        <v>0</v>
      </c>
      <c r="E752">
        <v>28</v>
      </c>
      <c r="F752">
        <v>0</v>
      </c>
      <c r="G752">
        <v>723</v>
      </c>
      <c r="H752">
        <v>77</v>
      </c>
      <c r="I752" s="1">
        <v>0.90375000000000005</v>
      </c>
    </row>
    <row r="753" spans="1:9" x14ac:dyDescent="0.2">
      <c r="A753">
        <v>5</v>
      </c>
      <c r="B753">
        <v>240</v>
      </c>
      <c r="C753" s="1">
        <v>1.9799999999999999E-8</v>
      </c>
      <c r="D753">
        <v>0</v>
      </c>
      <c r="E753">
        <v>28</v>
      </c>
      <c r="F753">
        <v>0</v>
      </c>
      <c r="G753">
        <v>724</v>
      </c>
      <c r="H753">
        <v>76</v>
      </c>
      <c r="I753" s="1">
        <v>0.90500000000000003</v>
      </c>
    </row>
    <row r="754" spans="1:9" x14ac:dyDescent="0.2">
      <c r="A754">
        <v>5</v>
      </c>
      <c r="B754">
        <v>83</v>
      </c>
      <c r="C754" s="1">
        <v>1.9300000000000001E-8</v>
      </c>
      <c r="D754">
        <v>0</v>
      </c>
      <c r="E754">
        <v>28</v>
      </c>
      <c r="F754">
        <v>0</v>
      </c>
      <c r="G754">
        <v>725</v>
      </c>
      <c r="H754">
        <v>75</v>
      </c>
      <c r="I754" s="1">
        <v>0.90625</v>
      </c>
    </row>
    <row r="755" spans="1:9" x14ac:dyDescent="0.2">
      <c r="A755">
        <v>5</v>
      </c>
      <c r="B755">
        <v>307</v>
      </c>
      <c r="C755" s="1">
        <v>1.7500000000000001E-8</v>
      </c>
      <c r="D755">
        <v>0</v>
      </c>
      <c r="E755">
        <v>28</v>
      </c>
      <c r="F755">
        <v>0</v>
      </c>
      <c r="G755">
        <v>726</v>
      </c>
      <c r="H755">
        <v>74</v>
      </c>
      <c r="I755" s="1">
        <v>0.90749999999999997</v>
      </c>
    </row>
    <row r="756" spans="1:9" x14ac:dyDescent="0.2">
      <c r="A756">
        <v>5</v>
      </c>
      <c r="B756">
        <v>413</v>
      </c>
      <c r="C756" s="1">
        <v>1.74E-8</v>
      </c>
      <c r="D756">
        <v>0</v>
      </c>
      <c r="E756">
        <v>28</v>
      </c>
      <c r="F756">
        <v>0</v>
      </c>
      <c r="G756">
        <v>727</v>
      </c>
      <c r="H756">
        <v>73</v>
      </c>
      <c r="I756" s="1">
        <v>0.90874999999999995</v>
      </c>
    </row>
    <row r="757" spans="1:9" x14ac:dyDescent="0.2">
      <c r="A757">
        <v>5</v>
      </c>
      <c r="B757">
        <v>431</v>
      </c>
      <c r="C757" s="1">
        <v>1.6899999999999999E-8</v>
      </c>
      <c r="D757">
        <v>0</v>
      </c>
      <c r="E757">
        <v>28</v>
      </c>
      <c r="F757">
        <v>0</v>
      </c>
      <c r="G757">
        <v>728</v>
      </c>
      <c r="H757">
        <v>72</v>
      </c>
      <c r="I757" s="1">
        <v>0.91</v>
      </c>
    </row>
    <row r="758" spans="1:9" x14ac:dyDescent="0.2">
      <c r="A758">
        <v>5</v>
      </c>
      <c r="B758">
        <v>164</v>
      </c>
      <c r="C758" s="1">
        <v>1.6499999999999999E-8</v>
      </c>
      <c r="D758">
        <v>0</v>
      </c>
      <c r="E758">
        <v>28</v>
      </c>
      <c r="F758">
        <v>0</v>
      </c>
      <c r="G758">
        <v>729</v>
      </c>
      <c r="H758">
        <v>71</v>
      </c>
      <c r="I758" s="1">
        <v>0.91125</v>
      </c>
    </row>
    <row r="759" spans="1:9" x14ac:dyDescent="0.2">
      <c r="A759">
        <v>5</v>
      </c>
      <c r="B759">
        <v>34</v>
      </c>
      <c r="C759" s="1">
        <v>1.63E-8</v>
      </c>
      <c r="D759">
        <v>0</v>
      </c>
      <c r="E759">
        <v>28</v>
      </c>
      <c r="F759">
        <v>0</v>
      </c>
      <c r="G759">
        <v>730</v>
      </c>
      <c r="H759">
        <v>70</v>
      </c>
      <c r="I759" s="1">
        <v>0.91249999999999998</v>
      </c>
    </row>
    <row r="760" spans="1:9" x14ac:dyDescent="0.2">
      <c r="A760">
        <v>5</v>
      </c>
      <c r="B760">
        <v>799</v>
      </c>
      <c r="C760" s="1">
        <v>1.5600000000000001E-8</v>
      </c>
      <c r="D760">
        <v>0</v>
      </c>
      <c r="E760">
        <v>28</v>
      </c>
      <c r="F760">
        <v>0</v>
      </c>
      <c r="G760">
        <v>731</v>
      </c>
      <c r="H760">
        <v>69</v>
      </c>
      <c r="I760" s="1">
        <v>0.91374999999999995</v>
      </c>
    </row>
    <row r="761" spans="1:9" x14ac:dyDescent="0.2">
      <c r="A761">
        <v>5</v>
      </c>
      <c r="B761">
        <v>11</v>
      </c>
      <c r="C761" s="1">
        <v>1.51E-8</v>
      </c>
      <c r="D761">
        <v>0</v>
      </c>
      <c r="E761">
        <v>28</v>
      </c>
      <c r="F761">
        <v>0</v>
      </c>
      <c r="G761">
        <v>732</v>
      </c>
      <c r="H761">
        <v>68</v>
      </c>
      <c r="I761" s="1">
        <v>0.91500000000000004</v>
      </c>
    </row>
    <row r="762" spans="1:9" x14ac:dyDescent="0.2">
      <c r="A762">
        <v>5</v>
      </c>
      <c r="B762">
        <v>570</v>
      </c>
      <c r="C762" s="1">
        <v>1.4899999999999999E-8</v>
      </c>
      <c r="D762">
        <v>0</v>
      </c>
      <c r="E762">
        <v>28</v>
      </c>
      <c r="F762">
        <v>0</v>
      </c>
      <c r="G762">
        <v>733</v>
      </c>
      <c r="H762">
        <v>67</v>
      </c>
      <c r="I762" s="1">
        <v>0.91625000000000001</v>
      </c>
    </row>
    <row r="763" spans="1:9" x14ac:dyDescent="0.2">
      <c r="A763">
        <v>5</v>
      </c>
      <c r="B763">
        <v>562</v>
      </c>
      <c r="C763" s="1">
        <v>1.48E-8</v>
      </c>
      <c r="D763">
        <v>0</v>
      </c>
      <c r="E763">
        <v>28</v>
      </c>
      <c r="F763">
        <v>0</v>
      </c>
      <c r="G763">
        <v>734</v>
      </c>
      <c r="H763">
        <v>66</v>
      </c>
      <c r="I763" s="1">
        <v>0.91749999999999998</v>
      </c>
    </row>
    <row r="764" spans="1:9" x14ac:dyDescent="0.2">
      <c r="A764">
        <v>5</v>
      </c>
      <c r="B764">
        <v>677</v>
      </c>
      <c r="C764" s="1">
        <v>1.4699999999999999E-8</v>
      </c>
      <c r="D764">
        <v>0</v>
      </c>
      <c r="E764">
        <v>28</v>
      </c>
      <c r="F764">
        <v>0</v>
      </c>
      <c r="G764">
        <v>735</v>
      </c>
      <c r="H764">
        <v>65</v>
      </c>
      <c r="I764" s="1">
        <v>0.91874999999999996</v>
      </c>
    </row>
    <row r="765" spans="1:9" x14ac:dyDescent="0.2">
      <c r="A765">
        <v>5</v>
      </c>
      <c r="B765">
        <v>257</v>
      </c>
      <c r="C765" s="1">
        <v>1.4100000000000001E-8</v>
      </c>
      <c r="D765">
        <v>0</v>
      </c>
      <c r="E765">
        <v>28</v>
      </c>
      <c r="F765">
        <v>0</v>
      </c>
      <c r="G765">
        <v>736</v>
      </c>
      <c r="H765">
        <v>64</v>
      </c>
      <c r="I765" s="1">
        <v>0.92</v>
      </c>
    </row>
    <row r="766" spans="1:9" x14ac:dyDescent="0.2">
      <c r="A766">
        <v>5</v>
      </c>
      <c r="B766">
        <v>118</v>
      </c>
      <c r="C766" s="1">
        <v>1.3799999999999999E-8</v>
      </c>
      <c r="D766">
        <v>0</v>
      </c>
      <c r="E766">
        <v>28</v>
      </c>
      <c r="F766">
        <v>0</v>
      </c>
      <c r="G766">
        <v>737</v>
      </c>
      <c r="H766">
        <v>63</v>
      </c>
      <c r="I766" s="1">
        <v>0.92125000000000001</v>
      </c>
    </row>
    <row r="767" spans="1:9" x14ac:dyDescent="0.2">
      <c r="A767">
        <v>5</v>
      </c>
      <c r="B767">
        <v>237</v>
      </c>
      <c r="C767" s="1">
        <v>1.29E-8</v>
      </c>
      <c r="D767">
        <v>0</v>
      </c>
      <c r="E767">
        <v>28</v>
      </c>
      <c r="F767">
        <v>0</v>
      </c>
      <c r="G767">
        <v>738</v>
      </c>
      <c r="H767">
        <v>62</v>
      </c>
      <c r="I767" s="1">
        <v>0.92249999999999999</v>
      </c>
    </row>
    <row r="768" spans="1:9" x14ac:dyDescent="0.2">
      <c r="A768">
        <v>5</v>
      </c>
      <c r="B768">
        <v>267</v>
      </c>
      <c r="C768" s="1">
        <v>1.2E-8</v>
      </c>
      <c r="D768">
        <v>0</v>
      </c>
      <c r="E768">
        <v>28</v>
      </c>
      <c r="F768">
        <v>0</v>
      </c>
      <c r="G768">
        <v>739</v>
      </c>
      <c r="H768">
        <v>61</v>
      </c>
      <c r="I768" s="1">
        <v>0.92374999999999996</v>
      </c>
    </row>
    <row r="769" spans="1:9" x14ac:dyDescent="0.2">
      <c r="A769">
        <v>5</v>
      </c>
      <c r="B769">
        <v>637</v>
      </c>
      <c r="C769" s="1">
        <v>1.18E-8</v>
      </c>
      <c r="D769">
        <v>0</v>
      </c>
      <c r="E769">
        <v>28</v>
      </c>
      <c r="F769">
        <v>0</v>
      </c>
      <c r="G769">
        <v>740</v>
      </c>
      <c r="H769">
        <v>60</v>
      </c>
      <c r="I769" s="1">
        <v>0.92500000000000004</v>
      </c>
    </row>
    <row r="770" spans="1:9" x14ac:dyDescent="0.2">
      <c r="A770">
        <v>5</v>
      </c>
      <c r="B770">
        <v>755</v>
      </c>
      <c r="C770" s="1">
        <v>1.18E-8</v>
      </c>
      <c r="D770">
        <v>0</v>
      </c>
      <c r="E770">
        <v>28</v>
      </c>
      <c r="F770">
        <v>0</v>
      </c>
      <c r="G770">
        <v>741</v>
      </c>
      <c r="H770">
        <v>59</v>
      </c>
      <c r="I770" s="1">
        <v>0.92625000000000002</v>
      </c>
    </row>
    <row r="771" spans="1:9" x14ac:dyDescent="0.2">
      <c r="A771">
        <v>5</v>
      </c>
      <c r="B771">
        <v>56</v>
      </c>
      <c r="C771" s="1">
        <v>1.1700000000000001E-8</v>
      </c>
      <c r="D771">
        <v>0</v>
      </c>
      <c r="E771">
        <v>28</v>
      </c>
      <c r="F771">
        <v>0</v>
      </c>
      <c r="G771">
        <v>742</v>
      </c>
      <c r="H771">
        <v>58</v>
      </c>
      <c r="I771" s="1">
        <v>0.92749999999999999</v>
      </c>
    </row>
    <row r="772" spans="1:9" x14ac:dyDescent="0.2">
      <c r="A772">
        <v>5</v>
      </c>
      <c r="B772">
        <v>636</v>
      </c>
      <c r="C772" s="1">
        <v>1.16E-8</v>
      </c>
      <c r="D772">
        <v>0</v>
      </c>
      <c r="E772">
        <v>28</v>
      </c>
      <c r="F772">
        <v>0</v>
      </c>
      <c r="G772">
        <v>743</v>
      </c>
      <c r="H772">
        <v>57</v>
      </c>
      <c r="I772" s="1">
        <v>0.92874999999999996</v>
      </c>
    </row>
    <row r="773" spans="1:9" x14ac:dyDescent="0.2">
      <c r="A773">
        <v>5</v>
      </c>
      <c r="B773">
        <v>163</v>
      </c>
      <c r="C773" s="1">
        <v>1.1199999999999999E-8</v>
      </c>
      <c r="D773">
        <v>0</v>
      </c>
      <c r="E773">
        <v>28</v>
      </c>
      <c r="F773">
        <v>0</v>
      </c>
      <c r="G773">
        <v>744</v>
      </c>
      <c r="H773">
        <v>56</v>
      </c>
      <c r="I773" s="1">
        <v>0.93</v>
      </c>
    </row>
    <row r="774" spans="1:9" x14ac:dyDescent="0.2">
      <c r="A774">
        <v>5</v>
      </c>
      <c r="B774">
        <v>811</v>
      </c>
      <c r="C774" s="1">
        <v>1.1199999999999999E-8</v>
      </c>
      <c r="D774">
        <v>0</v>
      </c>
      <c r="E774">
        <v>28</v>
      </c>
      <c r="F774">
        <v>0</v>
      </c>
      <c r="G774">
        <v>745</v>
      </c>
      <c r="H774">
        <v>55</v>
      </c>
      <c r="I774" s="1">
        <v>0.93125000000000002</v>
      </c>
    </row>
    <row r="775" spans="1:9" x14ac:dyDescent="0.2">
      <c r="A775">
        <v>5</v>
      </c>
      <c r="B775">
        <v>540</v>
      </c>
      <c r="C775" s="1">
        <v>1.11E-8</v>
      </c>
      <c r="D775">
        <v>0</v>
      </c>
      <c r="E775">
        <v>28</v>
      </c>
      <c r="F775">
        <v>0</v>
      </c>
      <c r="G775">
        <v>746</v>
      </c>
      <c r="H775">
        <v>54</v>
      </c>
      <c r="I775" s="1">
        <v>0.9325</v>
      </c>
    </row>
    <row r="776" spans="1:9" x14ac:dyDescent="0.2">
      <c r="A776">
        <v>5</v>
      </c>
      <c r="B776">
        <v>567</v>
      </c>
      <c r="C776" s="1">
        <v>1.11E-8</v>
      </c>
      <c r="D776">
        <v>0</v>
      </c>
      <c r="E776">
        <v>28</v>
      </c>
      <c r="F776">
        <v>0</v>
      </c>
      <c r="G776">
        <v>747</v>
      </c>
      <c r="H776">
        <v>53</v>
      </c>
      <c r="I776" s="1">
        <v>0.93374999999999997</v>
      </c>
    </row>
    <row r="777" spans="1:9" x14ac:dyDescent="0.2">
      <c r="A777">
        <v>5</v>
      </c>
      <c r="B777">
        <v>316</v>
      </c>
      <c r="C777" s="1">
        <v>1.09E-8</v>
      </c>
      <c r="D777">
        <v>0</v>
      </c>
      <c r="E777">
        <v>28</v>
      </c>
      <c r="F777">
        <v>0</v>
      </c>
      <c r="G777">
        <v>748</v>
      </c>
      <c r="H777">
        <v>52</v>
      </c>
      <c r="I777" s="1">
        <v>0.93500000000000005</v>
      </c>
    </row>
    <row r="778" spans="1:9" x14ac:dyDescent="0.2">
      <c r="A778">
        <v>5</v>
      </c>
      <c r="B778">
        <v>436</v>
      </c>
      <c r="C778" s="1">
        <v>1.07E-8</v>
      </c>
      <c r="D778">
        <v>0</v>
      </c>
      <c r="E778">
        <v>28</v>
      </c>
      <c r="F778">
        <v>0</v>
      </c>
      <c r="G778">
        <v>749</v>
      </c>
      <c r="H778">
        <v>51</v>
      </c>
      <c r="I778" s="1">
        <v>0.93625000000000003</v>
      </c>
    </row>
    <row r="779" spans="1:9" x14ac:dyDescent="0.2">
      <c r="A779">
        <v>5</v>
      </c>
      <c r="B779">
        <v>70</v>
      </c>
      <c r="C779" s="1">
        <v>1.0600000000000001E-8</v>
      </c>
      <c r="D779">
        <v>0</v>
      </c>
      <c r="E779">
        <v>28</v>
      </c>
      <c r="F779">
        <v>0</v>
      </c>
      <c r="G779">
        <v>750</v>
      </c>
      <c r="H779">
        <v>50</v>
      </c>
      <c r="I779" s="1">
        <v>0.9375</v>
      </c>
    </row>
    <row r="780" spans="1:9" x14ac:dyDescent="0.2">
      <c r="A780">
        <v>5</v>
      </c>
      <c r="B780">
        <v>808</v>
      </c>
      <c r="C780" s="1">
        <v>1.02E-8</v>
      </c>
      <c r="D780">
        <v>0</v>
      </c>
      <c r="E780">
        <v>28</v>
      </c>
      <c r="F780">
        <v>0</v>
      </c>
      <c r="G780">
        <v>751</v>
      </c>
      <c r="H780">
        <v>49</v>
      </c>
      <c r="I780" s="1">
        <v>0.93874999999999997</v>
      </c>
    </row>
    <row r="781" spans="1:9" x14ac:dyDescent="0.2">
      <c r="A781">
        <v>5</v>
      </c>
      <c r="B781">
        <v>663</v>
      </c>
      <c r="C781" s="1">
        <v>1E-8</v>
      </c>
      <c r="D781">
        <v>0</v>
      </c>
      <c r="E781">
        <v>28</v>
      </c>
      <c r="F781">
        <v>0</v>
      </c>
      <c r="G781">
        <v>752</v>
      </c>
      <c r="H781">
        <v>48</v>
      </c>
      <c r="I781" s="1">
        <v>0.94</v>
      </c>
    </row>
    <row r="782" spans="1:9" x14ac:dyDescent="0.2">
      <c r="A782">
        <v>5</v>
      </c>
      <c r="B782">
        <v>471</v>
      </c>
      <c r="C782" s="1">
        <v>9.6400000000000006E-9</v>
      </c>
      <c r="D782">
        <v>0</v>
      </c>
      <c r="E782">
        <v>28</v>
      </c>
      <c r="F782">
        <v>0</v>
      </c>
      <c r="G782">
        <v>753</v>
      </c>
      <c r="H782">
        <v>47</v>
      </c>
      <c r="I782" s="1">
        <v>0.94125000000000003</v>
      </c>
    </row>
    <row r="783" spans="1:9" x14ac:dyDescent="0.2">
      <c r="A783">
        <v>5</v>
      </c>
      <c r="B783">
        <v>139</v>
      </c>
      <c r="C783" s="1">
        <v>9.5499999999999995E-9</v>
      </c>
      <c r="D783">
        <v>0</v>
      </c>
      <c r="E783">
        <v>28</v>
      </c>
      <c r="F783">
        <v>0</v>
      </c>
      <c r="G783">
        <v>754</v>
      </c>
      <c r="H783">
        <v>46</v>
      </c>
      <c r="I783" s="1">
        <v>0.9425</v>
      </c>
    </row>
    <row r="784" spans="1:9" x14ac:dyDescent="0.2">
      <c r="A784">
        <v>5</v>
      </c>
      <c r="B784">
        <v>792</v>
      </c>
      <c r="C784" s="1">
        <v>9.3200000000000001E-9</v>
      </c>
      <c r="D784">
        <v>0</v>
      </c>
      <c r="E784">
        <v>28</v>
      </c>
      <c r="F784">
        <v>0</v>
      </c>
      <c r="G784">
        <v>755</v>
      </c>
      <c r="H784">
        <v>45</v>
      </c>
      <c r="I784" s="1">
        <v>0.94374999999999998</v>
      </c>
    </row>
    <row r="785" spans="1:9" x14ac:dyDescent="0.2">
      <c r="A785">
        <v>5</v>
      </c>
      <c r="B785">
        <v>318</v>
      </c>
      <c r="C785" s="1">
        <v>8.5099999999999998E-9</v>
      </c>
      <c r="D785">
        <v>0</v>
      </c>
      <c r="E785">
        <v>28</v>
      </c>
      <c r="F785">
        <v>0</v>
      </c>
      <c r="G785">
        <v>756</v>
      </c>
      <c r="H785">
        <v>44</v>
      </c>
      <c r="I785" s="1">
        <v>0.94499999999999995</v>
      </c>
    </row>
    <row r="786" spans="1:9" x14ac:dyDescent="0.2">
      <c r="A786">
        <v>5</v>
      </c>
      <c r="B786">
        <v>615</v>
      </c>
      <c r="C786" s="1">
        <v>8.1599999999999999E-9</v>
      </c>
      <c r="D786">
        <v>0</v>
      </c>
      <c r="E786">
        <v>28</v>
      </c>
      <c r="F786">
        <v>0</v>
      </c>
      <c r="G786">
        <v>757</v>
      </c>
      <c r="H786">
        <v>43</v>
      </c>
      <c r="I786" s="1">
        <v>0.94625000000000004</v>
      </c>
    </row>
    <row r="787" spans="1:9" x14ac:dyDescent="0.2">
      <c r="A787">
        <v>5</v>
      </c>
      <c r="B787">
        <v>721</v>
      </c>
      <c r="C787" s="1">
        <v>7.9500000000000001E-9</v>
      </c>
      <c r="D787">
        <v>0</v>
      </c>
      <c r="E787">
        <v>28</v>
      </c>
      <c r="F787">
        <v>0</v>
      </c>
      <c r="G787">
        <v>758</v>
      </c>
      <c r="H787">
        <v>42</v>
      </c>
      <c r="I787" s="1">
        <v>0.94750000000000001</v>
      </c>
    </row>
    <row r="788" spans="1:9" x14ac:dyDescent="0.2">
      <c r="A788">
        <v>5</v>
      </c>
      <c r="B788">
        <v>652</v>
      </c>
      <c r="C788" s="1">
        <v>7.1900000000000002E-9</v>
      </c>
      <c r="D788">
        <v>0</v>
      </c>
      <c r="E788">
        <v>28</v>
      </c>
      <c r="F788">
        <v>0</v>
      </c>
      <c r="G788">
        <v>759</v>
      </c>
      <c r="H788">
        <v>41</v>
      </c>
      <c r="I788" s="1">
        <v>0.94874999999999998</v>
      </c>
    </row>
    <row r="789" spans="1:9" x14ac:dyDescent="0.2">
      <c r="A789">
        <v>5</v>
      </c>
      <c r="B789">
        <v>129</v>
      </c>
      <c r="C789" s="1">
        <v>7.0299999999999999E-9</v>
      </c>
      <c r="D789">
        <v>0</v>
      </c>
      <c r="E789">
        <v>28</v>
      </c>
      <c r="F789">
        <v>0</v>
      </c>
      <c r="G789">
        <v>760</v>
      </c>
      <c r="H789">
        <v>40</v>
      </c>
      <c r="I789" s="1">
        <v>0.95</v>
      </c>
    </row>
    <row r="790" spans="1:9" x14ac:dyDescent="0.2">
      <c r="A790">
        <v>5</v>
      </c>
      <c r="B790">
        <v>674</v>
      </c>
      <c r="C790" s="1">
        <v>7.0299999999999999E-9</v>
      </c>
      <c r="D790">
        <v>0</v>
      </c>
      <c r="E790">
        <v>28</v>
      </c>
      <c r="F790">
        <v>0</v>
      </c>
      <c r="G790">
        <v>761</v>
      </c>
      <c r="H790">
        <v>39</v>
      </c>
      <c r="I790" s="1">
        <v>0.95125000000000004</v>
      </c>
    </row>
    <row r="791" spans="1:9" x14ac:dyDescent="0.2">
      <c r="A791">
        <v>5</v>
      </c>
      <c r="B791">
        <v>0</v>
      </c>
      <c r="C791" s="1">
        <v>6.41E-9</v>
      </c>
      <c r="D791">
        <v>0</v>
      </c>
      <c r="E791">
        <v>28</v>
      </c>
      <c r="F791">
        <v>0</v>
      </c>
      <c r="G791">
        <v>762</v>
      </c>
      <c r="H791">
        <v>38</v>
      </c>
      <c r="I791" s="1">
        <v>0.95250000000000001</v>
      </c>
    </row>
    <row r="792" spans="1:9" x14ac:dyDescent="0.2">
      <c r="A792">
        <v>5</v>
      </c>
      <c r="B792">
        <v>649</v>
      </c>
      <c r="C792" s="1">
        <v>6.2099999999999999E-9</v>
      </c>
      <c r="D792">
        <v>0</v>
      </c>
      <c r="E792">
        <v>28</v>
      </c>
      <c r="F792">
        <v>0</v>
      </c>
      <c r="G792">
        <v>763</v>
      </c>
      <c r="H792">
        <v>37</v>
      </c>
      <c r="I792" s="1">
        <v>0.95374999999999999</v>
      </c>
    </row>
    <row r="793" spans="1:9" x14ac:dyDescent="0.2">
      <c r="A793">
        <v>5</v>
      </c>
      <c r="B793">
        <v>352</v>
      </c>
      <c r="C793" s="1">
        <v>6.0099999999999997E-9</v>
      </c>
      <c r="D793">
        <v>0</v>
      </c>
      <c r="E793">
        <v>28</v>
      </c>
      <c r="F793">
        <v>0</v>
      </c>
      <c r="G793">
        <v>764</v>
      </c>
      <c r="H793">
        <v>36</v>
      </c>
      <c r="I793" s="1">
        <v>0.95499999999999996</v>
      </c>
    </row>
    <row r="794" spans="1:9" x14ac:dyDescent="0.2">
      <c r="A794">
        <v>5</v>
      </c>
      <c r="B794">
        <v>727</v>
      </c>
      <c r="C794" s="1">
        <v>5.8800000000000004E-9</v>
      </c>
      <c r="D794">
        <v>0</v>
      </c>
      <c r="E794">
        <v>28</v>
      </c>
      <c r="F794">
        <v>0</v>
      </c>
      <c r="G794">
        <v>765</v>
      </c>
      <c r="H794">
        <v>35</v>
      </c>
      <c r="I794" s="1">
        <v>0.95625000000000004</v>
      </c>
    </row>
    <row r="795" spans="1:9" x14ac:dyDescent="0.2">
      <c r="A795">
        <v>5</v>
      </c>
      <c r="B795">
        <v>788</v>
      </c>
      <c r="C795" s="1">
        <v>5.3700000000000003E-9</v>
      </c>
      <c r="D795">
        <v>0</v>
      </c>
      <c r="E795">
        <v>28</v>
      </c>
      <c r="F795">
        <v>0</v>
      </c>
      <c r="G795">
        <v>766</v>
      </c>
      <c r="H795">
        <v>34</v>
      </c>
      <c r="I795" s="1">
        <v>0.95750000000000002</v>
      </c>
    </row>
    <row r="796" spans="1:9" x14ac:dyDescent="0.2">
      <c r="A796">
        <v>5</v>
      </c>
      <c r="B796">
        <v>765</v>
      </c>
      <c r="C796" s="1">
        <v>5.3000000000000003E-9</v>
      </c>
      <c r="D796">
        <v>0</v>
      </c>
      <c r="E796">
        <v>28</v>
      </c>
      <c r="F796">
        <v>0</v>
      </c>
      <c r="G796">
        <v>767</v>
      </c>
      <c r="H796">
        <v>33</v>
      </c>
      <c r="I796" s="1">
        <v>0.95874999999999999</v>
      </c>
    </row>
    <row r="797" spans="1:9" x14ac:dyDescent="0.2">
      <c r="A797">
        <v>5</v>
      </c>
      <c r="B797">
        <v>751</v>
      </c>
      <c r="C797" s="1">
        <v>4.4999999999999998E-9</v>
      </c>
      <c r="D797">
        <v>0</v>
      </c>
      <c r="E797">
        <v>28</v>
      </c>
      <c r="F797">
        <v>0</v>
      </c>
      <c r="G797">
        <v>768</v>
      </c>
      <c r="H797">
        <v>32</v>
      </c>
      <c r="I797" s="1">
        <v>0.96</v>
      </c>
    </row>
    <row r="798" spans="1:9" x14ac:dyDescent="0.2">
      <c r="A798">
        <v>5</v>
      </c>
      <c r="B798">
        <v>418</v>
      </c>
      <c r="C798" s="1">
        <v>4.32E-9</v>
      </c>
      <c r="D798">
        <v>0</v>
      </c>
      <c r="E798">
        <v>28</v>
      </c>
      <c r="F798">
        <v>0</v>
      </c>
      <c r="G798">
        <v>769</v>
      </c>
      <c r="H798">
        <v>31</v>
      </c>
      <c r="I798" s="1">
        <v>0.96125000000000005</v>
      </c>
    </row>
    <row r="799" spans="1:9" x14ac:dyDescent="0.2">
      <c r="A799">
        <v>5</v>
      </c>
      <c r="B799">
        <v>622</v>
      </c>
      <c r="C799" s="1">
        <v>4.2400000000000002E-9</v>
      </c>
      <c r="D799">
        <v>0</v>
      </c>
      <c r="E799">
        <v>28</v>
      </c>
      <c r="F799">
        <v>0</v>
      </c>
      <c r="G799">
        <v>770</v>
      </c>
      <c r="H799">
        <v>30</v>
      </c>
      <c r="I799" s="1">
        <v>0.96250000000000002</v>
      </c>
    </row>
    <row r="800" spans="1:9" x14ac:dyDescent="0.2">
      <c r="A800">
        <v>5</v>
      </c>
      <c r="B800">
        <v>405</v>
      </c>
      <c r="C800" s="1">
        <v>4.1299999999999996E-9</v>
      </c>
      <c r="D800">
        <v>0</v>
      </c>
      <c r="E800">
        <v>28</v>
      </c>
      <c r="F800">
        <v>0</v>
      </c>
      <c r="G800">
        <v>771</v>
      </c>
      <c r="H800">
        <v>29</v>
      </c>
      <c r="I800" s="1">
        <v>0.96375</v>
      </c>
    </row>
    <row r="801" spans="1:9" x14ac:dyDescent="0.2">
      <c r="A801">
        <v>5</v>
      </c>
      <c r="B801">
        <v>347</v>
      </c>
      <c r="C801" s="1">
        <v>4.0700000000000002E-9</v>
      </c>
      <c r="D801">
        <v>0</v>
      </c>
      <c r="E801">
        <v>28</v>
      </c>
      <c r="F801">
        <v>0</v>
      </c>
      <c r="G801">
        <v>772</v>
      </c>
      <c r="H801">
        <v>28</v>
      </c>
      <c r="I801" s="1">
        <v>0.96499999999999997</v>
      </c>
    </row>
    <row r="802" spans="1:9" x14ac:dyDescent="0.2">
      <c r="A802">
        <v>5</v>
      </c>
      <c r="B802">
        <v>172</v>
      </c>
      <c r="C802" s="1">
        <v>3.9700000000000001E-9</v>
      </c>
      <c r="D802">
        <v>0</v>
      </c>
      <c r="E802">
        <v>28</v>
      </c>
      <c r="F802">
        <v>0</v>
      </c>
      <c r="G802">
        <v>773</v>
      </c>
      <c r="H802">
        <v>27</v>
      </c>
      <c r="I802" s="1">
        <v>0.96625000000000005</v>
      </c>
    </row>
    <row r="803" spans="1:9" x14ac:dyDescent="0.2">
      <c r="A803">
        <v>5</v>
      </c>
      <c r="B803">
        <v>825</v>
      </c>
      <c r="C803" s="1">
        <v>3.9499999999999998E-9</v>
      </c>
      <c r="D803">
        <v>0</v>
      </c>
      <c r="E803">
        <v>28</v>
      </c>
      <c r="F803">
        <v>0</v>
      </c>
      <c r="G803">
        <v>774</v>
      </c>
      <c r="H803">
        <v>26</v>
      </c>
      <c r="I803" s="1">
        <v>0.96750000000000003</v>
      </c>
    </row>
    <row r="804" spans="1:9" x14ac:dyDescent="0.2">
      <c r="A804">
        <v>5</v>
      </c>
      <c r="B804">
        <v>144</v>
      </c>
      <c r="C804" s="1">
        <v>3.84E-9</v>
      </c>
      <c r="D804">
        <v>0</v>
      </c>
      <c r="E804">
        <v>28</v>
      </c>
      <c r="F804">
        <v>0</v>
      </c>
      <c r="G804">
        <v>775</v>
      </c>
      <c r="H804">
        <v>25</v>
      </c>
      <c r="I804" s="1">
        <v>0.96875</v>
      </c>
    </row>
    <row r="805" spans="1:9" x14ac:dyDescent="0.2">
      <c r="A805">
        <v>5</v>
      </c>
      <c r="B805">
        <v>29</v>
      </c>
      <c r="C805" s="1">
        <v>3.2599999999999999E-9</v>
      </c>
      <c r="D805">
        <v>0</v>
      </c>
      <c r="E805">
        <v>28</v>
      </c>
      <c r="F805">
        <v>0</v>
      </c>
      <c r="G805">
        <v>776</v>
      </c>
      <c r="H805">
        <v>24</v>
      </c>
      <c r="I805" s="1">
        <v>0.97</v>
      </c>
    </row>
    <row r="806" spans="1:9" x14ac:dyDescent="0.2">
      <c r="A806">
        <v>5</v>
      </c>
      <c r="B806">
        <v>737</v>
      </c>
      <c r="C806" s="1">
        <v>3.1800000000000002E-9</v>
      </c>
      <c r="D806">
        <v>0</v>
      </c>
      <c r="E806">
        <v>28</v>
      </c>
      <c r="F806">
        <v>0</v>
      </c>
      <c r="G806">
        <v>777</v>
      </c>
      <c r="H806">
        <v>23</v>
      </c>
      <c r="I806" s="1">
        <v>0.97124999999999995</v>
      </c>
    </row>
    <row r="807" spans="1:9" x14ac:dyDescent="0.2">
      <c r="A807">
        <v>5</v>
      </c>
      <c r="B807">
        <v>68</v>
      </c>
      <c r="C807" s="1">
        <v>2.8900000000000002E-9</v>
      </c>
      <c r="D807">
        <v>0</v>
      </c>
      <c r="E807">
        <v>28</v>
      </c>
      <c r="F807">
        <v>0</v>
      </c>
      <c r="G807">
        <v>778</v>
      </c>
      <c r="H807">
        <v>22</v>
      </c>
      <c r="I807" s="1">
        <v>0.97250000000000003</v>
      </c>
    </row>
    <row r="808" spans="1:9" x14ac:dyDescent="0.2">
      <c r="A808">
        <v>5</v>
      </c>
      <c r="B808">
        <v>497</v>
      </c>
      <c r="C808" s="1">
        <v>2.7499999999999998E-9</v>
      </c>
      <c r="D808">
        <v>0</v>
      </c>
      <c r="E808">
        <v>28</v>
      </c>
      <c r="F808">
        <v>0</v>
      </c>
      <c r="G808">
        <v>779</v>
      </c>
      <c r="H808">
        <v>21</v>
      </c>
      <c r="I808" s="1">
        <v>0.97375</v>
      </c>
    </row>
    <row r="809" spans="1:9" x14ac:dyDescent="0.2">
      <c r="A809">
        <v>5</v>
      </c>
      <c r="B809">
        <v>383</v>
      </c>
      <c r="C809" s="1">
        <v>2.1299999999999999E-9</v>
      </c>
      <c r="D809">
        <v>0</v>
      </c>
      <c r="E809">
        <v>28</v>
      </c>
      <c r="F809">
        <v>0</v>
      </c>
      <c r="G809">
        <v>780</v>
      </c>
      <c r="H809">
        <v>20</v>
      </c>
      <c r="I809" s="1">
        <v>0.97499999999999998</v>
      </c>
    </row>
    <row r="810" spans="1:9" x14ac:dyDescent="0.2">
      <c r="A810">
        <v>5</v>
      </c>
      <c r="B810">
        <v>49</v>
      </c>
      <c r="C810" s="1">
        <v>2.0299999999999998E-9</v>
      </c>
      <c r="D810">
        <v>0</v>
      </c>
      <c r="E810">
        <v>28</v>
      </c>
      <c r="F810">
        <v>0</v>
      </c>
      <c r="G810">
        <v>781</v>
      </c>
      <c r="H810">
        <v>19</v>
      </c>
      <c r="I810" s="1">
        <v>0.97624999999999995</v>
      </c>
    </row>
    <row r="811" spans="1:9" x14ac:dyDescent="0.2">
      <c r="A811">
        <v>5</v>
      </c>
      <c r="B811">
        <v>117</v>
      </c>
      <c r="C811" s="1">
        <v>1.9599999999999998E-9</v>
      </c>
      <c r="D811">
        <v>0</v>
      </c>
      <c r="E811">
        <v>28</v>
      </c>
      <c r="F811">
        <v>0</v>
      </c>
      <c r="G811">
        <v>782</v>
      </c>
      <c r="H811">
        <v>18</v>
      </c>
      <c r="I811" s="1">
        <v>0.97750000000000004</v>
      </c>
    </row>
    <row r="812" spans="1:9" x14ac:dyDescent="0.2">
      <c r="A812">
        <v>5</v>
      </c>
      <c r="B812">
        <v>692</v>
      </c>
      <c r="C812" s="1">
        <v>1.9399999999999999E-9</v>
      </c>
      <c r="D812">
        <v>0</v>
      </c>
      <c r="E812">
        <v>28</v>
      </c>
      <c r="F812">
        <v>0</v>
      </c>
      <c r="G812">
        <v>783</v>
      </c>
      <c r="H812">
        <v>17</v>
      </c>
      <c r="I812" s="1">
        <v>0.97875000000000001</v>
      </c>
    </row>
    <row r="813" spans="1:9" x14ac:dyDescent="0.2">
      <c r="A813">
        <v>5</v>
      </c>
      <c r="B813">
        <v>396</v>
      </c>
      <c r="C813" s="1">
        <v>1.7700000000000001E-9</v>
      </c>
      <c r="D813">
        <v>0</v>
      </c>
      <c r="E813">
        <v>28</v>
      </c>
      <c r="F813">
        <v>0</v>
      </c>
      <c r="G813">
        <v>784</v>
      </c>
      <c r="H813">
        <v>16</v>
      </c>
      <c r="I813" s="1">
        <v>0.98</v>
      </c>
    </row>
    <row r="814" spans="1:9" x14ac:dyDescent="0.2">
      <c r="A814">
        <v>5</v>
      </c>
      <c r="B814">
        <v>48</v>
      </c>
      <c r="C814" s="1">
        <v>1.73E-9</v>
      </c>
      <c r="D814">
        <v>0</v>
      </c>
      <c r="E814">
        <v>28</v>
      </c>
      <c r="F814">
        <v>0</v>
      </c>
      <c r="G814">
        <v>785</v>
      </c>
      <c r="H814">
        <v>15</v>
      </c>
      <c r="I814" s="1">
        <v>0.98124999999999996</v>
      </c>
    </row>
    <row r="815" spans="1:9" x14ac:dyDescent="0.2">
      <c r="A815">
        <v>5</v>
      </c>
      <c r="B815">
        <v>428</v>
      </c>
      <c r="C815" s="1">
        <v>1.7200000000000001E-9</v>
      </c>
      <c r="D815">
        <v>0</v>
      </c>
      <c r="E815">
        <v>28</v>
      </c>
      <c r="F815">
        <v>0</v>
      </c>
      <c r="G815">
        <v>786</v>
      </c>
      <c r="H815">
        <v>14</v>
      </c>
      <c r="I815" s="1">
        <v>0.98250000000000004</v>
      </c>
    </row>
    <row r="816" spans="1:9" x14ac:dyDescent="0.2">
      <c r="A816">
        <v>5</v>
      </c>
      <c r="B816">
        <v>552</v>
      </c>
      <c r="C816" s="1">
        <v>1.68E-9</v>
      </c>
      <c r="D816">
        <v>0</v>
      </c>
      <c r="E816">
        <v>28</v>
      </c>
      <c r="F816">
        <v>0</v>
      </c>
      <c r="G816">
        <v>787</v>
      </c>
      <c r="H816">
        <v>13</v>
      </c>
      <c r="I816" s="1">
        <v>0.98375000000000001</v>
      </c>
    </row>
    <row r="817" spans="1:9" x14ac:dyDescent="0.2">
      <c r="A817">
        <v>5</v>
      </c>
      <c r="B817">
        <v>479</v>
      </c>
      <c r="C817" s="1">
        <v>1.56E-9</v>
      </c>
      <c r="D817">
        <v>0</v>
      </c>
      <c r="E817">
        <v>28</v>
      </c>
      <c r="F817">
        <v>0</v>
      </c>
      <c r="G817">
        <v>788</v>
      </c>
      <c r="H817">
        <v>12</v>
      </c>
      <c r="I817" s="1">
        <v>0.98499999999999999</v>
      </c>
    </row>
    <row r="818" spans="1:9" x14ac:dyDescent="0.2">
      <c r="A818">
        <v>5</v>
      </c>
      <c r="B818">
        <v>596</v>
      </c>
      <c r="C818" s="1">
        <v>1.4700000000000001E-9</v>
      </c>
      <c r="D818">
        <v>0</v>
      </c>
      <c r="E818">
        <v>28</v>
      </c>
      <c r="F818">
        <v>0</v>
      </c>
      <c r="G818">
        <v>789</v>
      </c>
      <c r="H818">
        <v>11</v>
      </c>
      <c r="I818" s="1">
        <v>0.98624999999999996</v>
      </c>
    </row>
    <row r="819" spans="1:9" x14ac:dyDescent="0.2">
      <c r="A819">
        <v>5</v>
      </c>
      <c r="B819">
        <v>711</v>
      </c>
      <c r="C819" s="1">
        <v>1.33E-9</v>
      </c>
      <c r="D819">
        <v>0</v>
      </c>
      <c r="E819">
        <v>28</v>
      </c>
      <c r="F819">
        <v>0</v>
      </c>
      <c r="G819">
        <v>790</v>
      </c>
      <c r="H819">
        <v>10</v>
      </c>
      <c r="I819" s="1">
        <v>0.98750000000000004</v>
      </c>
    </row>
    <row r="820" spans="1:9" x14ac:dyDescent="0.2">
      <c r="A820">
        <v>5</v>
      </c>
      <c r="B820">
        <v>182</v>
      </c>
      <c r="C820" s="1">
        <v>1.2799999999999999E-9</v>
      </c>
      <c r="D820">
        <v>0</v>
      </c>
      <c r="E820">
        <v>28</v>
      </c>
      <c r="F820">
        <v>0</v>
      </c>
      <c r="G820">
        <v>791</v>
      </c>
      <c r="H820">
        <v>9</v>
      </c>
      <c r="I820" s="1">
        <v>0.98875000000000002</v>
      </c>
    </row>
    <row r="821" spans="1:9" x14ac:dyDescent="0.2">
      <c r="A821">
        <v>5</v>
      </c>
      <c r="B821">
        <v>412</v>
      </c>
      <c r="C821" s="1">
        <v>1.1800000000000001E-9</v>
      </c>
      <c r="D821">
        <v>0</v>
      </c>
      <c r="E821">
        <v>28</v>
      </c>
      <c r="F821">
        <v>0</v>
      </c>
      <c r="G821">
        <v>792</v>
      </c>
      <c r="H821">
        <v>8</v>
      </c>
      <c r="I821" s="1">
        <v>0.99</v>
      </c>
    </row>
    <row r="822" spans="1:9" x14ac:dyDescent="0.2">
      <c r="A822">
        <v>5</v>
      </c>
      <c r="B822">
        <v>427</v>
      </c>
      <c r="C822" s="1">
        <v>9.0199999999999999E-10</v>
      </c>
      <c r="D822">
        <v>0</v>
      </c>
      <c r="E822">
        <v>28</v>
      </c>
      <c r="F822">
        <v>0</v>
      </c>
      <c r="G822">
        <v>793</v>
      </c>
      <c r="H822">
        <v>7</v>
      </c>
      <c r="I822" s="1">
        <v>0.99124999999999996</v>
      </c>
    </row>
    <row r="823" spans="1:9" x14ac:dyDescent="0.2">
      <c r="A823">
        <v>5</v>
      </c>
      <c r="B823">
        <v>745</v>
      </c>
      <c r="C823" s="1">
        <v>5.39E-10</v>
      </c>
      <c r="D823">
        <v>0</v>
      </c>
      <c r="E823">
        <v>28</v>
      </c>
      <c r="F823">
        <v>0</v>
      </c>
      <c r="G823">
        <v>794</v>
      </c>
      <c r="H823">
        <v>6</v>
      </c>
      <c r="I823" s="1">
        <v>0.99250000000000005</v>
      </c>
    </row>
    <row r="824" spans="1:9" x14ac:dyDescent="0.2">
      <c r="A824">
        <v>5</v>
      </c>
      <c r="B824">
        <v>694</v>
      </c>
      <c r="C824" s="1">
        <v>5.0400000000000002E-10</v>
      </c>
      <c r="D824">
        <v>0</v>
      </c>
      <c r="E824">
        <v>28</v>
      </c>
      <c r="F824">
        <v>0</v>
      </c>
      <c r="G824">
        <v>795</v>
      </c>
      <c r="H824">
        <v>5</v>
      </c>
      <c r="I824" s="1">
        <v>0.99375000000000002</v>
      </c>
    </row>
    <row r="825" spans="1:9" x14ac:dyDescent="0.2">
      <c r="A825">
        <v>5</v>
      </c>
      <c r="B825">
        <v>210</v>
      </c>
      <c r="C825" s="1">
        <v>3.4100000000000001E-10</v>
      </c>
      <c r="D825">
        <v>0</v>
      </c>
      <c r="E825">
        <v>28</v>
      </c>
      <c r="F825">
        <v>0</v>
      </c>
      <c r="G825">
        <v>796</v>
      </c>
      <c r="H825">
        <v>4</v>
      </c>
      <c r="I825" s="1">
        <v>0.995</v>
      </c>
    </row>
    <row r="826" spans="1:9" x14ac:dyDescent="0.2">
      <c r="A826">
        <v>5</v>
      </c>
      <c r="B826">
        <v>226</v>
      </c>
      <c r="C826" s="1">
        <v>2.8300000000000001E-10</v>
      </c>
      <c r="D826">
        <v>0</v>
      </c>
      <c r="E826">
        <v>28</v>
      </c>
      <c r="F826">
        <v>0</v>
      </c>
      <c r="G826">
        <v>797</v>
      </c>
      <c r="H826">
        <v>3</v>
      </c>
      <c r="I826" s="1">
        <v>0.99624999999999997</v>
      </c>
    </row>
    <row r="827" spans="1:9" x14ac:dyDescent="0.2">
      <c r="A827">
        <v>5</v>
      </c>
      <c r="B827">
        <v>3</v>
      </c>
      <c r="C827" s="1">
        <v>2.7700000000000003E-10</v>
      </c>
      <c r="D827">
        <v>0</v>
      </c>
      <c r="E827">
        <v>28</v>
      </c>
      <c r="F827">
        <v>0</v>
      </c>
      <c r="G827">
        <v>798</v>
      </c>
      <c r="H827">
        <v>2</v>
      </c>
      <c r="I827" s="1">
        <v>0.99750000000000005</v>
      </c>
    </row>
    <row r="828" spans="1:9" x14ac:dyDescent="0.2">
      <c r="A828">
        <v>5</v>
      </c>
      <c r="B828">
        <v>280</v>
      </c>
      <c r="C828" s="1">
        <v>2.5000000000000002E-10</v>
      </c>
      <c r="D828">
        <v>0</v>
      </c>
      <c r="E828">
        <v>28</v>
      </c>
      <c r="F828">
        <v>0</v>
      </c>
      <c r="G828">
        <v>799</v>
      </c>
      <c r="H828">
        <v>1</v>
      </c>
      <c r="I828" s="1">
        <v>0.99875000000000003</v>
      </c>
    </row>
  </sheetData>
  <phoneticPr fontId="18" type="noConversion"/>
  <conditionalFormatting sqref="D2:D828">
    <cfRule type="cellIs" dxfId="5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病0</vt:lpstr>
      <vt:lpstr>病1</vt:lpstr>
      <vt:lpstr>病2</vt:lpstr>
      <vt:lpstr>病3</vt:lpstr>
      <vt:lpstr>病4</vt:lpstr>
      <vt:lpstr>病5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H</dc:creator>
  <cp:lastModifiedBy>JT H</cp:lastModifiedBy>
  <dcterms:created xsi:type="dcterms:W3CDTF">2024-01-22T03:26:47Z</dcterms:created>
  <dcterms:modified xsi:type="dcterms:W3CDTF">2024-01-22T08:50:30Z</dcterms:modified>
</cp:coreProperties>
</file>