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Q2" i="1"/>
  <c r="Q3" i="1"/>
  <c r="Q4" i="1"/>
  <c r="Q5" i="1"/>
  <c r="Q6" i="1"/>
  <c r="Q7" i="1"/>
  <c r="Q8" i="1"/>
  <c r="Q9" i="1"/>
  <c r="Q10" i="1"/>
  <c r="Q11" i="1"/>
  <c r="P2" i="1"/>
  <c r="P3" i="1"/>
  <c r="P4" i="1"/>
  <c r="P5" i="1"/>
  <c r="P6" i="1"/>
  <c r="P7" i="1"/>
  <c r="P8" i="1"/>
  <c r="P9" i="1"/>
  <c r="P10" i="1"/>
  <c r="P11" i="1"/>
  <c r="O11" i="1" l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<sst xmlns="http://schemas.openxmlformats.org/spreadsheetml/2006/main" count="14" uniqueCount="10">
  <si>
    <t xml:space="preserve">time </t>
    <phoneticPr fontId="1" type="noConversion"/>
  </si>
  <si>
    <t xml:space="preserve">total </t>
    <phoneticPr fontId="1" type="noConversion"/>
  </si>
  <si>
    <t>average</t>
    <phoneticPr fontId="1" type="noConversion"/>
  </si>
  <si>
    <t xml:space="preserve">time </t>
    <phoneticPr fontId="1" type="noConversion"/>
  </si>
  <si>
    <t>total</t>
    <phoneticPr fontId="1" type="noConversion"/>
  </si>
  <si>
    <t>average</t>
    <phoneticPr fontId="1" type="noConversion"/>
  </si>
  <si>
    <t>arr</t>
    <phoneticPr fontId="1" type="noConversion"/>
  </si>
  <si>
    <t>total</t>
    <phoneticPr fontId="1" type="noConversion"/>
  </si>
  <si>
    <t>time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</si>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</sst>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00"/>
    <numFmt numFmtId="178" formatCode="0.000000"/>
    <numFmt numFmtId="179" formatCode="0.0"/>
    <numFmt numFmtId="180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0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Dijkstra_array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17071165154989"/>
          <c:y val="8.1670563906784371E-2"/>
          <c:w val="0.81842503073191808"/>
          <c:h val="0.763817386463055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工作表1!$N$2:$N$11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工作表1!$O$2:$O$11</c:f>
              <c:numCache>
                <c:formatCode>0.000000</c:formatCode>
                <c:ptCount val="10"/>
                <c:pt idx="0">
                  <c:v>3.4921599999999997E-2</c:v>
                </c:pt>
                <c:pt idx="1">
                  <c:v>0.17656719999999998</c:v>
                </c:pt>
                <c:pt idx="2">
                  <c:v>0.47700039999999999</c:v>
                </c:pt>
                <c:pt idx="3">
                  <c:v>0.89329859999999994</c:v>
                </c:pt>
                <c:pt idx="4">
                  <c:v>1.2664000000000002</c:v>
                </c:pt>
                <c:pt idx="5">
                  <c:v>1.6661999999999999</c:v>
                </c:pt>
                <c:pt idx="6">
                  <c:v>2.4140999999999999</c:v>
                </c:pt>
                <c:pt idx="7">
                  <c:v>3.4733579999999997</c:v>
                </c:pt>
                <c:pt idx="8">
                  <c:v>4.7951540000000001</c:v>
                </c:pt>
                <c:pt idx="9">
                  <c:v>10.233459999999999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FE6-BC47-D02B71FA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98288"/>
        <c:axId val="397396624"/>
      </c:lineChart>
      <c:catAx>
        <c:axId val="39739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節點數 </a:t>
                </a:r>
                <a:r>
                  <a:rPr lang="en-US" altLang="zh-TW"/>
                  <a:t>(n = 100,</a:t>
                </a:r>
                <a:r>
                  <a:rPr lang="en-US" altLang="zh-TW" baseline="0"/>
                  <a:t> </a:t>
                </a:r>
                <a:r>
                  <a:rPr lang="en-US" altLang="zh-TW"/>
                  <a:t>200, 300 ,</a:t>
                </a:r>
                <a:r>
                  <a:rPr lang="en-US" altLang="zh-TW" baseline="0"/>
                  <a:t> ... , 1000)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3054252761190086"/>
              <c:y val="0.93517792094170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6624"/>
        <c:crosses val="autoZero"/>
        <c:auto val="1"/>
        <c:lblAlgn val="ctr"/>
        <c:lblOffset val="100"/>
        <c:noMultiLvlLbl val="0"/>
      </c:catAx>
      <c:valAx>
        <c:axId val="397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</a:p>
            </c:rich>
          </c:tx>
          <c:layout>
            <c:manualLayout>
              <c:xMode val="edge"/>
              <c:yMode val="edge"/>
              <c:x val="0"/>
              <c:y val="0.369135530033268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Dijkstra_binary</a:t>
            </a:r>
            <a:r>
              <a:rPr lang="en-US" altLang="zh-TW" baseline="0"/>
              <a:t> heap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20651939784123"/>
          <c:y val="0.10667995204303166"/>
          <c:w val="0.8205091384853489"/>
          <c:h val="0.750723566961537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工作表1!$U$2:$U$11</c:f>
              <c:numCache>
                <c:formatCode>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工作表1!$V$2:$V$11</c:f>
              <c:numCache>
                <c:formatCode>0.000000</c:formatCode>
                <c:ptCount val="10"/>
                <c:pt idx="0">
                  <c:v>5.6158000000000007E-3</c:v>
                </c:pt>
                <c:pt idx="1">
                  <c:v>2.2692799999999999E-2</c:v>
                </c:pt>
                <c:pt idx="2">
                  <c:v>4.9871399999999996E-2</c:v>
                </c:pt>
                <c:pt idx="3">
                  <c:v>0.10853399999999999</c:v>
                </c:pt>
                <c:pt idx="4">
                  <c:v>0.22537940000000001</c:v>
                </c:pt>
                <c:pt idx="5">
                  <c:v>0.46002460000000001</c:v>
                </c:pt>
                <c:pt idx="6">
                  <c:v>0.607881</c:v>
                </c:pt>
                <c:pt idx="7">
                  <c:v>0.97979260000000001</c:v>
                </c:pt>
                <c:pt idx="8">
                  <c:v>1.315904</c:v>
                </c:pt>
                <c:pt idx="9">
                  <c:v>2.3300620000000003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B06-8990-833FA960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98288"/>
        <c:axId val="397396624"/>
      </c:lineChart>
      <c:catAx>
        <c:axId val="39739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節點數 </a:t>
                </a:r>
                <a:r>
                  <a:rPr lang="en-US" altLang="zh-TW"/>
                  <a:t>(n = 100, 200, 300 , ... , 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6624"/>
        <c:crosses val="autoZero"/>
        <c:auto val="1"/>
        <c:lblAlgn val="ctr"/>
        <c:lblOffset val="100"/>
        <c:noMultiLvlLbl val="0"/>
      </c:catAx>
      <c:valAx>
        <c:axId val="3973966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Dijkstra_ </a:t>
            </a:r>
            <a:r>
              <a:rPr lang="en-US" altLang="zh-TW"/>
              <a:t>array</a:t>
            </a:r>
            <a:r>
              <a:rPr lang="en-US" altLang="zh-TW" baseline="0"/>
              <a:t> vs binary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7994219280872"/>
          <c:y val="0.11311646903325628"/>
          <c:w val="0.82515538701834046"/>
          <c:h val="0.74455552841097727"/>
        </c:manualLayout>
      </c:layout>
      <c:lineChart>
        <c:grouping val="standard"/>
        <c:varyColors val="0"/>
        <c:ser>
          <c:idx val="1"/>
          <c:order val="0"/>
          <c:tx>
            <c:v>binary heap</c:v>
          </c:tx>
          <c:marker>
            <c:symbol val="none"/>
          </c:marker>
          <c:cat>
            <c:numRef>
              <c:f>工作表1!$N$2:$N$11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工作表1!$V$2:$V$11</c:f>
              <c:numCache>
                <c:formatCode>0.000000</c:formatCode>
                <c:ptCount val="10"/>
                <c:pt idx="0">
                  <c:v>5.6158000000000007E-3</c:v>
                </c:pt>
                <c:pt idx="1">
                  <c:v>2.2692799999999999E-2</c:v>
                </c:pt>
                <c:pt idx="2">
                  <c:v>4.9871399999999996E-2</c:v>
                </c:pt>
                <c:pt idx="3">
                  <c:v>0.10853399999999999</c:v>
                </c:pt>
                <c:pt idx="4">
                  <c:v>0.22537940000000001</c:v>
                </c:pt>
                <c:pt idx="5">
                  <c:v>0.46002460000000001</c:v>
                </c:pt>
                <c:pt idx="6">
                  <c:v>0.607881</c:v>
                </c:pt>
                <c:pt idx="7">
                  <c:v>0.97979260000000001</c:v>
                </c:pt>
                <c:pt idx="8">
                  <c:v>1.315904</c:v>
                </c:pt>
                <c:pt idx="9">
                  <c:v>2.3300620000000003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414-B417-ECCEBAFD3D9C}"/>
            </c:ext>
          </c:extLst>
        </c:ser>
        <c:ser>
          <c:idx val="0"/>
          <c:order val="1"/>
          <c:tx>
            <c:v>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工作表1!$N$2:$N$11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工作表1!$O$2:$O$11</c:f>
              <c:numCache>
                <c:formatCode>0.000000</c:formatCode>
                <c:ptCount val="10"/>
                <c:pt idx="0">
                  <c:v>3.4921599999999997E-2</c:v>
                </c:pt>
                <c:pt idx="1">
                  <c:v>0.17656719999999998</c:v>
                </c:pt>
                <c:pt idx="2">
                  <c:v>0.47700039999999999</c:v>
                </c:pt>
                <c:pt idx="3">
                  <c:v>0.89329859999999994</c:v>
                </c:pt>
                <c:pt idx="4">
                  <c:v>1.2664000000000002</c:v>
                </c:pt>
                <c:pt idx="5">
                  <c:v>1.6661999999999999</c:v>
                </c:pt>
                <c:pt idx="6">
                  <c:v>2.4140999999999999</c:v>
                </c:pt>
                <c:pt idx="7">
                  <c:v>3.4733579999999997</c:v>
                </c:pt>
                <c:pt idx="8">
                  <c:v>4.7951540000000001</c:v>
                </c:pt>
                <c:pt idx="9">
                  <c:v>10.233459999999999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A-4414-B417-ECCEBAFD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98288"/>
        <c:axId val="397396624"/>
      </c:lineChart>
      <c:catAx>
        <c:axId val="39739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節點數 </a:t>
                </a:r>
                <a:r>
                  <a:rPr lang="en-US" altLang="zh-TW"/>
                  <a:t>(n = 100, 200, 300 , ... , 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6624"/>
        <c:crosses val="autoZero"/>
        <c:auto val="1"/>
        <c:lblAlgn val="ctr"/>
        <c:lblOffset val="100"/>
        <c:noMultiLvlLbl val="0"/>
      </c:catAx>
      <c:valAx>
        <c:axId val="397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094264622373649"/>
          <c:y val="0.25720782515550716"/>
          <c:w val="0.21902417649241884"/>
          <c:h val="0.1915904008418994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of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</c:numCache>
            </c:numRef>
          </c:cat>
          <c:val>
            <c:numRef>
              <c:f>工作表1!$D$2:$D$51</c:f>
              <c:numCache>
                <c:formatCode>0.000</c:formatCode>
                <c:ptCount val="50"/>
                <c:pt idx="0">
                  <c:v>259.86500000000001</c:v>
                </c:pt>
                <c:pt idx="1">
                  <c:v>255.86</c:v>
                </c:pt>
                <c:pt idx="2">
                  <c:v>255.29599999999999</c:v>
                </c:pt>
                <c:pt idx="3">
                  <c:v>276.14400000000001</c:v>
                </c:pt>
                <c:pt idx="4">
                  <c:v>272.42899999999997</c:v>
                </c:pt>
                <c:pt idx="5">
                  <c:v>235.626</c:v>
                </c:pt>
                <c:pt idx="6">
                  <c:v>240.73500000000001</c:v>
                </c:pt>
                <c:pt idx="7">
                  <c:v>251.833</c:v>
                </c:pt>
                <c:pt idx="8">
                  <c:v>230.94</c:v>
                </c:pt>
                <c:pt idx="9">
                  <c:v>237.06800000000001</c:v>
                </c:pt>
                <c:pt idx="10">
                  <c:v>240.20099999999999</c:v>
                </c:pt>
                <c:pt idx="11">
                  <c:v>246.77699999999999</c:v>
                </c:pt>
                <c:pt idx="12">
                  <c:v>233.12100000000001</c:v>
                </c:pt>
                <c:pt idx="13">
                  <c:v>226.398</c:v>
                </c:pt>
                <c:pt idx="14">
                  <c:v>230.81800000000001</c:v>
                </c:pt>
                <c:pt idx="15">
                  <c:v>232.37299999999999</c:v>
                </c:pt>
                <c:pt idx="16">
                  <c:v>232.46600000000001</c:v>
                </c:pt>
                <c:pt idx="17">
                  <c:v>239.886</c:v>
                </c:pt>
                <c:pt idx="18">
                  <c:v>238.13900000000001</c:v>
                </c:pt>
                <c:pt idx="19">
                  <c:v>241.50899999999999</c:v>
                </c:pt>
                <c:pt idx="20">
                  <c:v>230.209</c:v>
                </c:pt>
                <c:pt idx="21">
                  <c:v>228.143</c:v>
                </c:pt>
                <c:pt idx="22">
                  <c:v>229.405</c:v>
                </c:pt>
                <c:pt idx="23">
                  <c:v>234.82300000000001</c:v>
                </c:pt>
                <c:pt idx="24">
                  <c:v>229.928</c:v>
                </c:pt>
                <c:pt idx="25">
                  <c:v>232.12</c:v>
                </c:pt>
                <c:pt idx="26">
                  <c:v>224.99</c:v>
                </c:pt>
                <c:pt idx="27">
                  <c:v>229.33199999999999</c:v>
                </c:pt>
                <c:pt idx="28">
                  <c:v>230.053</c:v>
                </c:pt>
                <c:pt idx="29">
                  <c:v>229.392</c:v>
                </c:pt>
                <c:pt idx="30">
                  <c:v>229.346</c:v>
                </c:pt>
                <c:pt idx="31">
                  <c:v>230.30699999999999</c:v>
                </c:pt>
                <c:pt idx="32">
                  <c:v>225.77199999999999</c:v>
                </c:pt>
                <c:pt idx="33">
                  <c:v>244.78200000000001</c:v>
                </c:pt>
                <c:pt idx="34">
                  <c:v>226.99299999999999</c:v>
                </c:pt>
                <c:pt idx="35">
                  <c:v>235.09299999999999</c:v>
                </c:pt>
                <c:pt idx="36">
                  <c:v>230.68</c:v>
                </c:pt>
                <c:pt idx="37">
                  <c:v>234.59200000000001</c:v>
                </c:pt>
                <c:pt idx="38">
                  <c:v>233.11600000000001</c:v>
                </c:pt>
                <c:pt idx="39">
                  <c:v>235.48500000000001</c:v>
                </c:pt>
                <c:pt idx="40">
                  <c:v>234.45500000000001</c:v>
                </c:pt>
                <c:pt idx="41">
                  <c:v>235.74799999999999</c:v>
                </c:pt>
                <c:pt idx="42">
                  <c:v>237.054</c:v>
                </c:pt>
                <c:pt idx="43">
                  <c:v>232.43700000000001</c:v>
                </c:pt>
                <c:pt idx="44">
                  <c:v>233.88499999999999</c:v>
                </c:pt>
                <c:pt idx="45">
                  <c:v>231.12899999999999</c:v>
                </c:pt>
                <c:pt idx="46">
                  <c:v>235.97399999999999</c:v>
                </c:pt>
                <c:pt idx="47">
                  <c:v>237.786</c:v>
                </c:pt>
                <c:pt idx="48">
                  <c:v>231.57499999999999</c:v>
                </c:pt>
                <c:pt idx="49">
                  <c:v>231.61799999999999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1-4314-83AA-5C5F8F72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505760"/>
        <c:axId val="1518508256"/>
      </c:lineChart>
      <c:catAx>
        <c:axId val="15185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508256"/>
        <c:crosses val="autoZero"/>
        <c:auto val="1"/>
        <c:lblAlgn val="ctr"/>
        <c:lblOffset val="100"/>
        <c:noMultiLvlLbl val="0"/>
      </c:catAx>
      <c:valAx>
        <c:axId val="15185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5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工作表1!$A$2:$A$51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</c:numCache>
            </c:numRef>
          </c:cat>
          <c:val>
            <c:numRef>
              <c:f>工作表1!$B$2:$B$51</c:f>
              <c:numCache>
                <c:formatCode>General</c:formatCode>
                <c:ptCount val="50"/>
                <c:pt idx="0">
                  <c:v>3.6763999999999998E-2</c:v>
                </c:pt>
                <c:pt idx="1">
                  <c:v>3.4609000000000001E-2</c:v>
                </c:pt>
                <c:pt idx="2">
                  <c:v>3.2770000000000001E-2</c:v>
                </c:pt>
                <c:pt idx="3">
                  <c:v>3.8274000000000002E-2</c:v>
                </c:pt>
                <c:pt idx="4">
                  <c:v>3.2190999999999997E-2</c:v>
                </c:pt>
                <c:pt idx="5">
                  <c:v>0.17307700000000001</c:v>
                </c:pt>
                <c:pt idx="6">
                  <c:v>0.170788</c:v>
                </c:pt>
                <c:pt idx="7">
                  <c:v>0.18140800000000001</c:v>
                </c:pt>
                <c:pt idx="8">
                  <c:v>0.17533299999999999</c:v>
                </c:pt>
                <c:pt idx="9">
                  <c:v>0.18223</c:v>
                </c:pt>
                <c:pt idx="10">
                  <c:v>0.50408200000000003</c:v>
                </c:pt>
                <c:pt idx="11">
                  <c:v>0.481352</c:v>
                </c:pt>
                <c:pt idx="12">
                  <c:v>0.50022599999999995</c:v>
                </c:pt>
                <c:pt idx="13">
                  <c:v>0.43999100000000002</c:v>
                </c:pt>
                <c:pt idx="14">
                  <c:v>0.45935100000000001</c:v>
                </c:pt>
                <c:pt idx="15">
                  <c:v>0.89873599999999998</c:v>
                </c:pt>
                <c:pt idx="16">
                  <c:v>0.90084399999999998</c:v>
                </c:pt>
                <c:pt idx="17">
                  <c:v>0.88620600000000005</c:v>
                </c:pt>
                <c:pt idx="18">
                  <c:v>0.89065300000000003</c:v>
                </c:pt>
                <c:pt idx="19">
                  <c:v>0.89005400000000001</c:v>
                </c:pt>
                <c:pt idx="20">
                  <c:v>1.6163099999999999</c:v>
                </c:pt>
                <c:pt idx="21">
                  <c:v>1.4962200000000001</c:v>
                </c:pt>
                <c:pt idx="22">
                  <c:v>1.0805100000000001</c:v>
                </c:pt>
                <c:pt idx="23">
                  <c:v>1.07389</c:v>
                </c:pt>
                <c:pt idx="24">
                  <c:v>1.06507</c:v>
                </c:pt>
                <c:pt idx="25">
                  <c:v>1.6250599999999999</c:v>
                </c:pt>
                <c:pt idx="26">
                  <c:v>1.6758999999999999</c:v>
                </c:pt>
                <c:pt idx="27">
                  <c:v>1.6588799999999999</c:v>
                </c:pt>
                <c:pt idx="28">
                  <c:v>1.6824600000000001</c:v>
                </c:pt>
                <c:pt idx="29">
                  <c:v>1.6887000000000001</c:v>
                </c:pt>
                <c:pt idx="30">
                  <c:v>2.40326</c:v>
                </c:pt>
                <c:pt idx="31">
                  <c:v>2.4505400000000002</c:v>
                </c:pt>
                <c:pt idx="32">
                  <c:v>2.4209399999999999</c:v>
                </c:pt>
                <c:pt idx="33">
                  <c:v>2.40273</c:v>
                </c:pt>
                <c:pt idx="34">
                  <c:v>2.39303</c:v>
                </c:pt>
                <c:pt idx="35">
                  <c:v>3.5032999999999999</c:v>
                </c:pt>
                <c:pt idx="36">
                  <c:v>3.4794</c:v>
                </c:pt>
                <c:pt idx="37">
                  <c:v>3.4660299999999999</c:v>
                </c:pt>
                <c:pt idx="38">
                  <c:v>3.4532400000000001</c:v>
                </c:pt>
                <c:pt idx="39">
                  <c:v>3.46482</c:v>
                </c:pt>
                <c:pt idx="40">
                  <c:v>4.7945599999999997</c:v>
                </c:pt>
                <c:pt idx="41">
                  <c:v>4.8186099999999996</c:v>
                </c:pt>
                <c:pt idx="42">
                  <c:v>4.7594799999999999</c:v>
                </c:pt>
                <c:pt idx="43">
                  <c:v>4.8300299999999998</c:v>
                </c:pt>
                <c:pt idx="44">
                  <c:v>4.7730899999999998</c:v>
                </c:pt>
                <c:pt idx="45">
                  <c:v>10.337300000000001</c:v>
                </c:pt>
                <c:pt idx="46">
                  <c:v>10.102600000000001</c:v>
                </c:pt>
                <c:pt idx="47">
                  <c:v>10.204599999999999</c:v>
                </c:pt>
                <c:pt idx="48">
                  <c:v>10.3942</c:v>
                </c:pt>
                <c:pt idx="49">
                  <c:v>10.1286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B-41CC-813C-A7C3230B1A3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</c:numCache>
            </c:numRef>
          </c:cat>
          <c:val>
            <c:numRef>
              <c:f>工作表1!$B$2:$B$51</c:f>
              <c:numCache>
                <c:formatCode>General</c:formatCode>
                <c:ptCount val="50"/>
                <c:pt idx="0">
                  <c:v>3.6763999999999998E-2</c:v>
                </c:pt>
                <c:pt idx="1">
                  <c:v>3.4609000000000001E-2</c:v>
                </c:pt>
                <c:pt idx="2">
                  <c:v>3.2770000000000001E-2</c:v>
                </c:pt>
                <c:pt idx="3">
                  <c:v>3.8274000000000002E-2</c:v>
                </c:pt>
                <c:pt idx="4">
                  <c:v>3.2190999999999997E-2</c:v>
                </c:pt>
                <c:pt idx="5">
                  <c:v>0.17307700000000001</c:v>
                </c:pt>
                <c:pt idx="6">
                  <c:v>0.170788</c:v>
                </c:pt>
                <c:pt idx="7">
                  <c:v>0.18140800000000001</c:v>
                </c:pt>
                <c:pt idx="8">
                  <c:v>0.17533299999999999</c:v>
                </c:pt>
                <c:pt idx="9">
                  <c:v>0.18223</c:v>
                </c:pt>
                <c:pt idx="10">
                  <c:v>0.50408200000000003</c:v>
                </c:pt>
                <c:pt idx="11">
                  <c:v>0.481352</c:v>
                </c:pt>
                <c:pt idx="12">
                  <c:v>0.50022599999999995</c:v>
                </c:pt>
                <c:pt idx="13">
                  <c:v>0.43999100000000002</c:v>
                </c:pt>
                <c:pt idx="14">
                  <c:v>0.45935100000000001</c:v>
                </c:pt>
                <c:pt idx="15">
                  <c:v>0.89873599999999998</c:v>
                </c:pt>
                <c:pt idx="16">
                  <c:v>0.90084399999999998</c:v>
                </c:pt>
                <c:pt idx="17">
                  <c:v>0.88620600000000005</c:v>
                </c:pt>
                <c:pt idx="18">
                  <c:v>0.89065300000000003</c:v>
                </c:pt>
                <c:pt idx="19">
                  <c:v>0.89005400000000001</c:v>
                </c:pt>
                <c:pt idx="20">
                  <c:v>1.6163099999999999</c:v>
                </c:pt>
                <c:pt idx="21">
                  <c:v>1.4962200000000001</c:v>
                </c:pt>
                <c:pt idx="22">
                  <c:v>1.0805100000000001</c:v>
                </c:pt>
                <c:pt idx="23">
                  <c:v>1.07389</c:v>
                </c:pt>
                <c:pt idx="24">
                  <c:v>1.06507</c:v>
                </c:pt>
                <c:pt idx="25">
                  <c:v>1.6250599999999999</c:v>
                </c:pt>
                <c:pt idx="26">
                  <c:v>1.6758999999999999</c:v>
                </c:pt>
                <c:pt idx="27">
                  <c:v>1.6588799999999999</c:v>
                </c:pt>
                <c:pt idx="28">
                  <c:v>1.6824600000000001</c:v>
                </c:pt>
                <c:pt idx="29">
                  <c:v>1.6887000000000001</c:v>
                </c:pt>
                <c:pt idx="30">
                  <c:v>2.40326</c:v>
                </c:pt>
                <c:pt idx="31">
                  <c:v>2.4505400000000002</c:v>
                </c:pt>
                <c:pt idx="32">
                  <c:v>2.4209399999999999</c:v>
                </c:pt>
                <c:pt idx="33">
                  <c:v>2.40273</c:v>
                </c:pt>
                <c:pt idx="34">
                  <c:v>2.39303</c:v>
                </c:pt>
                <c:pt idx="35">
                  <c:v>3.5032999999999999</c:v>
                </c:pt>
                <c:pt idx="36">
                  <c:v>3.4794</c:v>
                </c:pt>
                <c:pt idx="37">
                  <c:v>3.4660299999999999</c:v>
                </c:pt>
                <c:pt idx="38">
                  <c:v>3.4532400000000001</c:v>
                </c:pt>
                <c:pt idx="39">
                  <c:v>3.46482</c:v>
                </c:pt>
                <c:pt idx="40">
                  <c:v>4.7945599999999997</c:v>
                </c:pt>
                <c:pt idx="41">
                  <c:v>4.8186099999999996</c:v>
                </c:pt>
                <c:pt idx="42">
                  <c:v>4.7594799999999999</c:v>
                </c:pt>
                <c:pt idx="43">
                  <c:v>4.8300299999999998</c:v>
                </c:pt>
                <c:pt idx="44">
                  <c:v>4.7730899999999998</c:v>
                </c:pt>
                <c:pt idx="45">
                  <c:v>10.337300000000001</c:v>
                </c:pt>
                <c:pt idx="46">
                  <c:v>10.102600000000001</c:v>
                </c:pt>
                <c:pt idx="47">
                  <c:v>10.204599999999999</c:v>
                </c:pt>
                <c:pt idx="48">
                  <c:v>10.3942</c:v>
                </c:pt>
                <c:pt idx="49">
                  <c:v>10.1286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B-41CC-813C-A7C3230B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051712"/>
        <c:axId val="1552056704"/>
      </c:lineChart>
      <c:catAx>
        <c:axId val="15520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056704"/>
        <c:crosses val="autoZero"/>
        <c:auto val="1"/>
        <c:lblAlgn val="ctr"/>
        <c:lblOffset val="100"/>
        <c:noMultiLvlLbl val="0"/>
      </c:catAx>
      <c:valAx>
        <c:axId val="1552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051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12</xdr:row>
      <xdr:rowOff>148590</xdr:rowOff>
    </xdr:from>
    <xdr:to>
      <xdr:col>19</xdr:col>
      <xdr:colOff>480060</xdr:colOff>
      <xdr:row>29</xdr:row>
      <xdr:rowOff>53340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72166</xdr:colOff>
      <xdr:row>12</xdr:row>
      <xdr:rowOff>168984</xdr:rowOff>
    </xdr:from>
    <xdr:to>
      <xdr:col>28</xdr:col>
      <xdr:colOff>201706</xdr:colOff>
      <xdr:row>29</xdr:row>
      <xdr:rowOff>16584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106232</xdr:colOff>
      <xdr:row>30</xdr:row>
      <xdr:rowOff>17929</xdr:rowOff>
    </xdr:from>
    <xdr:to>
      <xdr:col>28</xdr:col>
      <xdr:colOff>304352</xdr:colOff>
      <xdr:row>47</xdr:row>
      <xdr:rowOff>86509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143435</xdr:colOff>
      <xdr:row>29</xdr:row>
      <xdr:rowOff>179293</xdr:rowOff>
    </xdr:from>
    <xdr:to>
      <xdr:col>19</xdr:col>
      <xdr:colOff>546846</xdr:colOff>
      <xdr:row>48</xdr:row>
      <xdr:rowOff>170330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121920</xdr:colOff>
      <xdr:row>71</xdr:row>
      <xdr:rowOff>118110</xdr:rowOff>
    </xdr:from>
    <xdr:to>
      <xdr:col>30</xdr:col>
      <xdr:colOff>182880</xdr:colOff>
      <xdr:row>92</xdr:row>
      <xdr:rowOff>45720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abSelected="1" topLeftCell="G1" zoomScale="85" zoomScaleNormal="85" workbookViewId="0">
      <selection activeCell="AB7" sqref="AB7"/>
    </sheetView>
  </sheetViews>
  <sheetFormatPr defaultRowHeight="15" x14ac:dyDescent="0.3"/>
  <cols>
    <col min="2" max="2" width="10.75" customWidth="1"/>
    <col min="3" max="3" width="18.75" customWidth="1"/>
    <col min="10" max="10" width="15.875" customWidth="1"/>
    <col min="15" max="15" width="11.875" customWidth="1"/>
    <col min="16" max="16" width="13.5" customWidth="1"/>
    <col min="17" max="17" width="11.625" customWidth="1"/>
    <col min="22" max="22" width="12.25" customWidth="1"/>
    <col min="23" max="23" width="14.75" customWidth="1"/>
    <col min="24" max="24" width="10.625" customWidth="1"/>
  </cols>
  <sheetData>
    <row r="1" spans="1:25" x14ac:dyDescent="0.3">
      <c r="A1" s="3"/>
      <c r="B1" s="3" t="s">
        <v>0</v>
      </c>
      <c r="C1" s="3" t="s">
        <v>1</v>
      </c>
      <c r="D1" s="3" t="s">
        <v>2</v>
      </c>
      <c r="E1" s="3"/>
      <c r="F1" s="3"/>
      <c r="G1" s="3"/>
      <c r="H1" s="3"/>
      <c r="I1" s="3" t="s">
        <v>3</v>
      </c>
      <c r="J1" s="3" t="s">
        <v>4</v>
      </c>
      <c r="K1" s="3" t="s">
        <v>5</v>
      </c>
      <c r="N1" s="3" t="s">
        <v>6</v>
      </c>
      <c r="O1" s="3" t="s">
        <v>8</v>
      </c>
      <c r="P1" s="3" t="s">
        <v>7</v>
      </c>
      <c r="Q1" s="3" t="s">
        <v>2</v>
      </c>
      <c r="U1" s="3" t="s">
        <v>9</v>
      </c>
      <c r="V1" s="3" t="s">
        <v>8</v>
      </c>
      <c r="W1" s="3" t="s">
        <v>7</v>
      </c>
      <c r="X1" s="3" t="s">
        <v>2</v>
      </c>
    </row>
    <row r="2" spans="1:25" x14ac:dyDescent="0.3">
      <c r="A2" s="1">
        <v>100</v>
      </c>
      <c r="B2" s="1">
        <v>3.6763999999999998E-2</v>
      </c>
      <c r="C2" s="2">
        <v>1286330</v>
      </c>
      <c r="D2" s="10">
        <v>259.86500000000001</v>
      </c>
      <c r="H2" s="1">
        <v>100</v>
      </c>
      <c r="I2" s="1">
        <v>6.7190000000000001E-3</v>
      </c>
      <c r="J2" s="2">
        <v>1348520</v>
      </c>
      <c r="K2" s="1">
        <v>272.42899999999997</v>
      </c>
      <c r="N2" s="4">
        <v>100</v>
      </c>
      <c r="O2" s="7">
        <f>AVERAGE(B2:B6)</f>
        <v>3.4921599999999997E-2</v>
      </c>
      <c r="P2" s="6">
        <f t="shared" ref="P2:Q2" si="0">AVERAGE(C2:C6)</f>
        <v>1306396</v>
      </c>
      <c r="Q2" s="9">
        <f t="shared" si="0"/>
        <v>263.91880000000003</v>
      </c>
      <c r="R2" s="8"/>
      <c r="S2" s="8"/>
      <c r="T2" s="8"/>
      <c r="U2" s="6">
        <f t="shared" ref="U2" si="1">AVERAGE(H2:H6)</f>
        <v>100</v>
      </c>
      <c r="V2" s="7">
        <f t="shared" ref="V2" si="2">AVERAGE(I2:I6)</f>
        <v>5.6158000000000007E-3</v>
      </c>
      <c r="W2" s="8">
        <f t="shared" ref="W2" si="3">AVERAGE(J2:J6)</f>
        <v>1323342</v>
      </c>
      <c r="X2" s="9">
        <f t="shared" ref="X2" si="4">AVERAGE(K2:K6)</f>
        <v>267.34199999999998</v>
      </c>
      <c r="Y2" s="5"/>
    </row>
    <row r="3" spans="1:25" x14ac:dyDescent="0.3">
      <c r="A3" s="1">
        <v>100</v>
      </c>
      <c r="B3" s="1">
        <v>3.4609000000000001E-2</v>
      </c>
      <c r="C3" s="2">
        <v>1266510</v>
      </c>
      <c r="D3" s="10">
        <v>255.86</v>
      </c>
      <c r="H3" s="1">
        <v>100</v>
      </c>
      <c r="I3" s="1">
        <v>6.5409999999999999E-3</v>
      </c>
      <c r="J3" s="2">
        <v>1286330</v>
      </c>
      <c r="K3" s="1">
        <v>259.86500000000001</v>
      </c>
      <c r="N3" s="4">
        <v>200</v>
      </c>
      <c r="O3" s="7">
        <f>AVERAGE(B7:B11)</f>
        <v>0.17656719999999998</v>
      </c>
      <c r="P3" s="6">
        <f t="shared" ref="P3:Q3" si="5">AVERAGE(C7:C11)</f>
        <v>4760886</v>
      </c>
      <c r="Q3" s="9">
        <f t="shared" si="5"/>
        <v>239.24039999999999</v>
      </c>
      <c r="R3" s="8"/>
      <c r="S3" s="8"/>
      <c r="T3" s="8"/>
      <c r="U3" s="6">
        <f t="shared" ref="U3" si="6">AVERAGE(H7:H11)</f>
        <v>200</v>
      </c>
      <c r="V3" s="7">
        <f t="shared" ref="V3" si="7">AVERAGE(I7:I11)</f>
        <v>2.2692799999999999E-2</v>
      </c>
      <c r="W3" s="8">
        <f t="shared" ref="W3" si="8">AVERAGE(J7:J11)</f>
        <v>4760862</v>
      </c>
      <c r="X3" s="9">
        <f t="shared" ref="X3" si="9">AVERAGE(K7:K11)</f>
        <v>239.23919999999998</v>
      </c>
      <c r="Y3" s="5"/>
    </row>
    <row r="4" spans="1:25" x14ac:dyDescent="0.3">
      <c r="A4" s="1">
        <v>100</v>
      </c>
      <c r="B4" s="1">
        <v>3.2770000000000001E-2</v>
      </c>
      <c r="C4" s="2">
        <v>1263710</v>
      </c>
      <c r="D4" s="10">
        <v>255.29599999999999</v>
      </c>
      <c r="H4" s="1">
        <v>100</v>
      </c>
      <c r="I4" s="1">
        <v>2.7690000000000002E-3</v>
      </c>
      <c r="J4" s="2">
        <v>1266510</v>
      </c>
      <c r="K4" s="1">
        <v>255.86</v>
      </c>
      <c r="N4" s="4">
        <v>300</v>
      </c>
      <c r="O4" s="7">
        <f>AVERAGE(B12:B16)</f>
        <v>0.47700039999999999</v>
      </c>
      <c r="P4" s="6">
        <f t="shared" ref="P4:Q4" si="10">AVERAGE(C12:C16)</f>
        <v>10560520</v>
      </c>
      <c r="Q4" s="9">
        <f t="shared" si="10"/>
        <v>235.46300000000002</v>
      </c>
      <c r="R4" s="8"/>
      <c r="S4" s="8"/>
      <c r="T4" s="8"/>
      <c r="U4" s="6">
        <f t="shared" ref="U4" si="11">AVERAGE(H12:H16)</f>
        <v>300</v>
      </c>
      <c r="V4" s="7">
        <f t="shared" ref="V4" si="12">AVERAGE(I12:I16)</f>
        <v>4.9871399999999996E-2</v>
      </c>
      <c r="W4" s="8">
        <f t="shared" ref="W4" si="13">AVERAGE(J12:J16)</f>
        <v>10560500</v>
      </c>
      <c r="X4" s="9">
        <f t="shared" ref="X4" si="14">AVERAGE(K12:K16)</f>
        <v>235.46239999999997</v>
      </c>
      <c r="Y4" s="5"/>
    </row>
    <row r="5" spans="1:25" x14ac:dyDescent="0.3">
      <c r="A5" s="1">
        <v>100</v>
      </c>
      <c r="B5" s="1">
        <v>3.8274000000000002E-2</v>
      </c>
      <c r="C5" s="2">
        <v>1366910</v>
      </c>
      <c r="D5" s="10">
        <v>276.14400000000001</v>
      </c>
      <c r="H5" s="1">
        <v>100</v>
      </c>
      <c r="I5" s="1">
        <v>6.561E-3</v>
      </c>
      <c r="J5" s="2">
        <v>1348520</v>
      </c>
      <c r="K5" s="1">
        <v>272.42899999999997</v>
      </c>
      <c r="N5" s="4">
        <v>400</v>
      </c>
      <c r="O5" s="7">
        <f>AVERAGE(B17:B21)</f>
        <v>0.89329859999999994</v>
      </c>
      <c r="P5" s="6">
        <f t="shared" ref="P5:Q5" si="15">AVERAGE(C17:C21)</f>
        <v>18902580</v>
      </c>
      <c r="Q5" s="9">
        <f t="shared" si="15"/>
        <v>236.87460000000002</v>
      </c>
      <c r="R5" s="8"/>
      <c r="S5" s="8"/>
      <c r="T5" s="8"/>
      <c r="U5" s="6">
        <f t="shared" ref="U5" si="16">AVERAGE(H17:H21)</f>
        <v>400</v>
      </c>
      <c r="V5" s="7">
        <f t="shared" ref="V5" si="17">AVERAGE(I17:I21)</f>
        <v>0.10853399999999999</v>
      </c>
      <c r="W5" s="8">
        <f t="shared" ref="W5" si="18">AVERAGE(J17:J21)</f>
        <v>18902540</v>
      </c>
      <c r="X5" s="9">
        <f t="shared" ref="X5" si="19">AVERAGE(K17:K21)</f>
        <v>236.87379999999999</v>
      </c>
      <c r="Y5" s="5"/>
    </row>
    <row r="6" spans="1:25" x14ac:dyDescent="0.3">
      <c r="A6" s="1">
        <v>100</v>
      </c>
      <c r="B6" s="1">
        <v>3.2190999999999997E-2</v>
      </c>
      <c r="C6" s="2">
        <v>1348520</v>
      </c>
      <c r="D6" s="10">
        <v>272.42899999999997</v>
      </c>
      <c r="H6" s="1">
        <v>100</v>
      </c>
      <c r="I6" s="1">
        <v>5.489E-3</v>
      </c>
      <c r="J6" s="2">
        <v>1366830</v>
      </c>
      <c r="K6" s="1">
        <v>276.12700000000001</v>
      </c>
      <c r="N6" s="4">
        <v>500</v>
      </c>
      <c r="O6" s="7">
        <f>AVERAGE(B22:B26)</f>
        <v>1.2664000000000002</v>
      </c>
      <c r="P6" s="6">
        <f t="shared" ref="P6:Q6" si="20">AVERAGE(C22:C26)</f>
        <v>28755080</v>
      </c>
      <c r="Q6" s="9">
        <f t="shared" si="20"/>
        <v>230.50159999999997</v>
      </c>
      <c r="R6" s="8"/>
      <c r="S6" s="8"/>
      <c r="T6" s="8"/>
      <c r="U6" s="6">
        <f t="shared" ref="U6" si="21">AVERAGE(H22:H26)</f>
        <v>500</v>
      </c>
      <c r="V6" s="7">
        <f t="shared" ref="V6" si="22">AVERAGE(I22:I26)</f>
        <v>0.22537940000000001</v>
      </c>
      <c r="W6" s="8">
        <f t="shared" ref="W6" si="23">AVERAGE(J22:J26)</f>
        <v>28755040</v>
      </c>
      <c r="X6" s="9">
        <f t="shared" ref="X6" si="24">AVERAGE(K22:K26)</f>
        <v>230.50099999999998</v>
      </c>
    </row>
    <row r="7" spans="1:25" x14ac:dyDescent="0.3">
      <c r="A7" s="1">
        <v>200</v>
      </c>
      <c r="B7" s="1">
        <v>0.17307700000000001</v>
      </c>
      <c r="C7" s="2">
        <v>4688960</v>
      </c>
      <c r="D7" s="10">
        <v>235.626</v>
      </c>
      <c r="H7" s="1">
        <v>200</v>
      </c>
      <c r="I7" s="1">
        <v>2.2533000000000001E-2</v>
      </c>
      <c r="J7" s="2">
        <v>4688940</v>
      </c>
      <c r="K7" s="1">
        <v>235.625</v>
      </c>
      <c r="N7" s="4">
        <v>600</v>
      </c>
      <c r="O7" s="7">
        <f>AVERAGE(B27:B31)</f>
        <v>1.6661999999999999</v>
      </c>
      <c r="P7" s="6">
        <f t="shared" ref="P7:Q7" si="25">AVERAGE(C27:C31)</f>
        <v>41183180</v>
      </c>
      <c r="Q7" s="9">
        <f t="shared" si="25"/>
        <v>229.17739999999998</v>
      </c>
      <c r="R7" s="8"/>
      <c r="S7" s="8"/>
      <c r="T7" s="8"/>
      <c r="U7" s="6">
        <f t="shared" ref="U7" si="26">AVERAGE(H27:H31)</f>
        <v>600</v>
      </c>
      <c r="V7" s="7">
        <f t="shared" ref="V7" si="27">AVERAGE(I27:I31)</f>
        <v>0.46002460000000001</v>
      </c>
      <c r="W7" s="8">
        <f t="shared" ref="W7" si="28">AVERAGE(J27:J31)</f>
        <v>41183120</v>
      </c>
      <c r="X7" s="9">
        <f t="shared" ref="X7" si="29">AVERAGE(K27:K31)</f>
        <v>229.17699999999999</v>
      </c>
    </row>
    <row r="8" spans="1:25" x14ac:dyDescent="0.3">
      <c r="A8" s="1">
        <v>200</v>
      </c>
      <c r="B8" s="1">
        <v>0.170788</v>
      </c>
      <c r="C8" s="2">
        <v>4790640</v>
      </c>
      <c r="D8" s="10">
        <v>240.73500000000001</v>
      </c>
      <c r="H8" s="1">
        <v>200</v>
      </c>
      <c r="I8" s="1">
        <v>2.0774000000000001E-2</v>
      </c>
      <c r="J8" s="2">
        <v>4790640</v>
      </c>
      <c r="K8" s="1">
        <v>240.73500000000001</v>
      </c>
      <c r="N8" s="4">
        <v>700</v>
      </c>
      <c r="O8" s="7">
        <f>AVERAGE(B32:B36)</f>
        <v>2.4140999999999999</v>
      </c>
      <c r="P8" s="6">
        <f t="shared" ref="P8:Q8" si="30">AVERAGE(C32:C36)</f>
        <v>56621800</v>
      </c>
      <c r="Q8" s="9">
        <f t="shared" si="30"/>
        <v>231.44</v>
      </c>
      <c r="R8" s="8"/>
      <c r="S8" s="8"/>
      <c r="T8" s="8"/>
      <c r="U8" s="6">
        <f t="shared" ref="U8" si="31">AVERAGE(H32:H36)</f>
        <v>700</v>
      </c>
      <c r="V8" s="7">
        <f t="shared" ref="V8" si="32">AVERAGE(I32:I36)</f>
        <v>0.607881</v>
      </c>
      <c r="W8" s="8">
        <f t="shared" ref="W8" si="33">AVERAGE(J32:J36)</f>
        <v>56727700</v>
      </c>
      <c r="X8" s="9">
        <f t="shared" ref="X8" si="34">AVERAGE(K32:K36)</f>
        <v>231.87280000000001</v>
      </c>
    </row>
    <row r="9" spans="1:25" x14ac:dyDescent="0.3">
      <c r="A9" s="1">
        <v>200</v>
      </c>
      <c r="B9" s="1">
        <v>0.18140800000000001</v>
      </c>
      <c r="C9" s="2">
        <v>5011480</v>
      </c>
      <c r="D9" s="10">
        <v>251.833</v>
      </c>
      <c r="H9" s="1">
        <v>200</v>
      </c>
      <c r="I9" s="1">
        <v>2.1328E-2</v>
      </c>
      <c r="J9" s="2">
        <v>5011480</v>
      </c>
      <c r="K9" s="1">
        <v>251.833</v>
      </c>
      <c r="N9" s="4">
        <v>800</v>
      </c>
      <c r="O9" s="7">
        <f>AVERAGE(B37:B41)</f>
        <v>3.4733579999999997</v>
      </c>
      <c r="P9" s="6">
        <f t="shared" ref="P9:Q9" si="35">AVERAGE(C37:C41)</f>
        <v>74720300</v>
      </c>
      <c r="Q9" s="9">
        <f t="shared" si="35"/>
        <v>233.79319999999998</v>
      </c>
      <c r="R9" s="8"/>
      <c r="S9" s="8"/>
      <c r="T9" s="8"/>
      <c r="U9" s="6">
        <f t="shared" ref="U9" si="36">AVERAGE(H37:H41)</f>
        <v>800</v>
      </c>
      <c r="V9" s="7">
        <f t="shared" ref="V9" si="37">AVERAGE(I37:I41)</f>
        <v>0.97979260000000001</v>
      </c>
      <c r="W9" s="8">
        <f t="shared" ref="W9" si="38">AVERAGE(J37:J41)</f>
        <v>74720120</v>
      </c>
      <c r="X9" s="9">
        <f t="shared" ref="X9" si="39">AVERAGE(K37:K41)</f>
        <v>233.79260000000005</v>
      </c>
    </row>
    <row r="10" spans="1:25" x14ac:dyDescent="0.3">
      <c r="A10" s="1">
        <v>200</v>
      </c>
      <c r="B10" s="1">
        <v>0.17533299999999999</v>
      </c>
      <c r="C10" s="2">
        <v>4595700</v>
      </c>
      <c r="D10" s="10">
        <v>230.94</v>
      </c>
      <c r="H10" s="1">
        <v>200</v>
      </c>
      <c r="I10" s="1">
        <v>3.2538999999999998E-2</v>
      </c>
      <c r="J10" s="2">
        <v>4595600</v>
      </c>
      <c r="K10" s="1">
        <v>230.935</v>
      </c>
      <c r="N10" s="4">
        <v>900</v>
      </c>
      <c r="O10" s="7">
        <f>AVERAGE(B42:B46)</f>
        <v>4.7951540000000001</v>
      </c>
      <c r="P10" s="6">
        <f t="shared" ref="P10:Q10" si="40">AVERAGE(C42:C46)</f>
        <v>94954280</v>
      </c>
      <c r="Q10" s="9">
        <f t="shared" si="40"/>
        <v>234.7158</v>
      </c>
      <c r="R10" s="8"/>
      <c r="S10" s="8"/>
      <c r="T10" s="8"/>
      <c r="U10" s="6">
        <f t="shared" ref="U10" si="41">AVERAGE(H42:H46)</f>
        <v>900</v>
      </c>
      <c r="V10" s="7">
        <f t="shared" ref="V10" si="42">AVERAGE(I42:I46)</f>
        <v>1.315904</v>
      </c>
      <c r="W10" s="8">
        <f t="shared" ref="W10" si="43">AVERAGE(J42:J46)</f>
        <v>94954080</v>
      </c>
      <c r="X10" s="9">
        <f t="shared" ref="X10" si="44">AVERAGE(K42:K46)</f>
        <v>234.71520000000001</v>
      </c>
    </row>
    <row r="11" spans="1:25" x14ac:dyDescent="0.3">
      <c r="A11" s="1">
        <v>200</v>
      </c>
      <c r="B11" s="1">
        <v>0.18223</v>
      </c>
      <c r="C11" s="2">
        <v>4717650</v>
      </c>
      <c r="D11" s="10">
        <v>237.06800000000001</v>
      </c>
      <c r="H11" s="1">
        <v>200</v>
      </c>
      <c r="I11" s="1">
        <v>1.6289999999999999E-2</v>
      </c>
      <c r="J11" s="2">
        <v>4717650</v>
      </c>
      <c r="K11" s="1">
        <v>237.06800000000001</v>
      </c>
      <c r="N11" s="4">
        <v>1000</v>
      </c>
      <c r="O11" s="7">
        <f>AVERAGE(B47:B51)</f>
        <v>10.233459999999999</v>
      </c>
      <c r="P11" s="6">
        <f t="shared" ref="P11:Q11" si="45">AVERAGE(C47:C51)</f>
        <v>116691400</v>
      </c>
      <c r="Q11" s="9">
        <f t="shared" si="45"/>
        <v>233.61639999999997</v>
      </c>
      <c r="R11" s="8"/>
      <c r="S11" s="8"/>
      <c r="T11" s="8"/>
      <c r="U11" s="6">
        <f t="shared" ref="U11" si="46">AVERAGE(H47:H51)</f>
        <v>1000</v>
      </c>
      <c r="V11" s="7">
        <f t="shared" ref="V11" si="47">AVERAGE(I47:I51)</f>
        <v>2.3300620000000003</v>
      </c>
      <c r="W11" s="8">
        <f t="shared" ref="W11" si="48">AVERAGE(J47:J51)</f>
        <v>116691200</v>
      </c>
      <c r="X11" s="9">
        <f t="shared" ref="X11" si="49">AVERAGE(K47:K51)</f>
        <v>233.61599999999999</v>
      </c>
    </row>
    <row r="12" spans="1:25" x14ac:dyDescent="0.3">
      <c r="A12" s="1">
        <v>300</v>
      </c>
      <c r="B12" s="1">
        <v>0.50408200000000003</v>
      </c>
      <c r="C12" s="2">
        <v>10773000</v>
      </c>
      <c r="D12" s="10">
        <v>240.20099999999999</v>
      </c>
      <c r="H12" s="1">
        <v>300</v>
      </c>
      <c r="I12" s="1">
        <v>4.7444E-2</v>
      </c>
      <c r="J12" s="2">
        <v>10773000</v>
      </c>
      <c r="K12" s="1">
        <v>240.20099999999999</v>
      </c>
    </row>
    <row r="13" spans="1:25" x14ac:dyDescent="0.3">
      <c r="A13" s="1">
        <v>300</v>
      </c>
      <c r="B13" s="1">
        <v>0.481352</v>
      </c>
      <c r="C13" s="2">
        <v>11067900</v>
      </c>
      <c r="D13" s="10">
        <v>246.77699999999999</v>
      </c>
      <c r="H13" s="1">
        <v>300</v>
      </c>
      <c r="I13" s="1">
        <v>5.2796999999999997E-2</v>
      </c>
      <c r="J13" s="2">
        <v>11067900</v>
      </c>
      <c r="K13" s="1">
        <v>246.77600000000001</v>
      </c>
    </row>
    <row r="14" spans="1:25" x14ac:dyDescent="0.3">
      <c r="A14" s="1">
        <v>300</v>
      </c>
      <c r="B14" s="1">
        <v>0.50022599999999995</v>
      </c>
      <c r="C14" s="2">
        <v>10455500</v>
      </c>
      <c r="D14" s="10">
        <v>233.12100000000001</v>
      </c>
      <c r="H14" s="1">
        <v>300</v>
      </c>
      <c r="I14" s="1">
        <v>5.3136000000000003E-2</v>
      </c>
      <c r="J14" s="2">
        <v>10455500</v>
      </c>
      <c r="K14" s="1">
        <v>233.12100000000001</v>
      </c>
    </row>
    <row r="15" spans="1:25" x14ac:dyDescent="0.3">
      <c r="A15" s="1">
        <v>300</v>
      </c>
      <c r="B15" s="1">
        <v>0.43999100000000002</v>
      </c>
      <c r="C15" s="2">
        <v>10154000</v>
      </c>
      <c r="D15" s="10">
        <v>226.398</v>
      </c>
      <c r="H15" s="1">
        <v>300</v>
      </c>
      <c r="I15" s="1">
        <v>4.9924000000000003E-2</v>
      </c>
      <c r="J15" s="2">
        <v>10153900</v>
      </c>
      <c r="K15" s="1">
        <v>226.39699999999999</v>
      </c>
    </row>
    <row r="16" spans="1:25" x14ac:dyDescent="0.3">
      <c r="A16" s="1">
        <v>300</v>
      </c>
      <c r="B16" s="1">
        <v>0.45935100000000001</v>
      </c>
      <c r="C16" s="2">
        <v>10352200</v>
      </c>
      <c r="D16" s="10">
        <v>230.81800000000001</v>
      </c>
      <c r="H16" s="1">
        <v>300</v>
      </c>
      <c r="I16" s="1">
        <v>4.6056E-2</v>
      </c>
      <c r="J16" s="2">
        <v>10352200</v>
      </c>
      <c r="K16" s="1">
        <v>230.81700000000001</v>
      </c>
    </row>
    <row r="17" spans="1:11" x14ac:dyDescent="0.3">
      <c r="A17" s="1">
        <v>400</v>
      </c>
      <c r="B17" s="1">
        <v>0.89873599999999998</v>
      </c>
      <c r="C17" s="2">
        <v>18543400</v>
      </c>
      <c r="D17" s="10">
        <v>232.37299999999999</v>
      </c>
      <c r="H17" s="1">
        <v>400</v>
      </c>
      <c r="I17" s="1">
        <v>0.120312</v>
      </c>
      <c r="J17" s="2">
        <v>18543300</v>
      </c>
      <c r="K17" s="1">
        <v>232.37200000000001</v>
      </c>
    </row>
    <row r="18" spans="1:11" x14ac:dyDescent="0.3">
      <c r="A18" s="1">
        <v>400</v>
      </c>
      <c r="B18" s="1">
        <v>0.90084399999999998</v>
      </c>
      <c r="C18" s="2">
        <v>18550700</v>
      </c>
      <c r="D18" s="10">
        <v>232.46600000000001</v>
      </c>
      <c r="H18" s="1">
        <v>400</v>
      </c>
      <c r="I18" s="1">
        <v>0.107834</v>
      </c>
      <c r="J18" s="2">
        <v>18550700</v>
      </c>
      <c r="K18" s="1">
        <v>232.465</v>
      </c>
    </row>
    <row r="19" spans="1:11" x14ac:dyDescent="0.3">
      <c r="A19" s="1">
        <v>400</v>
      </c>
      <c r="B19" s="1">
        <v>0.88620600000000005</v>
      </c>
      <c r="C19" s="2">
        <v>19142900</v>
      </c>
      <c r="D19" s="10">
        <v>239.886</v>
      </c>
      <c r="H19" s="1">
        <v>400</v>
      </c>
      <c r="I19" s="1">
        <v>0.102987</v>
      </c>
      <c r="J19" s="2">
        <v>19142800</v>
      </c>
      <c r="K19" s="1">
        <v>239.88499999999999</v>
      </c>
    </row>
    <row r="20" spans="1:11" x14ac:dyDescent="0.3">
      <c r="A20" s="1">
        <v>400</v>
      </c>
      <c r="B20" s="1">
        <v>0.89065300000000003</v>
      </c>
      <c r="C20" s="2">
        <v>19003500</v>
      </c>
      <c r="D20" s="10">
        <v>238.13900000000001</v>
      </c>
      <c r="H20" s="1">
        <v>400</v>
      </c>
      <c r="I20" s="1">
        <v>0.10592</v>
      </c>
      <c r="J20" s="2">
        <v>19003500</v>
      </c>
      <c r="K20" s="1">
        <v>238.13900000000001</v>
      </c>
    </row>
    <row r="21" spans="1:11" x14ac:dyDescent="0.3">
      <c r="A21" s="1">
        <v>400</v>
      </c>
      <c r="B21" s="1">
        <v>0.89005400000000001</v>
      </c>
      <c r="C21" s="2">
        <v>19272400</v>
      </c>
      <c r="D21" s="10">
        <v>241.50899999999999</v>
      </c>
      <c r="H21" s="1">
        <v>400</v>
      </c>
      <c r="I21" s="1">
        <v>0.105617</v>
      </c>
      <c r="J21" s="2">
        <v>19272400</v>
      </c>
      <c r="K21" s="1">
        <v>241.50800000000001</v>
      </c>
    </row>
    <row r="22" spans="1:11" x14ac:dyDescent="0.3">
      <c r="A22" s="1">
        <v>500</v>
      </c>
      <c r="B22" s="1">
        <v>1.6163099999999999</v>
      </c>
      <c r="C22" s="2">
        <v>28718500</v>
      </c>
      <c r="D22" s="10">
        <v>230.209</v>
      </c>
      <c r="H22" s="1">
        <v>500</v>
      </c>
      <c r="I22" s="1">
        <v>0.240152</v>
      </c>
      <c r="J22" s="2">
        <v>28718500</v>
      </c>
      <c r="K22" s="1">
        <v>230.208</v>
      </c>
    </row>
    <row r="23" spans="1:11" x14ac:dyDescent="0.3">
      <c r="A23" s="1">
        <v>500</v>
      </c>
      <c r="B23" s="1">
        <v>1.4962200000000001</v>
      </c>
      <c r="C23" s="2">
        <v>28460900</v>
      </c>
      <c r="D23" s="10">
        <v>228.143</v>
      </c>
      <c r="H23" s="1">
        <v>500</v>
      </c>
      <c r="I23" s="1">
        <v>0.22590499999999999</v>
      </c>
      <c r="J23" s="2">
        <v>28460900</v>
      </c>
      <c r="K23" s="1">
        <v>228.143</v>
      </c>
    </row>
    <row r="24" spans="1:11" x14ac:dyDescent="0.3">
      <c r="A24" s="1">
        <v>500</v>
      </c>
      <c r="B24" s="1">
        <v>1.0805100000000001</v>
      </c>
      <c r="C24" s="2">
        <v>28618300</v>
      </c>
      <c r="D24" s="10">
        <v>229.405</v>
      </c>
      <c r="H24" s="1">
        <v>500</v>
      </c>
      <c r="I24" s="1">
        <v>0.21571100000000001</v>
      </c>
      <c r="J24" s="2">
        <v>28618300</v>
      </c>
      <c r="K24" s="1">
        <v>229.405</v>
      </c>
    </row>
    <row r="25" spans="1:11" x14ac:dyDescent="0.3">
      <c r="A25" s="1">
        <v>500</v>
      </c>
      <c r="B25" s="1">
        <v>1.07389</v>
      </c>
      <c r="C25" s="2">
        <v>29294200</v>
      </c>
      <c r="D25" s="10">
        <v>234.82300000000001</v>
      </c>
      <c r="H25" s="1">
        <v>500</v>
      </c>
      <c r="I25" s="1">
        <v>0.22448100000000001</v>
      </c>
      <c r="J25" s="2">
        <v>29294100</v>
      </c>
      <c r="K25" s="1">
        <v>234.822</v>
      </c>
    </row>
    <row r="26" spans="1:11" x14ac:dyDescent="0.3">
      <c r="A26" s="1">
        <v>500</v>
      </c>
      <c r="B26" s="1">
        <v>1.06507</v>
      </c>
      <c r="C26" s="2">
        <v>28683500</v>
      </c>
      <c r="D26" s="10">
        <v>229.928</v>
      </c>
      <c r="H26" s="1">
        <v>500</v>
      </c>
      <c r="I26" s="1">
        <v>0.22064800000000001</v>
      </c>
      <c r="J26" s="2">
        <v>28683400</v>
      </c>
      <c r="K26" s="1">
        <v>229.92699999999999</v>
      </c>
    </row>
    <row r="27" spans="1:11" x14ac:dyDescent="0.3">
      <c r="A27" s="1">
        <v>600</v>
      </c>
      <c r="B27" s="1">
        <v>1.6250599999999999</v>
      </c>
      <c r="C27" s="2">
        <v>41712000</v>
      </c>
      <c r="D27" s="10">
        <v>232.12</v>
      </c>
      <c r="H27" s="1">
        <v>600</v>
      </c>
      <c r="I27" s="1">
        <v>0.40138400000000002</v>
      </c>
      <c r="J27" s="2">
        <v>41712000</v>
      </c>
      <c r="K27" s="1">
        <v>232.12</v>
      </c>
    </row>
    <row r="28" spans="1:11" x14ac:dyDescent="0.3">
      <c r="A28" s="1">
        <v>600</v>
      </c>
      <c r="B28" s="1">
        <v>1.6758999999999999</v>
      </c>
      <c r="C28" s="2">
        <v>40430700</v>
      </c>
      <c r="D28" s="10">
        <v>224.99</v>
      </c>
      <c r="H28" s="1">
        <v>600</v>
      </c>
      <c r="I28" s="1">
        <v>0.50068999999999997</v>
      </c>
      <c r="J28" s="2">
        <v>40430700</v>
      </c>
      <c r="K28" s="1">
        <v>224.99</v>
      </c>
    </row>
    <row r="29" spans="1:11" x14ac:dyDescent="0.3">
      <c r="A29" s="1">
        <v>600</v>
      </c>
      <c r="B29" s="1">
        <v>1.6588799999999999</v>
      </c>
      <c r="C29" s="2">
        <v>41210900</v>
      </c>
      <c r="D29" s="10">
        <v>229.33199999999999</v>
      </c>
      <c r="H29" s="1">
        <v>600</v>
      </c>
      <c r="I29" s="1">
        <v>0.433286</v>
      </c>
      <c r="J29" s="2">
        <v>41210800</v>
      </c>
      <c r="K29" s="1">
        <v>229.33099999999999</v>
      </c>
    </row>
    <row r="30" spans="1:11" x14ac:dyDescent="0.3">
      <c r="A30" s="1">
        <v>600</v>
      </c>
      <c r="B30" s="1">
        <v>1.6824600000000001</v>
      </c>
      <c r="C30" s="2">
        <v>41340600</v>
      </c>
      <c r="D30" s="10">
        <v>230.053</v>
      </c>
      <c r="H30" s="1">
        <v>600</v>
      </c>
      <c r="I30" s="1">
        <v>0.55866199999999999</v>
      </c>
      <c r="J30" s="2">
        <v>41340500</v>
      </c>
      <c r="K30" s="1">
        <v>230.053</v>
      </c>
    </row>
    <row r="31" spans="1:11" x14ac:dyDescent="0.3">
      <c r="A31" s="1">
        <v>600</v>
      </c>
      <c r="B31" s="1">
        <v>1.6887000000000001</v>
      </c>
      <c r="C31" s="2">
        <v>41221700</v>
      </c>
      <c r="D31" s="10">
        <v>229.392</v>
      </c>
      <c r="H31" s="1">
        <v>600</v>
      </c>
      <c r="I31" s="1">
        <v>0.40610099999999999</v>
      </c>
      <c r="J31" s="2">
        <v>41221600</v>
      </c>
      <c r="K31" s="1">
        <v>229.39099999999999</v>
      </c>
    </row>
    <row r="32" spans="1:11" x14ac:dyDescent="0.3">
      <c r="A32" s="1">
        <v>700</v>
      </c>
      <c r="B32" s="1">
        <v>2.40326</v>
      </c>
      <c r="C32" s="2">
        <v>56109600</v>
      </c>
      <c r="D32" s="10">
        <v>229.346</v>
      </c>
      <c r="H32" s="1">
        <v>700</v>
      </c>
      <c r="I32" s="1">
        <v>0.61703699999999995</v>
      </c>
      <c r="J32" s="2">
        <v>57309600</v>
      </c>
      <c r="K32" s="1">
        <v>234.251</v>
      </c>
    </row>
    <row r="33" spans="1:11" x14ac:dyDescent="0.3">
      <c r="A33" s="1">
        <v>700</v>
      </c>
      <c r="B33" s="1">
        <v>2.4505400000000002</v>
      </c>
      <c r="C33" s="2">
        <v>56344600</v>
      </c>
      <c r="D33" s="10">
        <v>230.30699999999999</v>
      </c>
      <c r="H33" s="1">
        <v>700</v>
      </c>
      <c r="I33" s="1">
        <v>0.71279000000000003</v>
      </c>
      <c r="J33" s="2">
        <v>57837600</v>
      </c>
      <c r="K33" s="1">
        <v>236.40899999999999</v>
      </c>
    </row>
    <row r="34" spans="1:11" x14ac:dyDescent="0.3">
      <c r="A34" s="1">
        <v>700</v>
      </c>
      <c r="B34" s="1">
        <v>2.4209399999999999</v>
      </c>
      <c r="C34" s="2">
        <v>55235000</v>
      </c>
      <c r="D34" s="10">
        <v>225.77199999999999</v>
      </c>
      <c r="H34" s="1">
        <v>700</v>
      </c>
      <c r="I34" s="1">
        <v>0.58891499999999997</v>
      </c>
      <c r="J34" s="2">
        <v>56432300</v>
      </c>
      <c r="K34" s="1">
        <v>230.66499999999999</v>
      </c>
    </row>
    <row r="35" spans="1:11" x14ac:dyDescent="0.3">
      <c r="A35" s="1">
        <v>700</v>
      </c>
      <c r="B35" s="1">
        <v>2.40273</v>
      </c>
      <c r="C35" s="2">
        <v>59885900</v>
      </c>
      <c r="D35" s="10">
        <v>244.78200000000001</v>
      </c>
      <c r="H35" s="1">
        <v>700</v>
      </c>
      <c r="I35" s="1">
        <v>0.538906</v>
      </c>
      <c r="J35" s="2">
        <v>56376500</v>
      </c>
      <c r="K35" s="1">
        <v>230.43799999999999</v>
      </c>
    </row>
    <row r="36" spans="1:11" x14ac:dyDescent="0.3">
      <c r="A36" s="1">
        <v>700</v>
      </c>
      <c r="B36" s="1">
        <v>2.39303</v>
      </c>
      <c r="C36" s="2">
        <v>55533900</v>
      </c>
      <c r="D36" s="10">
        <v>226.99299999999999</v>
      </c>
      <c r="H36" s="1">
        <v>700</v>
      </c>
      <c r="I36" s="1">
        <v>0.58175699999999997</v>
      </c>
      <c r="J36" s="2">
        <v>55682500</v>
      </c>
      <c r="K36" s="1">
        <v>227.601</v>
      </c>
    </row>
    <row r="37" spans="1:11" x14ac:dyDescent="0.3">
      <c r="A37" s="1">
        <v>800</v>
      </c>
      <c r="B37" s="1">
        <v>3.5032999999999999</v>
      </c>
      <c r="C37" s="2">
        <v>75135800</v>
      </c>
      <c r="D37" s="10">
        <v>235.09299999999999</v>
      </c>
      <c r="H37" s="1">
        <v>800</v>
      </c>
      <c r="I37" s="1">
        <v>0.88723200000000002</v>
      </c>
      <c r="J37" s="2">
        <v>75135600</v>
      </c>
      <c r="K37" s="1">
        <v>235.09200000000001</v>
      </c>
    </row>
    <row r="38" spans="1:11" x14ac:dyDescent="0.3">
      <c r="A38" s="1">
        <v>800</v>
      </c>
      <c r="B38" s="1">
        <v>3.4794</v>
      </c>
      <c r="C38" s="2">
        <v>73725200</v>
      </c>
      <c r="D38" s="10">
        <v>230.68</v>
      </c>
      <c r="H38" s="1">
        <v>800</v>
      </c>
      <c r="I38" s="1">
        <v>0.87894099999999997</v>
      </c>
      <c r="J38" s="2">
        <v>73725000</v>
      </c>
      <c r="K38" s="1">
        <v>230.679</v>
      </c>
    </row>
    <row r="39" spans="1:11" x14ac:dyDescent="0.3">
      <c r="A39" s="1">
        <v>800</v>
      </c>
      <c r="B39" s="1">
        <v>3.4660299999999999</v>
      </c>
      <c r="C39" s="2">
        <v>74975700</v>
      </c>
      <c r="D39" s="10">
        <v>234.59200000000001</v>
      </c>
      <c r="H39" s="1">
        <v>800</v>
      </c>
      <c r="I39" s="1">
        <v>1.0414300000000001</v>
      </c>
      <c r="J39" s="2">
        <v>74975600</v>
      </c>
      <c r="K39" s="1">
        <v>234.59200000000001</v>
      </c>
    </row>
    <row r="40" spans="1:11" x14ac:dyDescent="0.3">
      <c r="A40" s="1">
        <v>800</v>
      </c>
      <c r="B40" s="1">
        <v>3.4532400000000001</v>
      </c>
      <c r="C40" s="2">
        <v>74503700</v>
      </c>
      <c r="D40" s="10">
        <v>233.11600000000001</v>
      </c>
      <c r="H40" s="1">
        <v>800</v>
      </c>
      <c r="I40" s="1">
        <v>1.0851500000000001</v>
      </c>
      <c r="J40" s="2">
        <v>74503500</v>
      </c>
      <c r="K40" s="1">
        <v>233.11500000000001</v>
      </c>
    </row>
    <row r="41" spans="1:11" x14ac:dyDescent="0.3">
      <c r="A41" s="1">
        <v>800</v>
      </c>
      <c r="B41" s="1">
        <v>3.46482</v>
      </c>
      <c r="C41" s="2">
        <v>75261100</v>
      </c>
      <c r="D41" s="10">
        <v>235.48500000000001</v>
      </c>
      <c r="H41" s="1">
        <v>800</v>
      </c>
      <c r="I41" s="1">
        <v>1.00621</v>
      </c>
      <c r="J41" s="2">
        <v>75260900</v>
      </c>
      <c r="K41" s="1">
        <v>235.48500000000001</v>
      </c>
    </row>
    <row r="42" spans="1:11" x14ac:dyDescent="0.3">
      <c r="A42" s="1">
        <v>900</v>
      </c>
      <c r="B42" s="1">
        <v>4.7945599999999997</v>
      </c>
      <c r="C42" s="2">
        <v>94848800</v>
      </c>
      <c r="D42" s="10">
        <v>234.45500000000001</v>
      </c>
      <c r="H42" s="1">
        <v>900</v>
      </c>
      <c r="I42" s="1">
        <v>1.51139</v>
      </c>
      <c r="J42" s="2">
        <v>94848600</v>
      </c>
      <c r="K42" s="1">
        <v>234.45500000000001</v>
      </c>
    </row>
    <row r="43" spans="1:11" x14ac:dyDescent="0.3">
      <c r="A43" s="1">
        <v>900</v>
      </c>
      <c r="B43" s="1">
        <v>4.8186099999999996</v>
      </c>
      <c r="C43" s="2">
        <v>95371800</v>
      </c>
      <c r="D43" s="10">
        <v>235.74799999999999</v>
      </c>
      <c r="H43" s="1">
        <v>900</v>
      </c>
      <c r="I43" s="1">
        <v>1.2110300000000001</v>
      </c>
      <c r="J43" s="2">
        <v>95371600</v>
      </c>
      <c r="K43" s="1">
        <v>235.74700000000001</v>
      </c>
    </row>
    <row r="44" spans="1:11" x14ac:dyDescent="0.3">
      <c r="A44" s="1">
        <v>900</v>
      </c>
      <c r="B44" s="1">
        <v>4.7594799999999999</v>
      </c>
      <c r="C44" s="2">
        <v>95900100</v>
      </c>
      <c r="D44" s="10">
        <v>237.054</v>
      </c>
      <c r="H44" s="1">
        <v>900</v>
      </c>
      <c r="I44" s="1">
        <v>1.3401700000000001</v>
      </c>
      <c r="J44" s="2">
        <v>95899900</v>
      </c>
      <c r="K44" s="1">
        <v>237.053</v>
      </c>
    </row>
    <row r="45" spans="1:11" x14ac:dyDescent="0.3">
      <c r="A45" s="1">
        <v>900</v>
      </c>
      <c r="B45" s="1">
        <v>4.8300299999999998</v>
      </c>
      <c r="C45" s="2">
        <v>94032300</v>
      </c>
      <c r="D45" s="10">
        <v>232.43700000000001</v>
      </c>
      <c r="H45" s="1">
        <v>900</v>
      </c>
      <c r="I45" s="1">
        <v>1.30735</v>
      </c>
      <c r="J45" s="2">
        <v>94032100</v>
      </c>
      <c r="K45" s="1">
        <v>232.43600000000001</v>
      </c>
    </row>
    <row r="46" spans="1:11" x14ac:dyDescent="0.3">
      <c r="A46" s="1">
        <v>900</v>
      </c>
      <c r="B46" s="1">
        <v>4.7730899999999998</v>
      </c>
      <c r="C46" s="2">
        <v>94618400</v>
      </c>
      <c r="D46" s="10">
        <v>233.88499999999999</v>
      </c>
      <c r="H46" s="1">
        <v>900</v>
      </c>
      <c r="I46" s="1">
        <v>1.2095800000000001</v>
      </c>
      <c r="J46" s="2">
        <v>94618200</v>
      </c>
      <c r="K46" s="1">
        <v>233.88499999999999</v>
      </c>
    </row>
    <row r="47" spans="1:11" x14ac:dyDescent="0.3">
      <c r="A47" s="1">
        <v>1000</v>
      </c>
      <c r="B47" s="1">
        <v>10.337300000000001</v>
      </c>
      <c r="C47" s="2">
        <v>115449000</v>
      </c>
      <c r="D47" s="10">
        <v>231.12899999999999</v>
      </c>
      <c r="H47" s="1">
        <v>1000</v>
      </c>
      <c r="I47" s="1">
        <v>2.3927700000000001</v>
      </c>
      <c r="J47" s="2">
        <v>115449000</v>
      </c>
      <c r="K47" s="1">
        <v>231.12899999999999</v>
      </c>
    </row>
    <row r="48" spans="1:11" x14ac:dyDescent="0.3">
      <c r="A48" s="1">
        <v>1000</v>
      </c>
      <c r="B48" s="1">
        <v>10.102600000000001</v>
      </c>
      <c r="C48" s="2">
        <v>117869000</v>
      </c>
      <c r="D48" s="10">
        <v>235.97399999999999</v>
      </c>
      <c r="H48" s="1">
        <v>1000</v>
      </c>
      <c r="I48" s="1">
        <v>2.3398099999999999</v>
      </c>
      <c r="J48" s="2">
        <v>117869000</v>
      </c>
      <c r="K48" s="1">
        <v>235.97300000000001</v>
      </c>
    </row>
    <row r="49" spans="1:11" x14ac:dyDescent="0.3">
      <c r="A49" s="1">
        <v>1000</v>
      </c>
      <c r="B49" s="1">
        <v>10.204599999999999</v>
      </c>
      <c r="C49" s="2">
        <v>118774000</v>
      </c>
      <c r="D49" s="10">
        <v>237.786</v>
      </c>
      <c r="H49" s="1">
        <v>1000</v>
      </c>
      <c r="I49" s="1">
        <v>2.3942299999999999</v>
      </c>
      <c r="J49" s="2">
        <v>118774000</v>
      </c>
      <c r="K49" s="1">
        <v>237.786</v>
      </c>
    </row>
    <row r="50" spans="1:11" x14ac:dyDescent="0.3">
      <c r="A50" s="1">
        <v>1000</v>
      </c>
      <c r="B50" s="1">
        <v>10.3942</v>
      </c>
      <c r="C50" s="2">
        <v>115672000</v>
      </c>
      <c r="D50" s="10">
        <v>231.57499999999999</v>
      </c>
      <c r="H50" s="1">
        <v>1000</v>
      </c>
      <c r="I50" s="1">
        <v>2.19665</v>
      </c>
      <c r="J50" s="2">
        <v>115671000</v>
      </c>
      <c r="K50" s="1">
        <v>231.57499999999999</v>
      </c>
    </row>
    <row r="51" spans="1:11" x14ac:dyDescent="0.3">
      <c r="A51" s="1">
        <v>1000</v>
      </c>
      <c r="B51" s="1">
        <v>10.1286</v>
      </c>
      <c r="C51" s="2">
        <v>115693000</v>
      </c>
      <c r="D51" s="10">
        <v>231.61799999999999</v>
      </c>
      <c r="H51" s="1">
        <v>1000</v>
      </c>
      <c r="I51" s="1">
        <v>2.3268499999999999</v>
      </c>
      <c r="J51" s="2">
        <v>115693000</v>
      </c>
      <c r="K51" s="1">
        <v>231.61699999999999</v>
      </c>
    </row>
    <row r="57" spans="1:11" x14ac:dyDescent="0.3">
      <c r="H57" s="1"/>
      <c r="I57" s="1"/>
      <c r="J57" s="1"/>
      <c r="K5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2022-01-21T10:24:22Z</dcterms:modified>
</cp:coreProperties>
</file>