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ristopherxu/KiCad/O32controller/"/>
    </mc:Choice>
  </mc:AlternateContent>
  <xr:revisionPtr revIDLastSave="0" documentId="8_{23034C13-DF60-C34F-B9CF-01E2A40B4462}" xr6:coauthVersionLast="47" xr6:coauthVersionMax="47" xr10:uidLastSave="{00000000-0000-0000-0000-000000000000}"/>
  <bookViews>
    <workbookView xWindow="-280" yWindow="-24220" windowWidth="36080" windowHeight="20680"/>
  </bookViews>
  <sheets>
    <sheet name="O32controller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C96" i="1" l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95" i="1"/>
</calcChain>
</file>

<file path=xl/sharedStrings.xml><?xml version="1.0" encoding="utf-8"?>
<sst xmlns="http://purl.oclc.org/ooxml/spreadsheetml/main" count="805" uniqueCount="232">
  <si>
    <t>Source:</t>
  </si>
  <si>
    <t>/Users/christopherxu/KiCad/O32controller/O32controller.kicad_sch</t>
  </si>
  <si>
    <t>Date:</t>
  </si>
  <si>
    <t>Friday, January 06, 2023 at 02:33:27 AM</t>
  </si>
  <si>
    <t>Tool:</t>
  </si>
  <si>
    <t>Eeschema (6.0.7-1)-1</t>
  </si>
  <si>
    <t>Generator:</t>
  </si>
  <si>
    <t>/Applications/KiCad/KiCad.app/Contents/SharedSupport/plugins/bom_csv_grouped_by_value.py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</si>
  <si>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</si>
  <si>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</si>
  <si>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</si>
  <si>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</si>
  <si>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</si>
  <si>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</si>
  <si>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</si>
  <si>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</si>
  <si>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</si>
  <si>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MP</t>
  </si>
  <si>
    <t>C1</t>
  </si>
  <si>
    <t>100nF</t>
  </si>
  <si>
    <t>Device:C_Small</t>
  </si>
  <si>
    <t>Capacitor_SMD:C_0402_1005Metric</t>
  </si>
  <si>
    <t>https://media.digikey.com/pdf/Data%20Sheets/Samsung%20PDFs/CL05A104KA5NNNC.pdf</t>
  </si>
  <si>
    <t xml:space="preserve">CL05A104KA5NNNC </t>
  </si>
  <si>
    <t>C2</t>
  </si>
  <si>
    <t>47uF</t>
  </si>
  <si>
    <t>Capacitor_SMD:C_0603_1608Metric</t>
  </si>
  <si>
    <t>https://search.murata.co.jp/Ceramy/image/img/A01X/G101/ENG/GRM188R60J476ME15-01.pdf</t>
  </si>
  <si>
    <t>GRM188R60J476ME15D</t>
  </si>
  <si>
    <t>C3</t>
  </si>
  <si>
    <t>10uF</t>
  </si>
  <si>
    <t>https://search.murata.co.jp/Ceramy/image/img/A01X/G101/ENG/GRM188R6YA106MA73-01.pdf</t>
  </si>
  <si>
    <t>GRM188R6YA106MA73D</t>
  </si>
  <si>
    <t>C4</t>
  </si>
  <si>
    <t>C5</t>
  </si>
  <si>
    <t>C6</t>
  </si>
  <si>
    <t>C7</t>
  </si>
  <si>
    <t>C8</t>
  </si>
  <si>
    <t>100uF</t>
  </si>
  <si>
    <t>Device:C_Polarized_Small_US</t>
  </si>
  <si>
    <t>O32controller:CAP_EEEFN1E101UP</t>
  </si>
  <si>
    <t>https://www.digikey.com/en/products/detail/panasonic-electronic-components/EEE-FN1E101UP/11656944</t>
  </si>
  <si>
    <t>EEE-FN1E101UP</t>
  </si>
  <si>
    <t>C9</t>
  </si>
  <si>
    <t>C10</t>
  </si>
  <si>
    <t>1uF</t>
  </si>
  <si>
    <t>https://www.murata.com/-/media/webrenewal/support/library/catalog/products/k35e.ashx?la=en-us&amp;cvid=20200508021757000000</t>
  </si>
  <si>
    <t>GCM155C71A105KE38D</t>
  </si>
  <si>
    <t>C11</t>
  </si>
  <si>
    <t>1nF</t>
  </si>
  <si>
    <t>https://www.yageo.com/upload/media/product/productsearch/datasheet/mlcc/UPY-GPHC_X7R_6.3V-to-250V_22.pdf</t>
  </si>
  <si>
    <t>CC0402MRX7R9BB102</t>
  </si>
  <si>
    <t>C12</t>
  </si>
  <si>
    <t>10nF</t>
  </si>
  <si>
    <t>https://media.digikey.com/pdf/Data%20Sheets/Samsung%20PDFs/CL05B103KB5NNN_Spec.pdf</t>
  </si>
  <si>
    <t>CL05B103KB5NNNC</t>
  </si>
  <si>
    <t>C13</t>
  </si>
  <si>
    <t>4.7nF</t>
  </si>
  <si>
    <t>https://search.murata.co.jp/Ceramy/image/img/A01X/G101/ENG/GRM155R72A472KA01-01.pdf</t>
  </si>
  <si>
    <t>GRM155R72A472KA01D</t>
  </si>
  <si>
    <t>C14</t>
  </si>
  <si>
    <t>C15</t>
  </si>
  <si>
    <t>C16</t>
  </si>
  <si>
    <t>C17</t>
  </si>
  <si>
    <t>C18</t>
  </si>
  <si>
    <t>C19</t>
  </si>
  <si>
    <t>C20</t>
  </si>
  <si>
    <t>C21</t>
  </si>
  <si>
    <t>D1</t>
  </si>
  <si>
    <t>SDM2U30CSP</t>
  </si>
  <si>
    <t>Device:D_Schottky_Small</t>
  </si>
  <si>
    <t>O32controller:SDM2U30CSP-7</t>
  </si>
  <si>
    <t>https://www.diodes.com/assets/Datasheets/SDM2U30CSP.pdf</t>
  </si>
  <si>
    <t>D2</t>
  </si>
  <si>
    <t xml:space="preserve">ESDA17P20-1F2 </t>
  </si>
  <si>
    <t>Device:D_TVS</t>
  </si>
  <si>
    <t>Diode_SMD:D_0402_CSP</t>
  </si>
  <si>
    <t>https://www.st.com/resource/en/datasheet/esda17p20-1f2.pdf</t>
  </si>
  <si>
    <t>ESDA17P20-1F2</t>
  </si>
  <si>
    <t>D3</t>
  </si>
  <si>
    <t>RED</t>
  </si>
  <si>
    <t>Device:LED</t>
  </si>
  <si>
    <t>LED_SMD:LED_0603_1608Metric</t>
  </si>
  <si>
    <t>https://www.we-online.com/katalog/datasheet/150060RS55040.pdf</t>
  </si>
  <si>
    <t>150060RS55040</t>
  </si>
  <si>
    <t>D4</t>
  </si>
  <si>
    <t>GREEN</t>
  </si>
  <si>
    <t>https://www.we-online.com/katalog/datasheet/150060VS55040.pdf</t>
  </si>
  <si>
    <t>150060VS55040</t>
  </si>
  <si>
    <t>D5</t>
  </si>
  <si>
    <t>D6</t>
  </si>
  <si>
    <t>J1</t>
  </si>
  <si>
    <t>SWD</t>
  </si>
  <si>
    <t>O32controller:JST_SM04B-SRSS-TB(LF)(SN)</t>
  </si>
  <si>
    <t>https://www.snapeda.com/parts/SM04B-SRSS-TB(LF)(SN)/JST%20Sales/datasheet/</t>
  </si>
  <si>
    <t>SM04B-SRSS-TB(LF)(SN)</t>
  </si>
  <si>
    <t>J4</t>
  </si>
  <si>
    <t>Motor Connection</t>
  </si>
  <si>
    <t>Connector_Generic:Conn_01x01</t>
  </si>
  <si>
    <t>O32controller:SolderWire-Actual_1x01_D1.7mm_OD_2.75mm</t>
  </si>
  <si>
    <t>~</t>
  </si>
  <si>
    <t>J5</t>
  </si>
  <si>
    <t>J6</t>
  </si>
  <si>
    <t>J9</t>
  </si>
  <si>
    <t>I2C/RS485_1</t>
  </si>
  <si>
    <t>:JST_SM02B-SRSS-TB(LF)(SN)_1</t>
  </si>
  <si>
    <t>O32controller:JST_SM02B-SRSS-TB(LF)(SN)</t>
  </si>
  <si>
    <t>SM02B-SRSS-TB_LF__SN_</t>
  </si>
  <si>
    <t>J12</t>
  </si>
  <si>
    <t>I2C/RS485_2</t>
  </si>
  <si>
    <t>L1</t>
  </si>
  <si>
    <t>22uH</t>
  </si>
  <si>
    <t>Device:L_Small</t>
  </si>
  <si>
    <t>O32controller:IND_VLS201612CX-220M-1</t>
  </si>
  <si>
    <t>https://www.digikey.com/en/products/detail/tdk-corporation/VLS201612CX-220M-1/5169767</t>
  </si>
  <si>
    <t xml:space="preserve">VLS201612CX-220M-1 </t>
  </si>
  <si>
    <t>NT1</t>
  </si>
  <si>
    <t>Sense_N</t>
  </si>
  <si>
    <t>Device:NetTie_2</t>
  </si>
  <si>
    <t>NetTie:NetTie-small</t>
  </si>
  <si>
    <t>NT2</t>
  </si>
  <si>
    <t>NT3</t>
  </si>
  <si>
    <t>Q1</t>
  </si>
  <si>
    <t>CSD88584Q5DCT</t>
  </si>
  <si>
    <t>O32controller:CSD88584Q5DCT</t>
  </si>
  <si>
    <t>https://www.ti.com/lit/ds/symlink/csd88584q5dc.pdf</t>
  </si>
  <si>
    <t>Q2</t>
  </si>
  <si>
    <t>Q3</t>
  </si>
  <si>
    <t>R1</t>
  </si>
  <si>
    <t>WSLF25122L000FEB 0.002R</t>
  </si>
  <si>
    <t>O32controller:WFCP06124L000FE66</t>
  </si>
  <si>
    <t>Resistor_SMD:R_Shunt_2512_6332Metric</t>
  </si>
  <si>
    <t>https://www.vishay.com/docs/30193/wslf.pdf</t>
  </si>
  <si>
    <t>R2</t>
  </si>
  <si>
    <t>1.78k</t>
  </si>
  <si>
    <t>Device:R_Small_US</t>
  </si>
  <si>
    <t>Resistor_SMD:R_0402_1005Metric</t>
  </si>
  <si>
    <t>https://www.yageo.com/upload/media/product/productsearch/datasheet/rchip/PYu-RC_Group_51_RoHS_L_12.pdf</t>
  </si>
  <si>
    <t xml:space="preserve">RC0402FR-071K78L </t>
  </si>
  <si>
    <t>R3</t>
  </si>
  <si>
    <t>R4</t>
  </si>
  <si>
    <t>13.7k</t>
  </si>
  <si>
    <t xml:space="preserve">RC0402FR-0713K7L 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</si>
  <si>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</si>
  <si>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</si>
  <si>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</si>
  <si>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</si>
  <si>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</si>
  <si>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</si>
  <si>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</si>
  <si>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</si>
  <si>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</si>
  <si>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10R</t>
  </si>
  <si>
    <t>https://www.vishay.com/docs/20065/rcse3.pdf</t>
  </si>
  <si>
    <t xml:space="preserve">RCS040210R0FKED </t>
  </si>
  <si>
    <t>R14</t>
  </si>
  <si>
    <t>2.2k</t>
  </si>
  <si>
    <t xml:space="preserve">RC0402FR-072K2L </t>
  </si>
  <si>
    <t>R15</t>
  </si>
  <si>
    <t>R16</t>
  </si>
  <si>
    <t>R17</t>
  </si>
  <si>
    <t>R18</t>
  </si>
  <si>
    <t>R19</t>
  </si>
  <si>
    <t>R20</t>
  </si>
  <si>
    <t>R21</t>
  </si>
  <si>
    <t>R22</t>
  </si>
  <si>
    <t>121k</t>
  </si>
  <si>
    <t xml:space="preserve">RC0402FR-07121KL </t>
  </si>
  <si>
    <t>R23</t>
  </si>
  <si>
    <t>2.2R</t>
  </si>
  <si>
    <t>https://www.digikey.com/en/products/detail/koa-speer-electronics-inc/SG73P1EWTTP2R20F/14316750</t>
  </si>
  <si>
    <t xml:space="preserve">SG73P1EWTTP2R20F </t>
  </si>
  <si>
    <t>R24</t>
  </si>
  <si>
    <t>R25</t>
  </si>
  <si>
    <t>R26</t>
  </si>
  <si>
    <t>41.2k</t>
  </si>
  <si>
    <t xml:space="preserve">RC0402FR-0741K2L </t>
  </si>
  <si>
    <t>R27</t>
  </si>
  <si>
    <t>10k</t>
  </si>
  <si>
    <t xml:space="preserve">RC0402FR-0710KL </t>
  </si>
  <si>
    <t>R28</t>
  </si>
  <si>
    <t>1k</t>
  </si>
  <si>
    <t xml:space="preserve">RC0402FR-071KL </t>
  </si>
  <si>
    <t>R29</t>
  </si>
  <si>
    <t>R30</t>
  </si>
  <si>
    <t>27.4k</t>
  </si>
  <si>
    <t xml:space="preserve">RC0402FR-0727K4L </t>
  </si>
  <si>
    <t>R31</t>
  </si>
  <si>
    <t>R32</t>
  </si>
  <si>
    <t>R33</t>
  </si>
  <si>
    <t>R34</t>
  </si>
  <si>
    <t>R35</t>
  </si>
  <si>
    <t>SW1</t>
  </si>
  <si>
    <t>RESET</t>
  </si>
  <si>
    <t>Switch:SW_Push</t>
  </si>
  <si>
    <t>O32controller:Tactile_Switch_EVQ-P7A01P</t>
  </si>
  <si>
    <t>https://www.digikey.com/en/products/detail/panasonic-electronic-components/EVQ-P7A01P/4429447</t>
  </si>
  <si>
    <t xml:space="preserve">EVQ-P7A01P </t>
  </si>
  <si>
    <t>U1</t>
  </si>
  <si>
    <t>MA702GQ-P</t>
  </si>
  <si>
    <t>O32controller:MA702GQ-P</t>
  </si>
  <si>
    <t>https://www.monolithicpower.com/en/documentview/productdocument/index/version/2/document_type/Datasheet/lang/en/sku/MA702GQ-Z/document_id/3561/</t>
  </si>
  <si>
    <t>U2</t>
  </si>
  <si>
    <t>STSPIN32F0A</t>
  </si>
  <si>
    <t>O32controller:STSPIN32F0A</t>
  </si>
  <si>
    <t>O32controller:VFQFPN-48-1EP_7x7mm_P0.5mm_EP2.8x2.8mm</t>
  </si>
  <si>
    <t>https://www.st.com/en/motor-drivers/stspin32f0a.html#overview</t>
  </si>
  <si>
    <t>U3</t>
  </si>
  <si>
    <t>THVD1420DRLR</t>
  </si>
  <si>
    <t>O32controller:THVD1420DRLR</t>
  </si>
  <si>
    <t>O32controller:THVD1420DRLR_SOT-585</t>
  </si>
  <si>
    <t>https://www.ti.com/lit/ds/symlink/thvd1400.pdf</t>
  </si>
  <si>
    <t>Collated Components:</t>
  </si>
  <si>
    <t>C1, C4, C5, C6, C7</t>
  </si>
  <si>
    <t>C8, C9</t>
  </si>
  <si>
    <t>C11, C18, C19, C20, C21</t>
  </si>
  <si>
    <t>C12, C14, C16</t>
  </si>
  <si>
    <t>C13, C15, C17</t>
  </si>
  <si>
    <t>D1, D5, D6</t>
  </si>
  <si>
    <t>Q1, Q2, Q3</t>
  </si>
  <si>
    <t>R1, R5, R9</t>
  </si>
  <si>
    <t>R2, R3, R6, R7, R10, R11</t>
  </si>
  <si>
    <t>R4, R8, R12</t>
  </si>
  <si>
    <t>R13, R15, R16, R18, R19, R21</t>
  </si>
  <si>
    <t>R14, R17, R20</t>
  </si>
  <si>
    <t>R23, R24, R25</t>
  </si>
  <si>
    <t>R28, R29</t>
  </si>
  <si>
    <t>R30, R31, R32, R33, R34, R35</t>
  </si>
  <si>
    <t>Bought</t>
  </si>
  <si>
    <t>Qty*6</t>
  </si>
  <si>
    <t>sample 10</t>
  </si>
  <si>
    <t>sample 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</si>
</sst>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126"/>
  <sheetViews>
    <sheetView tabSelected="1" topLeftCell="A94" zoomScale="125" zoomScaleNormal="189" workbookViewId="0">
      <selection activeCell="F123" sqref="F123"/>
    </sheetView>
  </sheetViews>
  <sheetFormatPr baseColWidth="10" defaultRowHeight="16" x14ac:dyDescent="0.2"/>
  <cols>
    <col min="1" max="1" width="20.33203125" bestFit="1" customWidth="1"/>
    <col min="2" max="4" width="11.5" customWidth="1"/>
    <col min="5" max="5" width="25.5" bestFit="1" customWidth="1"/>
    <col min="6" max="7" width="24.33203125" bestFit="1" customWidth="1"/>
    <col min="8" max="8" width="37.6640625" bestFit="1" customWidth="1"/>
    <col min="9" max="9" width="54.5" bestFit="1" customWidth="1"/>
    <col min="10" max="10" width="140.5" bestFit="1" customWidth="1"/>
    <col min="11" max="11" width="24.33203125" bestFit="1" customWidth="1"/>
  </cols>
  <sheetData>
    <row r="1" spans="1:11" x14ac:dyDescent="0.2">
      <c r="A1" t="s">
        <v>0</v>
      </c>
      <c r="B1" t="s">
        <v>1</v>
      </c>
      <c r="C1" t="s">
        <v>1</v>
      </c>
    </row>
    <row r="2" spans="1:11" x14ac:dyDescent="0.2">
      <c r="A2" t="s">
        <v>2</v>
      </c>
      <c r="B2" t="s">
        <v>3</v>
      </c>
      <c r="C2" t="s">
        <v>3</v>
      </c>
    </row>
    <row r="3" spans="1:11" x14ac:dyDescent="0.2">
      <c r="A3" t="s">
        <v>4</v>
      </c>
      <c r="B3" t="s">
        <v>5</v>
      </c>
      <c r="C3" t="s">
        <v>5</v>
      </c>
    </row>
    <row r="4" spans="1:11" x14ac:dyDescent="0.2">
      <c r="A4" t="s">
        <v>6</v>
      </c>
      <c r="B4" t="s">
        <v>7</v>
      </c>
      <c r="C4" t="s">
        <v>7</v>
      </c>
    </row>
    <row r="5" spans="1:11" x14ac:dyDescent="0.2">
      <c r="A5" t="s">
        <v>8</v>
      </c>
      <c r="B5">
        <v>79</v>
      </c>
      <c r="C5">
        <v>79</v>
      </c>
    </row>
    <row r="7" spans="1:11" x14ac:dyDescent="0.2">
      <c r="A7" t="s">
        <v>9</v>
      </c>
    </row>
    <row r="9" spans="1:11" x14ac:dyDescent="0.2">
      <c r="A9" t="s">
        <v>10</v>
      </c>
      <c r="B9" t="s">
        <v>11</v>
      </c>
      <c r="C9" t="s">
        <v>11</v>
      </c>
      <c r="E9" t="s">
        <v>12</v>
      </c>
      <c r="F9" t="s">
        <v>13</v>
      </c>
      <c r="G9" t="s">
        <v>17</v>
      </c>
      <c r="H9" t="s">
        <v>14</v>
      </c>
      <c r="I9" t="s">
        <v>15</v>
      </c>
      <c r="J9" t="s">
        <v>16</v>
      </c>
      <c r="K9" t="s">
        <v>17</v>
      </c>
    </row>
    <row r="10" spans="1:11" x14ac:dyDescent="0.2">
      <c r="E10" t="s">
        <v>18</v>
      </c>
      <c r="F10" t="s">
        <v>19</v>
      </c>
      <c r="G10" t="s">
        <v>23</v>
      </c>
      <c r="H10" t="s">
        <v>20</v>
      </c>
      <c r="I10" t="s">
        <v>21</v>
      </c>
      <c r="J10" t="s">
        <v>22</v>
      </c>
      <c r="K10" t="s">
        <v>23</v>
      </c>
    </row>
    <row r="11" spans="1:11" x14ac:dyDescent="0.2">
      <c r="E11" t="s">
        <v>24</v>
      </c>
      <c r="F11" t="s">
        <v>25</v>
      </c>
      <c r="G11" t="s">
        <v>28</v>
      </c>
      <c r="H11" t="s">
        <v>20</v>
      </c>
      <c r="I11" t="s">
        <v>26</v>
      </c>
      <c r="J11" t="s">
        <v>27</v>
      </c>
      <c r="K11" t="s">
        <v>28</v>
      </c>
    </row>
    <row r="12" spans="1:11" x14ac:dyDescent="0.2">
      <c r="E12" t="s">
        <v>29</v>
      </c>
      <c r="F12" t="s">
        <v>30</v>
      </c>
      <c r="G12" t="s">
        <v>32</v>
      </c>
      <c r="H12" t="s">
        <v>20</v>
      </c>
      <c r="I12" t="s">
        <v>26</v>
      </c>
      <c r="J12" t="s">
        <v>31</v>
      </c>
      <c r="K12" t="s">
        <v>32</v>
      </c>
    </row>
    <row r="13" spans="1:11" x14ac:dyDescent="0.2">
      <c r="E13" t="s">
        <v>33</v>
      </c>
      <c r="F13" t="s">
        <v>19</v>
      </c>
      <c r="G13" t="s">
        <v>23</v>
      </c>
      <c r="H13" t="s">
        <v>20</v>
      </c>
      <c r="I13" t="s">
        <v>21</v>
      </c>
      <c r="J13" t="s">
        <v>22</v>
      </c>
      <c r="K13" t="s">
        <v>23</v>
      </c>
    </row>
    <row r="14" spans="1:11" x14ac:dyDescent="0.2">
      <c r="E14" t="s">
        <v>34</v>
      </c>
      <c r="F14" t="s">
        <v>19</v>
      </c>
      <c r="G14" t="s">
        <v>23</v>
      </c>
      <c r="H14" t="s">
        <v>20</v>
      </c>
      <c r="I14" t="s">
        <v>21</v>
      </c>
      <c r="J14" t="s">
        <v>22</v>
      </c>
      <c r="K14" t="s">
        <v>23</v>
      </c>
    </row>
    <row r="15" spans="1:11" x14ac:dyDescent="0.2">
      <c r="E15" t="s">
        <v>35</v>
      </c>
      <c r="F15" t="s">
        <v>19</v>
      </c>
      <c r="G15" t="s">
        <v>23</v>
      </c>
      <c r="H15" t="s">
        <v>20</v>
      </c>
      <c r="I15" t="s">
        <v>21</v>
      </c>
      <c r="J15" t="s">
        <v>22</v>
      </c>
      <c r="K15" t="s">
        <v>23</v>
      </c>
    </row>
    <row r="16" spans="1:11" x14ac:dyDescent="0.2">
      <c r="E16" t="s">
        <v>36</v>
      </c>
      <c r="F16" t="s">
        <v>19</v>
      </c>
      <c r="G16" t="s">
        <v>23</v>
      </c>
      <c r="H16" t="s">
        <v>20</v>
      </c>
      <c r="I16" t="s">
        <v>21</v>
      </c>
      <c r="J16" t="s">
        <v>22</v>
      </c>
      <c r="K16" t="s">
        <v>23</v>
      </c>
    </row>
    <row r="17" spans="5:11" x14ac:dyDescent="0.2">
      <c r="E17" t="s">
        <v>37</v>
      </c>
      <c r="F17" t="s">
        <v>38</v>
      </c>
      <c r="G17" t="s">
        <v>42</v>
      </c>
      <c r="H17" t="s">
        <v>39</v>
      </c>
      <c r="I17" t="s">
        <v>40</v>
      </c>
      <c r="J17" t="s">
        <v>41</v>
      </c>
      <c r="K17" t="s">
        <v>42</v>
      </c>
    </row>
    <row r="18" spans="5:11" x14ac:dyDescent="0.2">
      <c r="E18" t="s">
        <v>43</v>
      </c>
      <c r="F18" t="s">
        <v>38</v>
      </c>
      <c r="G18" t="s">
        <v>42</v>
      </c>
      <c r="H18" t="s">
        <v>39</v>
      </c>
      <c r="I18" t="s">
        <v>40</v>
      </c>
      <c r="J18" t="s">
        <v>41</v>
      </c>
      <c r="K18" t="s">
        <v>42</v>
      </c>
    </row>
    <row r="19" spans="5:11" x14ac:dyDescent="0.2">
      <c r="E19" t="s">
        <v>44</v>
      </c>
      <c r="F19" t="s">
        <v>45</v>
      </c>
      <c r="G19" t="s">
        <v>47</v>
      </c>
      <c r="H19" t="s">
        <v>20</v>
      </c>
      <c r="I19" t="s">
        <v>21</v>
      </c>
      <c r="J19" t="s">
        <v>46</v>
      </c>
      <c r="K19" t="s">
        <v>47</v>
      </c>
    </row>
    <row r="20" spans="5:11" x14ac:dyDescent="0.2">
      <c r="E20" t="s">
        <v>48</v>
      </c>
      <c r="F20" t="s">
        <v>49</v>
      </c>
      <c r="G20" t="s">
        <v>51</v>
      </c>
      <c r="H20" t="s">
        <v>20</v>
      </c>
      <c r="I20" t="s">
        <v>21</v>
      </c>
      <c r="J20" t="s">
        <v>50</v>
      </c>
      <c r="K20" t="s">
        <v>51</v>
      </c>
    </row>
    <row r="21" spans="5:11" x14ac:dyDescent="0.2">
      <c r="E21" t="s">
        <v>52</v>
      </c>
      <c r="F21" t="s">
        <v>53</v>
      </c>
      <c r="G21" t="s">
        <v>55</v>
      </c>
      <c r="H21" t="s">
        <v>20</v>
      </c>
      <c r="I21" t="s">
        <v>21</v>
      </c>
      <c r="J21" t="s">
        <v>54</v>
      </c>
      <c r="K21" t="s">
        <v>55</v>
      </c>
    </row>
    <row r="22" spans="5:11" x14ac:dyDescent="0.2">
      <c r="E22" t="s">
        <v>56</v>
      </c>
      <c r="F22" t="s">
        <v>57</v>
      </c>
      <c r="G22" t="s">
        <v>59</v>
      </c>
      <c r="H22" t="s">
        <v>20</v>
      </c>
      <c r="I22" t="s">
        <v>21</v>
      </c>
      <c r="J22" t="s">
        <v>58</v>
      </c>
      <c r="K22" t="s">
        <v>59</v>
      </c>
    </row>
    <row r="23" spans="5:11" x14ac:dyDescent="0.2">
      <c r="E23" t="s">
        <v>60</v>
      </c>
      <c r="F23" t="s">
        <v>53</v>
      </c>
      <c r="G23" t="s">
        <v>55</v>
      </c>
      <c r="H23" t="s">
        <v>20</v>
      </c>
      <c r="I23" t="s">
        <v>21</v>
      </c>
      <c r="J23" t="s">
        <v>54</v>
      </c>
      <c r="K23" t="s">
        <v>55</v>
      </c>
    </row>
    <row r="24" spans="5:11" x14ac:dyDescent="0.2">
      <c r="E24" t="s">
        <v>61</v>
      </c>
      <c r="F24" t="s">
        <v>57</v>
      </c>
      <c r="G24" t="s">
        <v>59</v>
      </c>
      <c r="H24" t="s">
        <v>20</v>
      </c>
      <c r="I24" t="s">
        <v>21</v>
      </c>
      <c r="J24" t="s">
        <v>58</v>
      </c>
      <c r="K24" t="s">
        <v>59</v>
      </c>
    </row>
    <row r="25" spans="5:11" x14ac:dyDescent="0.2">
      <c r="E25" t="s">
        <v>62</v>
      </c>
      <c r="F25" t="s">
        <v>53</v>
      </c>
      <c r="G25" t="s">
        <v>55</v>
      </c>
      <c r="H25" t="s">
        <v>20</v>
      </c>
      <c r="I25" t="s">
        <v>21</v>
      </c>
      <c r="J25" t="s">
        <v>54</v>
      </c>
      <c r="K25" t="s">
        <v>55</v>
      </c>
    </row>
    <row r="26" spans="5:11" x14ac:dyDescent="0.2">
      <c r="E26" t="s">
        <v>63</v>
      </c>
      <c r="F26" t="s">
        <v>57</v>
      </c>
      <c r="G26" t="s">
        <v>59</v>
      </c>
      <c r="H26" t="s">
        <v>20</v>
      </c>
      <c r="I26" t="s">
        <v>21</v>
      </c>
      <c r="J26" t="s">
        <v>58</v>
      </c>
      <c r="K26" t="s">
        <v>59</v>
      </c>
    </row>
    <row r="27" spans="5:11" x14ac:dyDescent="0.2">
      <c r="E27" t="s">
        <v>64</v>
      </c>
      <c r="F27" t="s">
        <v>49</v>
      </c>
      <c r="G27" t="s">
        <v>51</v>
      </c>
      <c r="H27" t="s">
        <v>20</v>
      </c>
      <c r="I27" t="s">
        <v>21</v>
      </c>
      <c r="J27" t="s">
        <v>50</v>
      </c>
      <c r="K27" t="s">
        <v>51</v>
      </c>
    </row>
    <row r="28" spans="5:11" x14ac:dyDescent="0.2">
      <c r="E28" t="s">
        <v>65</v>
      </c>
      <c r="F28" t="s">
        <v>49</v>
      </c>
      <c r="G28" t="s">
        <v>51</v>
      </c>
      <c r="H28" t="s">
        <v>20</v>
      </c>
      <c r="I28" t="s">
        <v>21</v>
      </c>
      <c r="J28" t="s">
        <v>50</v>
      </c>
      <c r="K28" t="s">
        <v>51</v>
      </c>
    </row>
    <row r="29" spans="5:11" x14ac:dyDescent="0.2">
      <c r="E29" t="s">
        <v>66</v>
      </c>
      <c r="F29" t="s">
        <v>49</v>
      </c>
      <c r="G29" t="s">
        <v>51</v>
      </c>
      <c r="H29" t="s">
        <v>20</v>
      </c>
      <c r="I29" t="s">
        <v>21</v>
      </c>
      <c r="J29" t="s">
        <v>50</v>
      </c>
      <c r="K29" t="s">
        <v>51</v>
      </c>
    </row>
    <row r="30" spans="5:11" x14ac:dyDescent="0.2">
      <c r="E30" t="s">
        <v>67</v>
      </c>
      <c r="F30" t="s">
        <v>49</v>
      </c>
      <c r="G30" t="s">
        <v>51</v>
      </c>
      <c r="H30" t="s">
        <v>20</v>
      </c>
      <c r="I30" t="s">
        <v>21</v>
      </c>
      <c r="J30" t="s">
        <v>50</v>
      </c>
      <c r="K30" t="s">
        <v>51</v>
      </c>
    </row>
    <row r="31" spans="5:11" x14ac:dyDescent="0.2">
      <c r="E31" t="s">
        <v>68</v>
      </c>
      <c r="F31" t="s">
        <v>69</v>
      </c>
      <c r="G31" t="s">
        <v>69</v>
      </c>
      <c r="H31" t="s">
        <v>70</v>
      </c>
      <c r="I31" t="s">
        <v>71</v>
      </c>
      <c r="J31" t="s">
        <v>72</v>
      </c>
      <c r="K31" t="s">
        <v>69</v>
      </c>
    </row>
    <row r="32" spans="5:11" x14ac:dyDescent="0.2">
      <c r="E32" t="s">
        <v>73</v>
      </c>
      <c r="F32" t="s">
        <v>74</v>
      </c>
      <c r="G32" t="s">
        <v>78</v>
      </c>
      <c r="H32" t="s">
        <v>75</v>
      </c>
      <c r="I32" t="s">
        <v>76</v>
      </c>
      <c r="J32" t="s">
        <v>77</v>
      </c>
      <c r="K32" t="s">
        <v>78</v>
      </c>
    </row>
    <row r="33" spans="5:11" x14ac:dyDescent="0.2">
      <c r="E33" t="s">
        <v>79</v>
      </c>
      <c r="F33" t="s">
        <v>80</v>
      </c>
      <c r="G33" t="s">
        <v>84</v>
      </c>
      <c r="H33" t="s">
        <v>81</v>
      </c>
      <c r="I33" t="s">
        <v>82</v>
      </c>
      <c r="J33" t="s">
        <v>83</v>
      </c>
      <c r="K33" t="s">
        <v>84</v>
      </c>
    </row>
    <row r="34" spans="5:11" x14ac:dyDescent="0.2">
      <c r="E34" t="s">
        <v>85</v>
      </c>
      <c r="F34" t="s">
        <v>86</v>
      </c>
      <c r="G34" t="s">
        <v>88</v>
      </c>
      <c r="H34" t="s">
        <v>81</v>
      </c>
      <c r="I34" t="s">
        <v>82</v>
      </c>
      <c r="J34" t="s">
        <v>87</v>
      </c>
      <c r="K34" t="s">
        <v>88</v>
      </c>
    </row>
    <row r="35" spans="5:11" x14ac:dyDescent="0.2">
      <c r="E35" t="s">
        <v>89</v>
      </c>
      <c r="F35" t="s">
        <v>69</v>
      </c>
      <c r="G35" t="s">
        <v>69</v>
      </c>
      <c r="H35" t="s">
        <v>70</v>
      </c>
      <c r="I35" t="s">
        <v>71</v>
      </c>
      <c r="J35" t="s">
        <v>72</v>
      </c>
      <c r="K35" t="s">
        <v>69</v>
      </c>
    </row>
    <row r="36" spans="5:11" x14ac:dyDescent="0.2">
      <c r="E36" t="s">
        <v>90</v>
      </c>
      <c r="F36" t="s">
        <v>69</v>
      </c>
      <c r="G36" t="s">
        <v>69</v>
      </c>
      <c r="H36" t="s">
        <v>70</v>
      </c>
      <c r="I36" t="s">
        <v>71</v>
      </c>
      <c r="J36" t="s">
        <v>72</v>
      </c>
      <c r="K36" t="s">
        <v>69</v>
      </c>
    </row>
    <row r="37" spans="5:11" x14ac:dyDescent="0.2">
      <c r="E37" t="s">
        <v>91</v>
      </c>
      <c r="F37" t="s">
        <v>92</v>
      </c>
      <c r="G37" t="s">
        <v>95</v>
      </c>
      <c r="H37" t="s">
        <v>93</v>
      </c>
      <c r="I37" t="s">
        <v>93</v>
      </c>
      <c r="J37" t="s">
        <v>94</v>
      </c>
      <c r="K37" t="s">
        <v>95</v>
      </c>
    </row>
    <row r="38" spans="5:11" x14ac:dyDescent="0.2">
      <c r="E38" t="s">
        <v>96</v>
      </c>
      <c r="F38" t="s">
        <v>97</v>
      </c>
      <c r="H38" t="s">
        <v>98</v>
      </c>
      <c r="I38" t="s">
        <v>99</v>
      </c>
      <c r="J38" t="s">
        <v>100</v>
      </c>
    </row>
    <row r="39" spans="5:11" x14ac:dyDescent="0.2">
      <c r="E39" t="s">
        <v>101</v>
      </c>
      <c r="F39" t="s">
        <v>97</v>
      </c>
      <c r="H39" t="s">
        <v>98</v>
      </c>
      <c r="I39" t="s">
        <v>99</v>
      </c>
      <c r="J39" t="s">
        <v>100</v>
      </c>
    </row>
    <row r="40" spans="5:11" x14ac:dyDescent="0.2">
      <c r="E40" t="s">
        <v>102</v>
      </c>
      <c r="F40" t="s">
        <v>97</v>
      </c>
      <c r="H40" t="s">
        <v>98</v>
      </c>
      <c r="I40" t="s">
        <v>99</v>
      </c>
      <c r="J40" t="s">
        <v>100</v>
      </c>
    </row>
    <row r="41" spans="5:11" x14ac:dyDescent="0.2">
      <c r="E41" t="s">
        <v>103</v>
      </c>
      <c r="F41" t="s">
        <v>104</v>
      </c>
      <c r="G41" t="s">
        <v>107</v>
      </c>
      <c r="H41" t="s">
        <v>105</v>
      </c>
      <c r="I41" t="s">
        <v>106</v>
      </c>
      <c r="J41" t="s">
        <v>94</v>
      </c>
      <c r="K41" t="s">
        <v>107</v>
      </c>
    </row>
    <row r="42" spans="5:11" x14ac:dyDescent="0.2">
      <c r="E42" t="s">
        <v>108</v>
      </c>
      <c r="F42" t="s">
        <v>109</v>
      </c>
      <c r="G42" t="s">
        <v>107</v>
      </c>
      <c r="H42" t="s">
        <v>106</v>
      </c>
      <c r="I42" t="s">
        <v>106</v>
      </c>
      <c r="J42" t="s">
        <v>94</v>
      </c>
      <c r="K42" t="s">
        <v>107</v>
      </c>
    </row>
    <row r="43" spans="5:11" x14ac:dyDescent="0.2">
      <c r="E43" t="s">
        <v>110</v>
      </c>
      <c r="F43" t="s">
        <v>111</v>
      </c>
      <c r="G43" t="s">
        <v>115</v>
      </c>
      <c r="H43" t="s">
        <v>112</v>
      </c>
      <c r="I43" t="s">
        <v>113</v>
      </c>
      <c r="J43" t="s">
        <v>114</v>
      </c>
      <c r="K43" t="s">
        <v>115</v>
      </c>
    </row>
    <row r="44" spans="5:11" x14ac:dyDescent="0.2">
      <c r="E44" t="s">
        <v>116</v>
      </c>
      <c r="F44" t="s">
        <v>117</v>
      </c>
      <c r="H44" t="s">
        <v>118</v>
      </c>
      <c r="I44" t="s">
        <v>119</v>
      </c>
      <c r="J44" t="s">
        <v>100</v>
      </c>
    </row>
    <row r="45" spans="5:11" x14ac:dyDescent="0.2">
      <c r="E45" t="s">
        <v>120</v>
      </c>
      <c r="F45" t="s">
        <v>117</v>
      </c>
      <c r="H45" t="s">
        <v>118</v>
      </c>
      <c r="I45" t="s">
        <v>119</v>
      </c>
      <c r="J45" t="s">
        <v>100</v>
      </c>
    </row>
    <row r="46" spans="5:11" x14ac:dyDescent="0.2">
      <c r="E46" t="s">
        <v>121</v>
      </c>
      <c r="F46" t="s">
        <v>117</v>
      </c>
      <c r="H46" t="s">
        <v>118</v>
      </c>
      <c r="I46" t="s">
        <v>119</v>
      </c>
      <c r="J46" t="s">
        <v>100</v>
      </c>
    </row>
    <row r="47" spans="5:11" x14ac:dyDescent="0.2">
      <c r="E47" t="s">
        <v>122</v>
      </c>
      <c r="F47" t="s">
        <v>123</v>
      </c>
      <c r="G47" t="s">
        <v>123</v>
      </c>
      <c r="H47" t="s">
        <v>124</v>
      </c>
      <c r="I47" t="s">
        <v>124</v>
      </c>
      <c r="J47" t="s">
        <v>125</v>
      </c>
      <c r="K47" t="s">
        <v>123</v>
      </c>
    </row>
    <row r="48" spans="5:11" x14ac:dyDescent="0.2">
      <c r="E48" t="s">
        <v>126</v>
      </c>
      <c r="F48" t="s">
        <v>123</v>
      </c>
      <c r="G48" t="s">
        <v>123</v>
      </c>
      <c r="H48" t="s">
        <v>124</v>
      </c>
      <c r="I48" t="s">
        <v>124</v>
      </c>
      <c r="J48" t="s">
        <v>125</v>
      </c>
      <c r="K48" t="s">
        <v>123</v>
      </c>
    </row>
    <row r="49" spans="5:11" x14ac:dyDescent="0.2">
      <c r="E49" t="s">
        <v>127</v>
      </c>
      <c r="F49" t="s">
        <v>123</v>
      </c>
      <c r="G49" t="s">
        <v>123</v>
      </c>
      <c r="H49" t="s">
        <v>124</v>
      </c>
      <c r="I49" t="s">
        <v>124</v>
      </c>
      <c r="J49" t="s">
        <v>125</v>
      </c>
      <c r="K49" t="s">
        <v>123</v>
      </c>
    </row>
    <row r="50" spans="5:11" x14ac:dyDescent="0.2">
      <c r="E50" t="s">
        <v>128</v>
      </c>
      <c r="F50" t="s">
        <v>129</v>
      </c>
      <c r="G50" t="s">
        <v>129</v>
      </c>
      <c r="H50" t="s">
        <v>130</v>
      </c>
      <c r="I50" t="s">
        <v>131</v>
      </c>
      <c r="J50" t="s">
        <v>132</v>
      </c>
      <c r="K50" t="s">
        <v>129</v>
      </c>
    </row>
    <row r="51" spans="5:11" x14ac:dyDescent="0.2">
      <c r="E51" t="s">
        <v>133</v>
      </c>
      <c r="F51" t="s">
        <v>134</v>
      </c>
      <c r="G51" t="s">
        <v>138</v>
      </c>
      <c r="H51" t="s">
        <v>135</v>
      </c>
      <c r="I51" t="s">
        <v>136</v>
      </c>
      <c r="J51" t="s">
        <v>137</v>
      </c>
      <c r="K51" t="s">
        <v>138</v>
      </c>
    </row>
    <row r="52" spans="5:11" x14ac:dyDescent="0.2">
      <c r="E52" t="s">
        <v>139</v>
      </c>
      <c r="F52" t="s">
        <v>134</v>
      </c>
      <c r="G52" t="s">
        <v>138</v>
      </c>
      <c r="H52" t="s">
        <v>135</v>
      </c>
      <c r="I52" t="s">
        <v>136</v>
      </c>
      <c r="J52" t="s">
        <v>137</v>
      </c>
      <c r="K52" t="s">
        <v>138</v>
      </c>
    </row>
    <row r="53" spans="5:11" x14ac:dyDescent="0.2">
      <c r="E53" t="s">
        <v>140</v>
      </c>
      <c r="F53" t="s">
        <v>141</v>
      </c>
      <c r="G53" t="s">
        <v>142</v>
      </c>
      <c r="H53" t="s">
        <v>135</v>
      </c>
      <c r="I53" t="s">
        <v>136</v>
      </c>
      <c r="J53" t="s">
        <v>137</v>
      </c>
      <c r="K53" t="s">
        <v>142</v>
      </c>
    </row>
    <row r="54" spans="5:11" x14ac:dyDescent="0.2">
      <c r="E54" t="s">
        <v>143</v>
      </c>
      <c r="F54" t="s">
        <v>129</v>
      </c>
      <c r="G54" t="s">
        <v>129</v>
      </c>
      <c r="H54" t="s">
        <v>130</v>
      </c>
      <c r="I54" t="s">
        <v>131</v>
      </c>
      <c r="J54" t="s">
        <v>132</v>
      </c>
      <c r="K54" t="s">
        <v>129</v>
      </c>
    </row>
    <row r="55" spans="5:11" x14ac:dyDescent="0.2">
      <c r="E55" t="s">
        <v>144</v>
      </c>
      <c r="F55" t="s">
        <v>134</v>
      </c>
      <c r="G55" t="s">
        <v>138</v>
      </c>
      <c r="H55" t="s">
        <v>135</v>
      </c>
      <c r="I55" t="s">
        <v>136</v>
      </c>
      <c r="J55" t="s">
        <v>137</v>
      </c>
      <c r="K55" t="s">
        <v>138</v>
      </c>
    </row>
    <row r="56" spans="5:11" x14ac:dyDescent="0.2">
      <c r="E56" t="s">
        <v>145</v>
      </c>
      <c r="F56" t="s">
        <v>134</v>
      </c>
      <c r="G56" t="s">
        <v>138</v>
      </c>
      <c r="H56" t="s">
        <v>135</v>
      </c>
      <c r="I56" t="s">
        <v>136</v>
      </c>
      <c r="J56" t="s">
        <v>137</v>
      </c>
      <c r="K56" t="s">
        <v>138</v>
      </c>
    </row>
    <row r="57" spans="5:11" x14ac:dyDescent="0.2">
      <c r="E57" t="s">
        <v>146</v>
      </c>
      <c r="F57" t="s">
        <v>141</v>
      </c>
      <c r="G57" t="s">
        <v>142</v>
      </c>
      <c r="H57" t="s">
        <v>135</v>
      </c>
      <c r="I57" t="s">
        <v>136</v>
      </c>
      <c r="J57" t="s">
        <v>137</v>
      </c>
      <c r="K57" t="s">
        <v>142</v>
      </c>
    </row>
    <row r="58" spans="5:11" x14ac:dyDescent="0.2">
      <c r="E58" t="s">
        <v>147</v>
      </c>
      <c r="F58" t="s">
        <v>129</v>
      </c>
      <c r="G58" t="s">
        <v>129</v>
      </c>
      <c r="H58" t="s">
        <v>130</v>
      </c>
      <c r="I58" t="s">
        <v>131</v>
      </c>
      <c r="J58" t="s">
        <v>132</v>
      </c>
      <c r="K58" t="s">
        <v>129</v>
      </c>
    </row>
    <row r="59" spans="5:11" x14ac:dyDescent="0.2">
      <c r="E59" t="s">
        <v>148</v>
      </c>
      <c r="F59" t="s">
        <v>134</v>
      </c>
      <c r="G59" t="s">
        <v>138</v>
      </c>
      <c r="H59" t="s">
        <v>135</v>
      </c>
      <c r="I59" t="s">
        <v>136</v>
      </c>
      <c r="J59" t="s">
        <v>137</v>
      </c>
      <c r="K59" t="s">
        <v>138</v>
      </c>
    </row>
    <row r="60" spans="5:11" x14ac:dyDescent="0.2">
      <c r="E60" t="s">
        <v>149</v>
      </c>
      <c r="F60" t="s">
        <v>134</v>
      </c>
      <c r="G60" t="s">
        <v>138</v>
      </c>
      <c r="H60" t="s">
        <v>135</v>
      </c>
      <c r="I60" t="s">
        <v>136</v>
      </c>
      <c r="J60" t="s">
        <v>137</v>
      </c>
      <c r="K60" t="s">
        <v>138</v>
      </c>
    </row>
    <row r="61" spans="5:11" x14ac:dyDescent="0.2">
      <c r="E61" t="s">
        <v>150</v>
      </c>
      <c r="F61" t="s">
        <v>141</v>
      </c>
      <c r="G61" t="s">
        <v>142</v>
      </c>
      <c r="H61" t="s">
        <v>135</v>
      </c>
      <c r="I61" t="s">
        <v>136</v>
      </c>
      <c r="J61" t="s">
        <v>137</v>
      </c>
      <c r="K61" t="s">
        <v>142</v>
      </c>
    </row>
    <row r="62" spans="5:11" x14ac:dyDescent="0.2">
      <c r="E62" t="s">
        <v>151</v>
      </c>
      <c r="F62" t="s">
        <v>152</v>
      </c>
      <c r="G62" t="s">
        <v>154</v>
      </c>
      <c r="H62" t="s">
        <v>135</v>
      </c>
      <c r="I62" t="s">
        <v>136</v>
      </c>
      <c r="J62" t="s">
        <v>153</v>
      </c>
      <c r="K62" t="s">
        <v>154</v>
      </c>
    </row>
    <row r="63" spans="5:11" x14ac:dyDescent="0.2">
      <c r="E63" t="s">
        <v>155</v>
      </c>
      <c r="F63" t="s">
        <v>156</v>
      </c>
      <c r="G63" t="s">
        <v>157</v>
      </c>
      <c r="H63" t="s">
        <v>135</v>
      </c>
      <c r="I63" t="s">
        <v>136</v>
      </c>
      <c r="J63" t="s">
        <v>137</v>
      </c>
      <c r="K63" t="s">
        <v>157</v>
      </c>
    </row>
    <row r="64" spans="5:11" x14ac:dyDescent="0.2">
      <c r="E64" t="s">
        <v>158</v>
      </c>
      <c r="F64" t="s">
        <v>152</v>
      </c>
      <c r="G64" t="s">
        <v>154</v>
      </c>
      <c r="H64" t="s">
        <v>135</v>
      </c>
      <c r="I64" t="s">
        <v>136</v>
      </c>
      <c r="J64" t="s">
        <v>153</v>
      </c>
      <c r="K64" t="s">
        <v>154</v>
      </c>
    </row>
    <row r="65" spans="5:11" x14ac:dyDescent="0.2">
      <c r="E65" t="s">
        <v>159</v>
      </c>
      <c r="F65" t="s">
        <v>152</v>
      </c>
      <c r="G65" t="s">
        <v>154</v>
      </c>
      <c r="H65" t="s">
        <v>135</v>
      </c>
      <c r="I65" t="s">
        <v>136</v>
      </c>
      <c r="J65" t="s">
        <v>153</v>
      </c>
      <c r="K65" t="s">
        <v>154</v>
      </c>
    </row>
    <row r="66" spans="5:11" x14ac:dyDescent="0.2">
      <c r="E66" t="s">
        <v>160</v>
      </c>
      <c r="F66" t="s">
        <v>156</v>
      </c>
      <c r="G66" t="s">
        <v>157</v>
      </c>
      <c r="H66" t="s">
        <v>135</v>
      </c>
      <c r="I66" t="s">
        <v>136</v>
      </c>
      <c r="J66" t="s">
        <v>137</v>
      </c>
      <c r="K66" t="s">
        <v>157</v>
      </c>
    </row>
    <row r="67" spans="5:11" x14ac:dyDescent="0.2">
      <c r="E67" t="s">
        <v>161</v>
      </c>
      <c r="F67" t="s">
        <v>152</v>
      </c>
      <c r="G67" t="s">
        <v>154</v>
      </c>
      <c r="H67" t="s">
        <v>135</v>
      </c>
      <c r="I67" t="s">
        <v>136</v>
      </c>
      <c r="J67" t="s">
        <v>153</v>
      </c>
      <c r="K67" t="s">
        <v>154</v>
      </c>
    </row>
    <row r="68" spans="5:11" x14ac:dyDescent="0.2">
      <c r="E68" t="s">
        <v>162</v>
      </c>
      <c r="F68" t="s">
        <v>152</v>
      </c>
      <c r="G68" t="s">
        <v>154</v>
      </c>
      <c r="H68" t="s">
        <v>135</v>
      </c>
      <c r="I68" t="s">
        <v>136</v>
      </c>
      <c r="J68" t="s">
        <v>153</v>
      </c>
      <c r="K68" t="s">
        <v>154</v>
      </c>
    </row>
    <row r="69" spans="5:11" x14ac:dyDescent="0.2">
      <c r="E69" t="s">
        <v>163</v>
      </c>
      <c r="F69" t="s">
        <v>156</v>
      </c>
      <c r="G69" t="s">
        <v>157</v>
      </c>
      <c r="H69" t="s">
        <v>135</v>
      </c>
      <c r="I69" t="s">
        <v>136</v>
      </c>
      <c r="J69" t="s">
        <v>137</v>
      </c>
      <c r="K69" t="s">
        <v>157</v>
      </c>
    </row>
    <row r="70" spans="5:11" x14ac:dyDescent="0.2">
      <c r="E70" t="s">
        <v>164</v>
      </c>
      <c r="F70" t="s">
        <v>152</v>
      </c>
      <c r="G70" t="s">
        <v>154</v>
      </c>
      <c r="H70" t="s">
        <v>135</v>
      </c>
      <c r="I70" t="s">
        <v>136</v>
      </c>
      <c r="J70" t="s">
        <v>153</v>
      </c>
      <c r="K70" t="s">
        <v>154</v>
      </c>
    </row>
    <row r="71" spans="5:11" x14ac:dyDescent="0.2">
      <c r="E71" t="s">
        <v>165</v>
      </c>
      <c r="F71" t="s">
        <v>166</v>
      </c>
      <c r="G71" t="s">
        <v>167</v>
      </c>
      <c r="H71" t="s">
        <v>135</v>
      </c>
      <c r="I71" t="s">
        <v>136</v>
      </c>
      <c r="J71" t="s">
        <v>137</v>
      </c>
      <c r="K71" t="s">
        <v>167</v>
      </c>
    </row>
    <row r="72" spans="5:11" x14ac:dyDescent="0.2">
      <c r="E72" t="s">
        <v>168</v>
      </c>
      <c r="F72" t="s">
        <v>169</v>
      </c>
      <c r="G72" t="s">
        <v>171</v>
      </c>
      <c r="H72" t="s">
        <v>135</v>
      </c>
      <c r="I72" t="s">
        <v>136</v>
      </c>
      <c r="J72" t="s">
        <v>170</v>
      </c>
      <c r="K72" t="s">
        <v>171</v>
      </c>
    </row>
    <row r="73" spans="5:11" x14ac:dyDescent="0.2">
      <c r="E73" t="s">
        <v>172</v>
      </c>
      <c r="F73" t="s">
        <v>169</v>
      </c>
      <c r="G73" t="s">
        <v>171</v>
      </c>
      <c r="H73" t="s">
        <v>135</v>
      </c>
      <c r="I73" t="s">
        <v>136</v>
      </c>
      <c r="J73" t="s">
        <v>170</v>
      </c>
      <c r="K73" t="s">
        <v>171</v>
      </c>
    </row>
    <row r="74" spans="5:11" x14ac:dyDescent="0.2">
      <c r="E74" t="s">
        <v>173</v>
      </c>
      <c r="F74" t="s">
        <v>169</v>
      </c>
      <c r="G74" t="s">
        <v>171</v>
      </c>
      <c r="H74" t="s">
        <v>135</v>
      </c>
      <c r="I74" t="s">
        <v>136</v>
      </c>
      <c r="J74" t="s">
        <v>170</v>
      </c>
      <c r="K74" t="s">
        <v>171</v>
      </c>
    </row>
    <row r="75" spans="5:11" x14ac:dyDescent="0.2">
      <c r="E75" t="s">
        <v>174</v>
      </c>
      <c r="F75" t="s">
        <v>175</v>
      </c>
      <c r="G75" t="s">
        <v>176</v>
      </c>
      <c r="H75" t="s">
        <v>135</v>
      </c>
      <c r="I75" t="s">
        <v>136</v>
      </c>
      <c r="J75" t="s">
        <v>137</v>
      </c>
      <c r="K75" t="s">
        <v>176</v>
      </c>
    </row>
    <row r="76" spans="5:11" x14ac:dyDescent="0.2">
      <c r="E76" t="s">
        <v>177</v>
      </c>
      <c r="F76" t="s">
        <v>178</v>
      </c>
      <c r="G76" t="s">
        <v>179</v>
      </c>
      <c r="H76" t="s">
        <v>135</v>
      </c>
      <c r="I76" t="s">
        <v>136</v>
      </c>
      <c r="J76" t="s">
        <v>137</v>
      </c>
      <c r="K76" t="s">
        <v>179</v>
      </c>
    </row>
    <row r="77" spans="5:11" x14ac:dyDescent="0.2">
      <c r="E77" t="s">
        <v>180</v>
      </c>
      <c r="F77" t="s">
        <v>181</v>
      </c>
      <c r="G77" t="s">
        <v>182</v>
      </c>
      <c r="H77" t="s">
        <v>135</v>
      </c>
      <c r="I77" t="s">
        <v>136</v>
      </c>
      <c r="J77" t="s">
        <v>137</v>
      </c>
      <c r="K77" t="s">
        <v>182</v>
      </c>
    </row>
    <row r="78" spans="5:11" x14ac:dyDescent="0.2">
      <c r="E78" t="s">
        <v>183</v>
      </c>
      <c r="F78" t="s">
        <v>181</v>
      </c>
      <c r="G78" t="s">
        <v>182</v>
      </c>
      <c r="H78" t="s">
        <v>135</v>
      </c>
      <c r="I78" t="s">
        <v>136</v>
      </c>
      <c r="J78" t="s">
        <v>137</v>
      </c>
      <c r="K78" t="s">
        <v>182</v>
      </c>
    </row>
    <row r="79" spans="5:11" x14ac:dyDescent="0.2">
      <c r="E79" t="s">
        <v>184</v>
      </c>
      <c r="F79" t="s">
        <v>185</v>
      </c>
      <c r="G79" t="s">
        <v>186</v>
      </c>
      <c r="H79" t="s">
        <v>135</v>
      </c>
      <c r="I79" t="s">
        <v>136</v>
      </c>
      <c r="J79" t="s">
        <v>137</v>
      </c>
      <c r="K79" t="s">
        <v>186</v>
      </c>
    </row>
    <row r="80" spans="5:11" x14ac:dyDescent="0.2">
      <c r="E80" t="s">
        <v>187</v>
      </c>
      <c r="F80" t="s">
        <v>185</v>
      </c>
      <c r="G80" t="s">
        <v>186</v>
      </c>
      <c r="H80" t="s">
        <v>135</v>
      </c>
      <c r="I80" t="s">
        <v>136</v>
      </c>
      <c r="J80" t="s">
        <v>137</v>
      </c>
      <c r="K80" t="s">
        <v>186</v>
      </c>
    </row>
    <row r="81" spans="1:11" x14ac:dyDescent="0.2">
      <c r="E81" t="s">
        <v>188</v>
      </c>
      <c r="F81" t="s">
        <v>185</v>
      </c>
      <c r="G81" t="s">
        <v>186</v>
      </c>
      <c r="H81" t="s">
        <v>135</v>
      </c>
      <c r="I81" t="s">
        <v>136</v>
      </c>
      <c r="J81" t="s">
        <v>137</v>
      </c>
      <c r="K81" t="s">
        <v>186</v>
      </c>
    </row>
    <row r="82" spans="1:11" x14ac:dyDescent="0.2">
      <c r="E82" t="s">
        <v>189</v>
      </c>
      <c r="F82" t="s">
        <v>185</v>
      </c>
      <c r="G82" t="s">
        <v>186</v>
      </c>
      <c r="H82" t="s">
        <v>135</v>
      </c>
      <c r="I82" t="s">
        <v>136</v>
      </c>
      <c r="J82" t="s">
        <v>137</v>
      </c>
      <c r="K82" t="s">
        <v>186</v>
      </c>
    </row>
    <row r="83" spans="1:11" x14ac:dyDescent="0.2">
      <c r="E83" t="s">
        <v>190</v>
      </c>
      <c r="F83" t="s">
        <v>185</v>
      </c>
      <c r="G83" t="s">
        <v>186</v>
      </c>
      <c r="H83" t="s">
        <v>135</v>
      </c>
      <c r="I83" t="s">
        <v>136</v>
      </c>
      <c r="J83" t="s">
        <v>137</v>
      </c>
      <c r="K83" t="s">
        <v>186</v>
      </c>
    </row>
    <row r="84" spans="1:11" x14ac:dyDescent="0.2">
      <c r="E84" t="s">
        <v>191</v>
      </c>
      <c r="F84" t="s">
        <v>185</v>
      </c>
      <c r="G84" t="s">
        <v>186</v>
      </c>
      <c r="H84" t="s">
        <v>135</v>
      </c>
      <c r="I84" t="s">
        <v>136</v>
      </c>
      <c r="J84" t="s">
        <v>137</v>
      </c>
      <c r="K84" t="s">
        <v>186</v>
      </c>
    </row>
    <row r="85" spans="1:11" x14ac:dyDescent="0.2">
      <c r="E85" t="s">
        <v>192</v>
      </c>
      <c r="F85" t="s">
        <v>193</v>
      </c>
      <c r="G85" t="s">
        <v>197</v>
      </c>
      <c r="H85" t="s">
        <v>194</v>
      </c>
      <c r="I85" t="s">
        <v>195</v>
      </c>
      <c r="J85" t="s">
        <v>196</v>
      </c>
      <c r="K85" t="s">
        <v>197</v>
      </c>
    </row>
    <row r="86" spans="1:11" x14ac:dyDescent="0.2">
      <c r="E86" t="s">
        <v>198</v>
      </c>
      <c r="F86" t="s">
        <v>199</v>
      </c>
      <c r="G86" t="s">
        <v>199</v>
      </c>
      <c r="H86" t="s">
        <v>200</v>
      </c>
      <c r="I86" t="s">
        <v>200</v>
      </c>
      <c r="J86" t="s">
        <v>201</v>
      </c>
      <c r="K86" t="s">
        <v>199</v>
      </c>
    </row>
    <row r="87" spans="1:11" x14ac:dyDescent="0.2">
      <c r="E87" t="s">
        <v>202</v>
      </c>
      <c r="F87" t="s">
        <v>203</v>
      </c>
      <c r="G87" t="s">
        <v>203</v>
      </c>
      <c r="H87" t="s">
        <v>204</v>
      </c>
      <c r="I87" t="s">
        <v>205</v>
      </c>
      <c r="J87" t="s">
        <v>206</v>
      </c>
      <c r="K87" t="s">
        <v>203</v>
      </c>
    </row>
    <row r="88" spans="1:11" x14ac:dyDescent="0.2">
      <c r="E88" t="s">
        <v>207</v>
      </c>
      <c r="F88" t="s">
        <v>208</v>
      </c>
      <c r="G88" t="s">
        <v>208</v>
      </c>
      <c r="H88" t="s">
        <v>209</v>
      </c>
      <c r="I88" t="s">
        <v>210</v>
      </c>
      <c r="J88" t="s">
        <v>211</v>
      </c>
      <c r="K88" t="s">
        <v>208</v>
      </c>
    </row>
    <row r="92" spans="1:11" x14ac:dyDescent="0.2">
      <c r="A92" t="s">
        <v>212</v>
      </c>
    </row>
    <row r="94" spans="1:11" x14ac:dyDescent="0.2">
      <c r="A94" t="s">
        <v>10</v>
      </c>
      <c r="B94" t="s">
        <v>11</v>
      </c>
      <c r="C94" t="s">
        <v>229</v>
      </c>
      <c r="D94" t="s">
        <v>228</v>
      </c>
      <c r="E94" t="s">
        <v>12</v>
      </c>
      <c r="F94" t="s">
        <v>13</v>
      </c>
      <c r="G94" t="s">
        <v>17</v>
      </c>
      <c r="H94" t="s">
        <v>14</v>
      </c>
      <c r="I94" t="s">
        <v>15</v>
      </c>
      <c r="J94" t="s">
        <v>16</v>
      </c>
      <c r="K94" t="s">
        <v>17</v>
      </c>
    </row>
    <row r="95" spans="1:11" x14ac:dyDescent="0.2">
      <c r="A95">
        <v>1</v>
      </c>
      <c r="B95">
        <v>5</v>
      </c>
      <c r="C95">
        <f>B95*6</f>
        <v>30</v>
      </c>
      <c r="D95">
        <v>100</v>
      </c>
      <c r="E95" t="s">
        <v>213</v>
      </c>
      <c r="F95" t="s">
        <v>19</v>
      </c>
      <c r="G95" t="s">
        <v>23</v>
      </c>
      <c r="H95" t="s">
        <v>20</v>
      </c>
      <c r="I95" t="s">
        <v>21</v>
      </c>
      <c r="J95" t="s">
        <v>22</v>
      </c>
      <c r="K95" t="s">
        <v>23</v>
      </c>
    </row>
    <row r="96" spans="1:11" x14ac:dyDescent="0.2">
      <c r="A96">
        <v>2</v>
      </c>
      <c r="B96">
        <v>1</v>
      </c>
      <c r="C96">
        <f t="shared" ref="C96:C126" si="0">B96*6</f>
        <v>6</v>
      </c>
      <c r="D96">
        <v>10</v>
      </c>
      <c r="E96" t="s">
        <v>24</v>
      </c>
      <c r="F96" t="s">
        <v>25</v>
      </c>
      <c r="G96" t="s">
        <v>28</v>
      </c>
      <c r="H96" t="s">
        <v>20</v>
      </c>
      <c r="I96" t="s">
        <v>26</v>
      </c>
      <c r="J96" t="s">
        <v>27</v>
      </c>
      <c r="K96" t="s">
        <v>28</v>
      </c>
    </row>
    <row r="97" spans="1:11" x14ac:dyDescent="0.2">
      <c r="A97">
        <v>3</v>
      </c>
      <c r="B97">
        <v>1</v>
      </c>
      <c r="C97">
        <f t="shared" si="0"/>
        <v>6</v>
      </c>
      <c r="D97">
        <v>10</v>
      </c>
      <c r="E97" t="s">
        <v>29</v>
      </c>
      <c r="F97" t="s">
        <v>30</v>
      </c>
      <c r="G97" t="s">
        <v>32</v>
      </c>
      <c r="H97" t="s">
        <v>20</v>
      </c>
      <c r="I97" t="s">
        <v>26</v>
      </c>
      <c r="J97" t="s">
        <v>31</v>
      </c>
      <c r="K97" t="s">
        <v>32</v>
      </c>
    </row>
    <row r="98" spans="1:11" x14ac:dyDescent="0.2">
      <c r="A98">
        <v>4</v>
      </c>
      <c r="B98">
        <v>2</v>
      </c>
      <c r="C98">
        <f t="shared" si="0"/>
        <v>12</v>
      </c>
      <c r="D98">
        <v>12</v>
      </c>
      <c r="E98" t="s">
        <v>214</v>
      </c>
      <c r="F98" t="s">
        <v>38</v>
      </c>
      <c r="G98" t="s">
        <v>42</v>
      </c>
      <c r="H98" t="s">
        <v>39</v>
      </c>
      <c r="I98" t="s">
        <v>40</v>
      </c>
      <c r="J98" t="s">
        <v>41</v>
      </c>
      <c r="K98" t="s">
        <v>42</v>
      </c>
    </row>
    <row r="99" spans="1:11" x14ac:dyDescent="0.2">
      <c r="A99">
        <v>5</v>
      </c>
      <c r="B99">
        <v>1</v>
      </c>
      <c r="C99">
        <f t="shared" si="0"/>
        <v>6</v>
      </c>
      <c r="D99">
        <v>10</v>
      </c>
      <c r="E99" t="s">
        <v>44</v>
      </c>
      <c r="F99" t="s">
        <v>45</v>
      </c>
      <c r="G99" t="s">
        <v>47</v>
      </c>
      <c r="H99" t="s">
        <v>20</v>
      </c>
      <c r="I99" t="s">
        <v>21</v>
      </c>
      <c r="J99" t="s">
        <v>46</v>
      </c>
      <c r="K99" t="s">
        <v>47</v>
      </c>
    </row>
    <row r="100" spans="1:11" x14ac:dyDescent="0.2">
      <c r="A100">
        <v>6</v>
      </c>
      <c r="B100">
        <v>5</v>
      </c>
      <c r="C100">
        <f t="shared" si="0"/>
        <v>30</v>
      </c>
      <c r="D100">
        <v>100</v>
      </c>
      <c r="E100" t="s">
        <v>215</v>
      </c>
      <c r="F100" t="s">
        <v>49</v>
      </c>
      <c r="G100" t="s">
        <v>51</v>
      </c>
      <c r="H100" t="s">
        <v>20</v>
      </c>
      <c r="I100" t="s">
        <v>21</v>
      </c>
      <c r="J100" t="s">
        <v>50</v>
      </c>
      <c r="K100" t="s">
        <v>51</v>
      </c>
    </row>
    <row r="101" spans="1:11" x14ac:dyDescent="0.2">
      <c r="A101">
        <v>7</v>
      </c>
      <c r="B101">
        <v>3</v>
      </c>
      <c r="C101">
        <f t="shared" si="0"/>
        <v>18</v>
      </c>
      <c r="D101">
        <v>100</v>
      </c>
      <c r="E101" t="s">
        <v>216</v>
      </c>
      <c r="F101" t="s">
        <v>53</v>
      </c>
      <c r="G101" t="s">
        <v>55</v>
      </c>
      <c r="H101" t="s">
        <v>20</v>
      </c>
      <c r="I101" t="s">
        <v>21</v>
      </c>
      <c r="J101" t="s">
        <v>54</v>
      </c>
      <c r="K101" t="s">
        <v>55</v>
      </c>
    </row>
    <row r="102" spans="1:11" x14ac:dyDescent="0.2">
      <c r="A102">
        <v>8</v>
      </c>
      <c r="B102">
        <v>3</v>
      </c>
      <c r="C102">
        <f t="shared" si="0"/>
        <v>18</v>
      </c>
      <c r="D102">
        <v>50</v>
      </c>
      <c r="E102" t="s">
        <v>217</v>
      </c>
      <c r="F102" t="s">
        <v>57</v>
      </c>
      <c r="G102" t="s">
        <v>59</v>
      </c>
      <c r="H102" t="s">
        <v>20</v>
      </c>
      <c r="I102" t="s">
        <v>21</v>
      </c>
      <c r="J102" t="s">
        <v>58</v>
      </c>
      <c r="K102" t="s">
        <v>59</v>
      </c>
    </row>
    <row r="103" spans="1:11" x14ac:dyDescent="0.2">
      <c r="A103">
        <v>9</v>
      </c>
      <c r="B103">
        <v>3</v>
      </c>
      <c r="C103">
        <f t="shared" si="0"/>
        <v>18</v>
      </c>
      <c r="D103">
        <v>20</v>
      </c>
      <c r="E103" t="s">
        <v>218</v>
      </c>
      <c r="F103" t="s">
        <v>69</v>
      </c>
      <c r="G103" t="s">
        <v>69</v>
      </c>
      <c r="H103" t="s">
        <v>70</v>
      </c>
      <c r="I103" t="s">
        <v>71</v>
      </c>
      <c r="J103" t="s">
        <v>72</v>
      </c>
      <c r="K103" t="s">
        <v>69</v>
      </c>
    </row>
    <row r="104" spans="1:11" x14ac:dyDescent="0.2">
      <c r="A104">
        <v>10</v>
      </c>
      <c r="B104">
        <v>1</v>
      </c>
      <c r="C104">
        <f t="shared" si="0"/>
        <v>6</v>
      </c>
      <c r="D104">
        <v>10</v>
      </c>
      <c r="E104" t="s">
        <v>73</v>
      </c>
      <c r="F104" t="s">
        <v>74</v>
      </c>
      <c r="G104" t="s">
        <v>78</v>
      </c>
      <c r="H104" t="s">
        <v>75</v>
      </c>
      <c r="I104" t="s">
        <v>76</v>
      </c>
      <c r="J104" t="s">
        <v>77</v>
      </c>
      <c r="K104" t="s">
        <v>78</v>
      </c>
    </row>
    <row r="105" spans="1:11" x14ac:dyDescent="0.2">
      <c r="A105">
        <v>11</v>
      </c>
      <c r="B105">
        <v>1</v>
      </c>
      <c r="C105">
        <f t="shared" si="0"/>
        <v>6</v>
      </c>
      <c r="D105">
        <v>10</v>
      </c>
      <c r="E105" t="s">
        <v>79</v>
      </c>
      <c r="F105" t="s">
        <v>80</v>
      </c>
      <c r="G105" t="s">
        <v>84</v>
      </c>
      <c r="H105" t="s">
        <v>81</v>
      </c>
      <c r="I105" t="s">
        <v>82</v>
      </c>
      <c r="J105" t="s">
        <v>83</v>
      </c>
      <c r="K105" t="s">
        <v>84</v>
      </c>
    </row>
    <row r="106" spans="1:11" x14ac:dyDescent="0.2">
      <c r="A106">
        <v>12</v>
      </c>
      <c r="B106">
        <v>1</v>
      </c>
      <c r="C106">
        <f t="shared" si="0"/>
        <v>6</v>
      </c>
      <c r="D106">
        <v>10</v>
      </c>
      <c r="E106" t="s">
        <v>85</v>
      </c>
      <c r="F106" t="s">
        <v>86</v>
      </c>
      <c r="G106" t="s">
        <v>88</v>
      </c>
      <c r="H106" t="s">
        <v>81</v>
      </c>
      <c r="I106" t="s">
        <v>82</v>
      </c>
      <c r="J106" t="s">
        <v>87</v>
      </c>
      <c r="K106" t="s">
        <v>88</v>
      </c>
    </row>
    <row r="107" spans="1:11" x14ac:dyDescent="0.2">
      <c r="A107">
        <v>13</v>
      </c>
      <c r="B107">
        <v>1</v>
      </c>
      <c r="C107">
        <f t="shared" si="0"/>
        <v>6</v>
      </c>
      <c r="D107">
        <v>10</v>
      </c>
      <c r="E107" t="s">
        <v>91</v>
      </c>
      <c r="F107" t="s">
        <v>92</v>
      </c>
      <c r="G107" t="s">
        <v>95</v>
      </c>
      <c r="H107" t="s">
        <v>93</v>
      </c>
      <c r="I107" t="s">
        <v>93</v>
      </c>
      <c r="J107" t="s">
        <v>94</v>
      </c>
      <c r="K107" t="s">
        <v>95</v>
      </c>
    </row>
    <row r="108" spans="1:11" x14ac:dyDescent="0.2">
      <c r="A108">
        <v>15</v>
      </c>
      <c r="B108">
        <v>1</v>
      </c>
      <c r="C108">
        <f t="shared" si="0"/>
        <v>6</v>
      </c>
      <c r="D108" t="s">
        <v>230</v>
      </c>
      <c r="E108" t="s">
        <v>103</v>
      </c>
      <c r="F108" t="s">
        <v>104</v>
      </c>
      <c r="G108" t="s">
        <v>107</v>
      </c>
      <c r="H108" t="s">
        <v>105</v>
      </c>
      <c r="I108" t="s">
        <v>106</v>
      </c>
      <c r="J108" t="s">
        <v>94</v>
      </c>
      <c r="K108" t="s">
        <v>107</v>
      </c>
    </row>
    <row r="109" spans="1:11" x14ac:dyDescent="0.2">
      <c r="A109">
        <v>16</v>
      </c>
      <c r="B109">
        <v>1</v>
      </c>
      <c r="C109">
        <f t="shared" si="0"/>
        <v>6</v>
      </c>
      <c r="D109" t="s">
        <v>230</v>
      </c>
      <c r="E109" t="s">
        <v>108</v>
      </c>
      <c r="F109" t="s">
        <v>109</v>
      </c>
      <c r="G109" t="s">
        <v>107</v>
      </c>
      <c r="H109" t="s">
        <v>106</v>
      </c>
      <c r="I109" t="s">
        <v>106</v>
      </c>
      <c r="J109" t="s">
        <v>94</v>
      </c>
      <c r="K109" t="s">
        <v>107</v>
      </c>
    </row>
    <row r="110" spans="1:11" x14ac:dyDescent="0.2">
      <c r="A110">
        <v>17</v>
      </c>
      <c r="B110">
        <v>1</v>
      </c>
      <c r="C110">
        <f t="shared" si="0"/>
        <v>6</v>
      </c>
      <c r="D110">
        <v>10</v>
      </c>
      <c r="E110" t="s">
        <v>110</v>
      </c>
      <c r="F110" t="s">
        <v>111</v>
      </c>
      <c r="G110" t="s">
        <v>115</v>
      </c>
      <c r="H110" t="s">
        <v>112</v>
      </c>
      <c r="I110" t="s">
        <v>113</v>
      </c>
      <c r="J110" t="s">
        <v>114</v>
      </c>
      <c r="K110" t="s">
        <v>115</v>
      </c>
    </row>
    <row r="111" spans="1:11" x14ac:dyDescent="0.2">
      <c r="A111">
        <v>19</v>
      </c>
      <c r="B111">
        <v>3</v>
      </c>
      <c r="C111">
        <f t="shared" si="0"/>
        <v>18</v>
      </c>
      <c r="D111">
        <v>20</v>
      </c>
      <c r="E111" t="s">
        <v>219</v>
      </c>
      <c r="F111" t="s">
        <v>123</v>
      </c>
      <c r="G111" t="s">
        <v>123</v>
      </c>
      <c r="H111" t="s">
        <v>124</v>
      </c>
      <c r="I111" t="s">
        <v>124</v>
      </c>
      <c r="J111" t="s">
        <v>125</v>
      </c>
      <c r="K111" t="s">
        <v>123</v>
      </c>
    </row>
    <row r="112" spans="1:11" x14ac:dyDescent="0.2">
      <c r="A112">
        <v>20</v>
      </c>
      <c r="B112">
        <v>3</v>
      </c>
      <c r="C112">
        <f t="shared" si="0"/>
        <v>18</v>
      </c>
      <c r="D112">
        <v>25</v>
      </c>
      <c r="E112" t="s">
        <v>220</v>
      </c>
      <c r="F112" t="s">
        <v>129</v>
      </c>
      <c r="G112" t="s">
        <v>129</v>
      </c>
      <c r="H112" t="s">
        <v>130</v>
      </c>
      <c r="I112" t="s">
        <v>131</v>
      </c>
      <c r="J112" t="s">
        <v>132</v>
      </c>
      <c r="K112" t="s">
        <v>129</v>
      </c>
    </row>
    <row r="113" spans="1:11" x14ac:dyDescent="0.2">
      <c r="A113">
        <v>21</v>
      </c>
      <c r="B113">
        <v>6</v>
      </c>
      <c r="C113">
        <f t="shared" si="0"/>
        <v>36</v>
      </c>
      <c r="D113">
        <v>100</v>
      </c>
      <c r="E113" t="s">
        <v>221</v>
      </c>
      <c r="F113" t="s">
        <v>134</v>
      </c>
      <c r="G113" t="s">
        <v>138</v>
      </c>
      <c r="H113" t="s">
        <v>135</v>
      </c>
      <c r="I113" t="s">
        <v>136</v>
      </c>
      <c r="J113" t="s">
        <v>137</v>
      </c>
      <c r="K113" t="s">
        <v>138</v>
      </c>
    </row>
    <row r="114" spans="1:11" x14ac:dyDescent="0.2">
      <c r="A114">
        <v>22</v>
      </c>
      <c r="B114">
        <v>3</v>
      </c>
      <c r="C114">
        <f t="shared" si="0"/>
        <v>18</v>
      </c>
      <c r="D114">
        <v>100</v>
      </c>
      <c r="E114" t="s">
        <v>222</v>
      </c>
      <c r="F114" t="s">
        <v>141</v>
      </c>
      <c r="G114" t="s">
        <v>142</v>
      </c>
      <c r="H114" t="s">
        <v>135</v>
      </c>
      <c r="I114" t="s">
        <v>136</v>
      </c>
      <c r="J114" t="s">
        <v>137</v>
      </c>
      <c r="K114" t="s">
        <v>142</v>
      </c>
    </row>
    <row r="115" spans="1:11" x14ac:dyDescent="0.2">
      <c r="A115">
        <v>23</v>
      </c>
      <c r="B115">
        <v>6</v>
      </c>
      <c r="C115">
        <f t="shared" si="0"/>
        <v>36</v>
      </c>
      <c r="D115">
        <v>100</v>
      </c>
      <c r="E115" t="s">
        <v>223</v>
      </c>
      <c r="F115" t="s">
        <v>152</v>
      </c>
      <c r="G115" t="s">
        <v>154</v>
      </c>
      <c r="H115" t="s">
        <v>135</v>
      </c>
      <c r="I115" t="s">
        <v>136</v>
      </c>
      <c r="J115" t="s">
        <v>153</v>
      </c>
      <c r="K115" t="s">
        <v>154</v>
      </c>
    </row>
    <row r="116" spans="1:11" x14ac:dyDescent="0.2">
      <c r="A116">
        <v>24</v>
      </c>
      <c r="B116">
        <v>3</v>
      </c>
      <c r="C116">
        <f t="shared" si="0"/>
        <v>18</v>
      </c>
      <c r="D116">
        <v>100</v>
      </c>
      <c r="E116" t="s">
        <v>224</v>
      </c>
      <c r="F116" t="s">
        <v>156</v>
      </c>
      <c r="G116" t="s">
        <v>157</v>
      </c>
      <c r="H116" t="s">
        <v>135</v>
      </c>
      <c r="I116" t="s">
        <v>136</v>
      </c>
      <c r="J116" t="s">
        <v>137</v>
      </c>
      <c r="K116" t="s">
        <v>157</v>
      </c>
    </row>
    <row r="117" spans="1:11" x14ac:dyDescent="0.2">
      <c r="A117">
        <v>25</v>
      </c>
      <c r="B117">
        <v>1</v>
      </c>
      <c r="C117">
        <f t="shared" si="0"/>
        <v>6</v>
      </c>
      <c r="D117">
        <v>10</v>
      </c>
      <c r="E117" t="s">
        <v>165</v>
      </c>
      <c r="F117" t="s">
        <v>166</v>
      </c>
      <c r="G117" t="s">
        <v>167</v>
      </c>
      <c r="H117" t="s">
        <v>135</v>
      </c>
      <c r="I117" t="s">
        <v>136</v>
      </c>
      <c r="J117" t="s">
        <v>137</v>
      </c>
      <c r="K117" t="s">
        <v>167</v>
      </c>
    </row>
    <row r="118" spans="1:11" x14ac:dyDescent="0.2">
      <c r="A118">
        <v>26</v>
      </c>
      <c r="B118">
        <v>3</v>
      </c>
      <c r="C118">
        <f t="shared" si="0"/>
        <v>18</v>
      </c>
      <c r="D118">
        <v>20</v>
      </c>
      <c r="E118" t="s">
        <v>225</v>
      </c>
      <c r="F118" t="s">
        <v>169</v>
      </c>
      <c r="G118" t="s">
        <v>171</v>
      </c>
      <c r="H118" t="s">
        <v>135</v>
      </c>
      <c r="I118" t="s">
        <v>136</v>
      </c>
      <c r="J118" t="s">
        <v>170</v>
      </c>
      <c r="K118" t="s">
        <v>171</v>
      </c>
    </row>
    <row r="119" spans="1:11" x14ac:dyDescent="0.2">
      <c r="A119">
        <v>27</v>
      </c>
      <c r="B119">
        <v>1</v>
      </c>
      <c r="C119">
        <f t="shared" si="0"/>
        <v>6</v>
      </c>
      <c r="D119">
        <v>10</v>
      </c>
      <c r="E119" t="s">
        <v>174</v>
      </c>
      <c r="F119" t="s">
        <v>175</v>
      </c>
      <c r="G119" t="s">
        <v>176</v>
      </c>
      <c r="H119" t="s">
        <v>135</v>
      </c>
      <c r="I119" t="s">
        <v>136</v>
      </c>
      <c r="J119" t="s">
        <v>137</v>
      </c>
      <c r="K119" t="s">
        <v>176</v>
      </c>
    </row>
    <row r="120" spans="1:11" x14ac:dyDescent="0.2">
      <c r="A120">
        <v>28</v>
      </c>
      <c r="B120">
        <v>1</v>
      </c>
      <c r="C120">
        <f t="shared" si="0"/>
        <v>6</v>
      </c>
      <c r="D120">
        <v>100</v>
      </c>
      <c r="E120" t="s">
        <v>177</v>
      </c>
      <c r="F120" t="s">
        <v>178</v>
      </c>
      <c r="G120" t="s">
        <v>179</v>
      </c>
      <c r="H120" t="s">
        <v>135</v>
      </c>
      <c r="I120" t="s">
        <v>136</v>
      </c>
      <c r="J120" t="s">
        <v>137</v>
      </c>
      <c r="K120" t="s">
        <v>179</v>
      </c>
    </row>
    <row r="121" spans="1:11" x14ac:dyDescent="0.2">
      <c r="A121">
        <v>29</v>
      </c>
      <c r="B121">
        <v>2</v>
      </c>
      <c r="C121">
        <f t="shared" si="0"/>
        <v>12</v>
      </c>
      <c r="D121">
        <v>100</v>
      </c>
      <c r="E121" t="s">
        <v>226</v>
      </c>
      <c r="F121" t="s">
        <v>181</v>
      </c>
      <c r="G121" t="s">
        <v>182</v>
      </c>
      <c r="H121" t="s">
        <v>135</v>
      </c>
      <c r="I121" t="s">
        <v>136</v>
      </c>
      <c r="J121" t="s">
        <v>137</v>
      </c>
      <c r="K121" t="s">
        <v>182</v>
      </c>
    </row>
    <row r="122" spans="1:11" x14ac:dyDescent="0.2">
      <c r="A122">
        <v>30</v>
      </c>
      <c r="B122">
        <v>6</v>
      </c>
      <c r="C122">
        <f t="shared" si="0"/>
        <v>36</v>
      </c>
      <c r="D122">
        <v>100</v>
      </c>
      <c r="E122" t="s">
        <v>227</v>
      </c>
      <c r="F122" t="s">
        <v>185</v>
      </c>
      <c r="G122" t="s">
        <v>186</v>
      </c>
      <c r="H122" t="s">
        <v>135</v>
      </c>
      <c r="I122" t="s">
        <v>136</v>
      </c>
      <c r="J122" t="s">
        <v>137</v>
      </c>
      <c r="K122" t="s">
        <v>186</v>
      </c>
    </row>
    <row r="123" spans="1:11" x14ac:dyDescent="0.2">
      <c r="A123">
        <v>31</v>
      </c>
      <c r="B123">
        <v>1</v>
      </c>
      <c r="C123">
        <f t="shared" si="0"/>
        <v>6</v>
      </c>
      <c r="D123">
        <v>10</v>
      </c>
      <c r="E123" t="s">
        <v>192</v>
      </c>
      <c r="F123" t="s">
        <v>193</v>
      </c>
      <c r="G123" t="s">
        <v>197</v>
      </c>
      <c r="H123" t="s">
        <v>194</v>
      </c>
      <c r="I123" t="s">
        <v>195</v>
      </c>
      <c r="J123" t="s">
        <v>196</v>
      </c>
      <c r="K123" t="s">
        <v>197</v>
      </c>
    </row>
    <row r="124" spans="1:11" x14ac:dyDescent="0.2">
      <c r="A124">
        <v>32</v>
      </c>
      <c r="B124">
        <v>1</v>
      </c>
      <c r="C124">
        <f t="shared" si="0"/>
        <v>6</v>
      </c>
      <c r="D124" t="s">
        <v>230</v>
      </c>
      <c r="E124" t="s">
        <v>198</v>
      </c>
      <c r="F124" t="s">
        <v>199</v>
      </c>
      <c r="G124" t="s">
        <v>199</v>
      </c>
      <c r="H124" t="s">
        <v>200</v>
      </c>
      <c r="I124" t="s">
        <v>200</v>
      </c>
      <c r="J124" t="s">
        <v>201</v>
      </c>
      <c r="K124" t="s">
        <v>199</v>
      </c>
    </row>
    <row r="125" spans="1:11" x14ac:dyDescent="0.2">
      <c r="A125">
        <v>33</v>
      </c>
      <c r="B125">
        <v>1</v>
      </c>
      <c r="C125">
        <f t="shared" si="0"/>
        <v>6</v>
      </c>
      <c r="D125">
        <v>10</v>
      </c>
      <c r="E125" t="s">
        <v>202</v>
      </c>
      <c r="F125" t="s">
        <v>203</v>
      </c>
      <c r="G125" t="s">
        <v>203</v>
      </c>
      <c r="H125" t="s">
        <v>204</v>
      </c>
      <c r="I125" t="s">
        <v>205</v>
      </c>
      <c r="J125" t="s">
        <v>206</v>
      </c>
      <c r="K125" t="s">
        <v>203</v>
      </c>
    </row>
    <row r="126" spans="1:11" x14ac:dyDescent="0.2">
      <c r="A126">
        <v>34</v>
      </c>
      <c r="B126">
        <v>1</v>
      </c>
      <c r="C126">
        <f t="shared" si="0"/>
        <v>6</v>
      </c>
      <c r="D126" t="s">
        <v>231</v>
      </c>
      <c r="E126" t="s">
        <v>207</v>
      </c>
      <c r="F126" t="s">
        <v>208</v>
      </c>
      <c r="G126" t="s">
        <v>208</v>
      </c>
      <c r="H126" t="s">
        <v>209</v>
      </c>
      <c r="I126" t="s">
        <v>210</v>
      </c>
      <c r="J126" t="s">
        <v>211</v>
      </c>
      <c r="K126" t="s">
        <v>208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O32controller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Xu, Christopher</cp:lastModifiedBy>
  <dcterms:created xsi:type="dcterms:W3CDTF">2023-01-06T08:59:30Z</dcterms:created>
  <dcterms:modified xsi:type="dcterms:W3CDTF">2023-01-06T08:59:30Z</dcterms:modified>
</cp:coreProperties>
</file>