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8" windowWidth="15192" windowHeight="7932" activeTab="1"/>
  </bookViews>
  <sheets>
    <sheet name="Prévision" sheetId="1" r:id="rId1"/>
    <sheet name="Réel" sheetId="2" r:id="rId2"/>
  </sheets>
  <definedNames>
    <definedName name="_xlnm.Print_Area" localSheetId="1">Réel!$A$1:$G$34</definedName>
  </definedNames>
  <calcPr calcId="145621" concurrentCalc="0"/>
</workbook>
</file>

<file path=xl/calcChain.xml><?xml version="1.0" encoding="utf-8"?>
<calcChain xmlns="http://schemas.openxmlformats.org/spreadsheetml/2006/main">
  <c r="F32" i="2" l="1"/>
  <c r="F16" i="2"/>
  <c r="G33" i="2"/>
  <c r="E23" i="1"/>
</calcChain>
</file>

<file path=xl/comments1.xml><?xml version="1.0" encoding="utf-8"?>
<comments xmlns="http://schemas.openxmlformats.org/spreadsheetml/2006/main">
  <authors>
    <author>Chantal Papillon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 xml:space="preserve">xxx billets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sz val="9"/>
            <color indexed="81"/>
            <rFont val="Tahoma"/>
            <family val="2"/>
          </rPr>
          <t xml:space="preserve">Leachs, DEL, Vidéo, T-Shirts
</t>
        </r>
      </text>
    </comment>
  </commentList>
</comments>
</file>

<file path=xl/sharedStrings.xml><?xml version="1.0" encoding="utf-8"?>
<sst xmlns="http://schemas.openxmlformats.org/spreadsheetml/2006/main" count="52" uniqueCount="50">
  <si>
    <t>Revenus:</t>
  </si>
  <si>
    <t>Total</t>
  </si>
  <si>
    <t xml:space="preserve">Quantité </t>
  </si>
  <si>
    <t>Dépenses:</t>
  </si>
  <si>
    <t xml:space="preserve">Chambres d'Hôtels </t>
  </si>
  <si>
    <t xml:space="preserve">Location salle </t>
  </si>
  <si>
    <t xml:space="preserve">Publicité salle </t>
  </si>
  <si>
    <t xml:space="preserve">Publicité  Radio </t>
  </si>
  <si>
    <t>Cachet garanti artiste</t>
  </si>
  <si>
    <t>Frais billeterie</t>
  </si>
  <si>
    <t xml:space="preserve">Frais d'investissement </t>
  </si>
  <si>
    <t>Prix unit</t>
  </si>
  <si>
    <t xml:space="preserve">Impression billets </t>
  </si>
  <si>
    <t xml:space="preserve">Frais dépenses totale </t>
  </si>
  <si>
    <t xml:space="preserve">Bénéfices nets: </t>
  </si>
  <si>
    <t xml:space="preserve">#2 Frais chambres d'hôtels basé via l'hotel delta Jonquière </t>
  </si>
  <si>
    <t xml:space="preserve">Frais imprévus </t>
  </si>
  <si>
    <t>#1 ventes billets à la porte 25,00$</t>
  </si>
  <si>
    <t>Les commandites ne sont pas inclus dans la prévision de plan financier</t>
  </si>
  <si>
    <t xml:space="preserve">Prévision des coûts </t>
  </si>
  <si>
    <t xml:space="preserve">pour le spectacles d'humour </t>
  </si>
  <si>
    <r>
      <t>Ventes de billets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 </t>
    </r>
  </si>
  <si>
    <t>du printemps prochain</t>
  </si>
  <si>
    <t xml:space="preserve">Les remboursements de billet sont retenu à 25 % alloué à l'admisnistration </t>
  </si>
  <si>
    <t>la porte 50 $ et 40 $ en pré-ventes</t>
  </si>
  <si>
    <t>Revenus</t>
  </si>
  <si>
    <t>Lepointdevente.com</t>
  </si>
  <si>
    <t>Billeterie 30 janvier</t>
  </si>
  <si>
    <t>Autres billets vendus</t>
  </si>
  <si>
    <t>Dépenses</t>
  </si>
  <si>
    <t>Contrat artistes</t>
  </si>
  <si>
    <t>Invité surprise</t>
  </si>
  <si>
    <t>Publicité et promotion:</t>
  </si>
  <si>
    <t>Excell Copie</t>
  </si>
  <si>
    <t>Énergie 94,5</t>
  </si>
  <si>
    <t>TVA</t>
  </si>
  <si>
    <t>Commandites:</t>
  </si>
  <si>
    <t>Desjardins</t>
  </si>
  <si>
    <t>Affaires étudiantes</t>
  </si>
  <si>
    <t>Cegep de Jonquière</t>
  </si>
  <si>
    <t>Facebook</t>
  </si>
  <si>
    <t>Divers</t>
  </si>
  <si>
    <t>Hôtel artistes</t>
  </si>
  <si>
    <t>Delta Jonquière</t>
  </si>
  <si>
    <t>Bar VIP</t>
  </si>
  <si>
    <t>Nourriture VIP</t>
  </si>
  <si>
    <t>État des résultats</t>
  </si>
  <si>
    <t>Festi-Rire</t>
  </si>
  <si>
    <t>Technique (Soluson)</t>
  </si>
  <si>
    <t>Hôtesses (4) +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</si>
</sst>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$&quot;_);[Red]\(#,##0\ &quot;$&quot;\)"/>
    <numFmt numFmtId="8" formatCode="#,##0.00\ &quot;$&quot;_);[Red]\(#,##0.00\ &quot;$&quot;\)"/>
    <numFmt numFmtId="44" formatCode="_ * #,##0.00_)\ &quot;$&quot;_ ;_ * \(#,##0.00\)\ &quot;$&quot;_ ;_ * &quot;-&quot;??_)\ &quot;$&quot;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20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6" fillId="0" borderId="1" xfId="0" applyFont="1" applyBorder="1"/>
    <xf numFmtId="44" fontId="6" fillId="0" borderId="1" xfId="1" applyFont="1" applyBorder="1"/>
    <xf numFmtId="6" fontId="6" fillId="0" borderId="1" xfId="0" applyNumberFormat="1" applyFont="1" applyBorder="1"/>
    <xf numFmtId="6" fontId="6" fillId="0" borderId="1" xfId="1" applyNumberFormat="1" applyFont="1" applyBorder="1"/>
    <xf numFmtId="0" fontId="6" fillId="0" borderId="0" xfId="0" applyFont="1" applyBorder="1"/>
    <xf numFmtId="0" fontId="6" fillId="0" borderId="0" xfId="0" quotePrefix="1" applyFont="1" applyBorder="1"/>
    <xf numFmtId="44" fontId="6" fillId="0" borderId="0" xfId="1" applyFont="1" applyBorder="1"/>
    <xf numFmtId="0" fontId="7" fillId="0" borderId="9" xfId="0" applyFont="1" applyBorder="1"/>
    <xf numFmtId="0" fontId="6" fillId="0" borderId="10" xfId="0" applyFont="1" applyBorder="1"/>
    <xf numFmtId="44" fontId="6" fillId="0" borderId="11" xfId="1" applyFont="1" applyBorder="1"/>
    <xf numFmtId="0" fontId="9" fillId="0" borderId="8" xfId="2" applyFont="1" applyBorder="1" applyAlignment="1">
      <alignment vertical="center"/>
    </xf>
    <xf numFmtId="0" fontId="6" fillId="0" borderId="5" xfId="0" applyFont="1" applyBorder="1"/>
    <xf numFmtId="0" fontId="6" fillId="0" borderId="6" xfId="0" applyFont="1" applyBorder="1"/>
    <xf numFmtId="0" fontId="3" fillId="0" borderId="12" xfId="0" applyFont="1" applyBorder="1"/>
    <xf numFmtId="44" fontId="6" fillId="0" borderId="7" xfId="1" applyFont="1" applyBorder="1"/>
    <xf numFmtId="0" fontId="6" fillId="0" borderId="7" xfId="0" applyFont="1" applyBorder="1"/>
    <xf numFmtId="44" fontId="6" fillId="0" borderId="4" xfId="1" applyFont="1" applyBorder="1"/>
    <xf numFmtId="0" fontId="6" fillId="0" borderId="13" xfId="0" applyFont="1" applyBorder="1"/>
    <xf numFmtId="44" fontId="6" fillId="0" borderId="13" xfId="0" applyNumberFormat="1" applyFont="1" applyBorder="1"/>
    <xf numFmtId="0" fontId="3" fillId="0" borderId="2" xfId="0" applyFont="1" applyBorder="1"/>
    <xf numFmtId="8" fontId="6" fillId="0" borderId="3" xfId="0" applyNumberFormat="1" applyFont="1" applyBorder="1"/>
    <xf numFmtId="0" fontId="5" fillId="0" borderId="2" xfId="0" applyFont="1" applyBorder="1"/>
    <xf numFmtId="44" fontId="6" fillId="0" borderId="3" xfId="1" applyFont="1" applyBorder="1"/>
    <xf numFmtId="6" fontId="6" fillId="0" borderId="3" xfId="1" applyNumberFormat="1" applyFont="1" applyBorder="1"/>
    <xf numFmtId="44" fontId="6" fillId="0" borderId="3" xfId="1" quotePrefix="1" applyFont="1" applyBorder="1"/>
    <xf numFmtId="0" fontId="5" fillId="0" borderId="12" xfId="0" applyFont="1" applyBorder="1"/>
    <xf numFmtId="0" fontId="6" fillId="0" borderId="7" xfId="0" quotePrefix="1" applyFont="1" applyBorder="1"/>
    <xf numFmtId="8" fontId="6" fillId="0" borderId="4" xfId="1" applyNumberFormat="1" applyFont="1" applyBorder="1"/>
    <xf numFmtId="44" fontId="0" fillId="0" borderId="0" xfId="1" applyNumberFormat="1" applyFont="1"/>
    <xf numFmtId="44" fontId="0" fillId="0" borderId="0" xfId="0" applyNumberFormat="1"/>
    <xf numFmtId="44" fontId="10" fillId="0" borderId="0" xfId="0" applyNumberFormat="1" applyFont="1"/>
    <xf numFmtId="44" fontId="0" fillId="0" borderId="0" xfId="1" applyNumberFormat="1" applyFont="1" applyBorder="1"/>
    <xf numFmtId="44" fontId="0" fillId="0" borderId="0" xfId="1" applyNumberFormat="1" applyFont="1" applyFill="1" applyBorder="1"/>
    <xf numFmtId="44" fontId="0" fillId="0" borderId="14" xfId="1" applyNumberFormat="1" applyFont="1" applyFill="1" applyBorder="1"/>
    <xf numFmtId="44" fontId="10" fillId="0" borderId="14" xfId="0" applyNumberFormat="1" applyFont="1" applyBorder="1"/>
    <xf numFmtId="44" fontId="10" fillId="0" borderId="15" xfId="0" applyNumberFormat="1" applyFont="1" applyBorder="1"/>
    <xf numFmtId="0" fontId="10" fillId="0" borderId="0" xfId="0" applyFont="1"/>
    <xf numFmtId="44" fontId="0" fillId="0" borderId="0" xfId="1" applyFont="1" applyFill="1"/>
    <xf numFmtId="0" fontId="0" fillId="0" borderId="0" xfId="0" applyFill="1"/>
    <xf numFmtId="44" fontId="0" fillId="0" borderId="0" xfId="1" applyFont="1" applyFill="1" applyBorder="1"/>
  </cellXfs>
  <cellStyles count="5">
    <cellStyle name="Monétaire" xfId="1" builtinId="4"/>
    <cellStyle name="Monétaire 2" xfId="3"/>
    <cellStyle name="Normal" xfId="0" builtinId="0"/>
    <cellStyle name="Normal 2" xfId="2"/>
    <cellStyle name="Pourcentage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workbookViewId="0">
      <selection activeCell="I18" sqref="I18"/>
    </sheetView>
  </sheetViews>
  <sheetFormatPr baseColWidth="10" defaultColWidth="11.44140625" defaultRowHeight="14.4" x14ac:dyDescent="0.3"/>
  <cols>
    <col min="2" max="2" width="28.109375" customWidth="1"/>
    <col min="5" max="5" width="14.88671875" bestFit="1" customWidth="1"/>
  </cols>
  <sheetData>
    <row r="3" spans="2:5" ht="25.8" x14ac:dyDescent="0.5">
      <c r="B3" s="4" t="s">
        <v>19</v>
      </c>
      <c r="C3" s="4"/>
      <c r="D3" s="4"/>
      <c r="E3" s="4"/>
    </row>
    <row r="4" spans="2:5" ht="26.25" x14ac:dyDescent="0.4">
      <c r="B4" s="4" t="s">
        <v>20</v>
      </c>
      <c r="C4" s="4"/>
      <c r="D4" s="4"/>
      <c r="E4" s="4"/>
    </row>
    <row r="5" spans="2:5" ht="25.8" x14ac:dyDescent="0.5">
      <c r="B5" s="4" t="s">
        <v>22</v>
      </c>
      <c r="C5" s="4"/>
      <c r="D5" s="4"/>
      <c r="E5" s="4"/>
    </row>
    <row r="6" spans="2:5" ht="27" thickBot="1" x14ac:dyDescent="0.45">
      <c r="B6" s="4"/>
      <c r="C6" s="4"/>
      <c r="D6" s="4"/>
      <c r="E6" s="4"/>
    </row>
    <row r="7" spans="2:5" ht="24.6" x14ac:dyDescent="0.3">
      <c r="B7" s="15" t="s">
        <v>0</v>
      </c>
      <c r="C7" s="16" t="s">
        <v>11</v>
      </c>
      <c r="D7" s="16" t="s">
        <v>2</v>
      </c>
      <c r="E7" s="17" t="s">
        <v>1</v>
      </c>
    </row>
    <row r="8" spans="2:5" ht="24.75" thickBot="1" x14ac:dyDescent="0.5">
      <c r="B8" s="18" t="s">
        <v>21</v>
      </c>
      <c r="C8" s="19"/>
      <c r="D8" s="20"/>
      <c r="E8" s="21"/>
    </row>
    <row r="9" spans="2:5" ht="16.5" thickBot="1" x14ac:dyDescent="0.3">
      <c r="B9" s="22"/>
      <c r="C9" s="23"/>
      <c r="D9" s="22"/>
      <c r="E9" s="22"/>
    </row>
    <row r="10" spans="2:5" ht="24.6" x14ac:dyDescent="0.3">
      <c r="B10" s="15" t="s">
        <v>3</v>
      </c>
      <c r="C10" s="16"/>
      <c r="D10" s="16"/>
      <c r="E10" s="17"/>
    </row>
    <row r="11" spans="2:5" ht="21" x14ac:dyDescent="0.4">
      <c r="B11" s="24" t="s">
        <v>5</v>
      </c>
      <c r="C11" s="5"/>
      <c r="D11" s="5"/>
      <c r="E11" s="25"/>
    </row>
    <row r="12" spans="2:5" ht="18" x14ac:dyDescent="0.35">
      <c r="B12" s="26" t="s">
        <v>4</v>
      </c>
      <c r="C12" s="6"/>
      <c r="D12" s="5"/>
      <c r="E12" s="27"/>
    </row>
    <row r="13" spans="2:5" ht="18" x14ac:dyDescent="0.35">
      <c r="B13" s="26" t="s">
        <v>6</v>
      </c>
      <c r="C13" s="7"/>
      <c r="D13" s="5"/>
      <c r="E13" s="27"/>
    </row>
    <row r="14" spans="2:5" ht="18.75" x14ac:dyDescent="0.3">
      <c r="B14" s="26" t="s">
        <v>12</v>
      </c>
      <c r="C14" s="6"/>
      <c r="D14" s="5"/>
      <c r="E14" s="28"/>
    </row>
    <row r="15" spans="2:5" ht="18" x14ac:dyDescent="0.35">
      <c r="B15" s="26" t="s">
        <v>7</v>
      </c>
      <c r="C15" s="7"/>
      <c r="D15" s="5"/>
      <c r="E15" s="27"/>
    </row>
    <row r="16" spans="2:5" ht="18.75" x14ac:dyDescent="0.3">
      <c r="B16" s="26" t="s">
        <v>8</v>
      </c>
      <c r="C16" s="7"/>
      <c r="D16" s="5"/>
      <c r="E16" s="27"/>
    </row>
    <row r="17" spans="2:6" ht="18.75" x14ac:dyDescent="0.3">
      <c r="B17" s="26" t="s">
        <v>9</v>
      </c>
      <c r="C17" s="6"/>
      <c r="D17" s="5"/>
      <c r="E17" s="27"/>
    </row>
    <row r="18" spans="2:6" ht="18" x14ac:dyDescent="0.35">
      <c r="B18" s="26" t="s">
        <v>10</v>
      </c>
      <c r="C18" s="6"/>
      <c r="D18" s="5"/>
      <c r="E18" s="29"/>
    </row>
    <row r="19" spans="2:6" ht="18" x14ac:dyDescent="0.35">
      <c r="B19" s="26" t="s">
        <v>16</v>
      </c>
      <c r="C19" s="8"/>
      <c r="D19" s="5"/>
      <c r="E19" s="28"/>
    </row>
    <row r="20" spans="2:6" ht="18.600000000000001" thickBot="1" x14ac:dyDescent="0.4">
      <c r="B20" s="30" t="s">
        <v>13</v>
      </c>
      <c r="C20" s="31"/>
      <c r="D20" s="31"/>
      <c r="E20" s="32"/>
    </row>
    <row r="21" spans="2:6" ht="15.6" x14ac:dyDescent="0.3">
      <c r="B21" s="9"/>
      <c r="C21" s="10"/>
      <c r="D21" s="10"/>
      <c r="E21" s="11"/>
    </row>
    <row r="22" spans="2:6" ht="16.2" thickBot="1" x14ac:dyDescent="0.35">
      <c r="B22" s="9"/>
      <c r="C22" s="10"/>
      <c r="D22" s="10"/>
      <c r="E22" s="11"/>
    </row>
    <row r="23" spans="2:6" ht="25.2" thickBot="1" x14ac:dyDescent="0.45">
      <c r="B23" s="12" t="s">
        <v>14</v>
      </c>
      <c r="C23" s="13"/>
      <c r="D23" s="13"/>
      <c r="E23" s="14">
        <f>+E8-E20</f>
        <v>0</v>
      </c>
    </row>
    <row r="24" spans="2:6" ht="15.6" x14ac:dyDescent="0.3">
      <c r="B24" s="3"/>
      <c r="C24" s="3"/>
      <c r="D24" s="3"/>
      <c r="E24" s="3"/>
    </row>
    <row r="25" spans="2:6" ht="21" x14ac:dyDescent="0.4">
      <c r="B25" s="1"/>
      <c r="C25" s="1"/>
      <c r="D25" s="1"/>
      <c r="E25" s="1"/>
    </row>
    <row r="26" spans="2:6" ht="21" x14ac:dyDescent="0.4">
      <c r="B26" s="1"/>
      <c r="C26" s="1"/>
      <c r="D26" s="1"/>
      <c r="E26" s="1"/>
    </row>
    <row r="27" spans="2:6" ht="18" x14ac:dyDescent="0.35">
      <c r="B27" s="2" t="s">
        <v>17</v>
      </c>
      <c r="C27" s="2" t="s">
        <v>24</v>
      </c>
      <c r="D27" s="2"/>
      <c r="E27" s="2"/>
    </row>
    <row r="28" spans="2:6" ht="18" x14ac:dyDescent="0.35">
      <c r="B28" s="2" t="s">
        <v>15</v>
      </c>
      <c r="C28" s="2"/>
      <c r="D28" s="2"/>
      <c r="E28" s="2"/>
      <c r="F28" s="2"/>
    </row>
    <row r="29" spans="2:6" ht="18" x14ac:dyDescent="0.35">
      <c r="B29" s="2" t="s">
        <v>18</v>
      </c>
      <c r="C29" s="2"/>
      <c r="D29" s="2"/>
      <c r="E29" s="2"/>
      <c r="F29" s="2"/>
    </row>
    <row r="30" spans="2:6" ht="18" x14ac:dyDescent="0.35">
      <c r="B30" s="2" t="s">
        <v>23</v>
      </c>
      <c r="F30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tabSelected="1" workbookViewId="0">
      <selection activeCell="I38" sqref="I38"/>
    </sheetView>
  </sheetViews>
  <sheetFormatPr baseColWidth="10" defaultColWidth="11.44140625" defaultRowHeight="14.4" x14ac:dyDescent="0.3"/>
  <cols>
    <col min="1" max="1" width="4.6640625" customWidth="1"/>
    <col min="5" max="5" width="12" bestFit="1" customWidth="1"/>
    <col min="6" max="7" width="12.6640625" bestFit="1" customWidth="1"/>
  </cols>
  <sheetData>
    <row r="1" spans="1:6" x14ac:dyDescent="0.3">
      <c r="A1" s="41" t="s">
        <v>46</v>
      </c>
    </row>
    <row r="2" spans="1:6" x14ac:dyDescent="0.3">
      <c r="A2" s="41" t="s">
        <v>47</v>
      </c>
    </row>
    <row r="4" spans="1:6" x14ac:dyDescent="0.3">
      <c r="A4" t="s">
        <v>25</v>
      </c>
    </row>
    <row r="5" spans="1:6" x14ac:dyDescent="0.3">
      <c r="B5" t="s">
        <v>26</v>
      </c>
      <c r="E5" s="33">
        <v>10</v>
      </c>
    </row>
    <row r="6" spans="1:6" x14ac:dyDescent="0.3">
      <c r="B6" t="s">
        <v>27</v>
      </c>
      <c r="E6" s="33">
        <v>10</v>
      </c>
    </row>
    <row r="7" spans="1:6" x14ac:dyDescent="0.3">
      <c r="B7" t="s">
        <v>38</v>
      </c>
      <c r="E7" s="33">
        <v>10</v>
      </c>
    </row>
    <row r="8" spans="1:6" x14ac:dyDescent="0.3">
      <c r="B8" t="s">
        <v>28</v>
      </c>
      <c r="E8" s="33">
        <v>10</v>
      </c>
    </row>
    <row r="9" spans="1:6" x14ac:dyDescent="0.3">
      <c r="B9" t="s">
        <v>36</v>
      </c>
      <c r="E9" s="36"/>
    </row>
    <row r="10" spans="1:6" x14ac:dyDescent="0.3">
      <c r="C10" t="s">
        <v>37</v>
      </c>
      <c r="E10" s="36">
        <v>10</v>
      </c>
    </row>
    <row r="11" spans="1:6" x14ac:dyDescent="0.3">
      <c r="C11" t="s">
        <v>33</v>
      </c>
      <c r="E11" s="36">
        <v>10</v>
      </c>
    </row>
    <row r="12" spans="1:6" x14ac:dyDescent="0.3">
      <c r="C12" t="s">
        <v>38</v>
      </c>
      <c r="E12" s="37">
        <v>10</v>
      </c>
    </row>
    <row r="13" spans="1:6" x14ac:dyDescent="0.3">
      <c r="C13" t="s">
        <v>39</v>
      </c>
      <c r="E13" s="37">
        <v>10</v>
      </c>
    </row>
    <row r="14" spans="1:6" x14ac:dyDescent="0.3">
      <c r="C14" t="s">
        <v>43</v>
      </c>
      <c r="E14" s="38">
        <v>10</v>
      </c>
    </row>
    <row r="15" spans="1:6" x14ac:dyDescent="0.3">
      <c r="E15" s="37"/>
    </row>
    <row r="16" spans="1:6" x14ac:dyDescent="0.3">
      <c r="E16" s="35"/>
      <c r="F16" s="35">
        <f>SUM(E5:E14)</f>
        <v>90</v>
      </c>
    </row>
    <row r="18" spans="1:6" x14ac:dyDescent="0.3">
      <c r="A18" t="s">
        <v>29</v>
      </c>
      <c r="E18" s="43"/>
    </row>
    <row r="19" spans="1:6" x14ac:dyDescent="0.3">
      <c r="B19" t="s">
        <v>30</v>
      </c>
      <c r="E19" s="42">
        <v>5</v>
      </c>
    </row>
    <row r="20" spans="1:6" x14ac:dyDescent="0.3">
      <c r="B20" t="s">
        <v>31</v>
      </c>
      <c r="E20" s="42">
        <v>5</v>
      </c>
    </row>
    <row r="21" spans="1:6" x14ac:dyDescent="0.3">
      <c r="B21" t="s">
        <v>48</v>
      </c>
      <c r="E21" s="42">
        <v>5</v>
      </c>
    </row>
    <row r="22" spans="1:6" x14ac:dyDescent="0.3">
      <c r="B22" t="s">
        <v>32</v>
      </c>
      <c r="E22" s="42"/>
    </row>
    <row r="23" spans="1:6" x14ac:dyDescent="0.3">
      <c r="C23" t="s">
        <v>33</v>
      </c>
      <c r="E23" s="42">
        <v>5</v>
      </c>
    </row>
    <row r="24" spans="1:6" x14ac:dyDescent="0.3">
      <c r="C24" t="s">
        <v>34</v>
      </c>
      <c r="E24" s="42">
        <v>5</v>
      </c>
    </row>
    <row r="25" spans="1:6" x14ac:dyDescent="0.3">
      <c r="C25" t="s">
        <v>35</v>
      </c>
      <c r="E25" s="42">
        <v>5</v>
      </c>
    </row>
    <row r="26" spans="1:6" x14ac:dyDescent="0.3">
      <c r="C26" t="s">
        <v>41</v>
      </c>
      <c r="E26" s="42">
        <v>5</v>
      </c>
    </row>
    <row r="27" spans="1:6" x14ac:dyDescent="0.3">
      <c r="C27" t="s">
        <v>40</v>
      </c>
      <c r="E27" s="42">
        <v>5</v>
      </c>
    </row>
    <row r="28" spans="1:6" x14ac:dyDescent="0.3">
      <c r="C28" t="s">
        <v>42</v>
      </c>
      <c r="E28" s="44">
        <v>5</v>
      </c>
    </row>
    <row r="29" spans="1:6" x14ac:dyDescent="0.3">
      <c r="C29" t="s">
        <v>49</v>
      </c>
      <c r="E29" s="44">
        <v>5</v>
      </c>
    </row>
    <row r="30" spans="1:6" x14ac:dyDescent="0.3">
      <c r="C30" t="s">
        <v>44</v>
      </c>
      <c r="E30" s="44">
        <v>5</v>
      </c>
    </row>
    <row r="31" spans="1:6" x14ac:dyDescent="0.3">
      <c r="C31" t="s">
        <v>45</v>
      </c>
      <c r="E31" s="44">
        <v>5</v>
      </c>
    </row>
    <row r="32" spans="1:6" x14ac:dyDescent="0.3">
      <c r="E32" s="43"/>
      <c r="F32" s="39">
        <f>SUM(E19:E31)</f>
        <v>60</v>
      </c>
    </row>
    <row r="33" spans="6:7" ht="15" thickBot="1" x14ac:dyDescent="0.35">
      <c r="G33" s="40">
        <f>+F16-F32</f>
        <v>30</v>
      </c>
    </row>
    <row r="34" spans="6:7" ht="15" thickTop="1" x14ac:dyDescent="0.3"/>
    <row r="35" spans="6:7" x14ac:dyDescent="0.3">
      <c r="F35" s="34"/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Prévision</vt:lpstr>
      <vt:lpstr>Réel</vt:lpstr>
      <vt:lpstr>Réel!Zone_d_impression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Utilisateur</cp:lastModifiedBy>
  <cp:lastPrinted>2016-03-19T18:38:44Z</cp:lastPrinted>
  <dcterms:created xsi:type="dcterms:W3CDTF">2015-02-19T02:51:43Z</dcterms:created>
  <dcterms:modified xsi:type="dcterms:W3CDTF">2016-03-19T18:38:52Z</dcterms:modified>
</cp:coreProperties>
</file>