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64C1BE82-7BE2-4EA5-A4FE-05E29E47F53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九章" sheetId="1" r:id="rId1"/>
    <sheet name="量化" sheetId="2" r:id="rId2"/>
  </sheets>
  <definedNames>
    <definedName name="_xlnm._FilterDatabase" localSheetId="0" hidden="1">九章!$A$1:$D$53</definedName>
    <definedName name="_xlnm._FilterDatabase" localSheetId="1" hidden="1">量化!$A$1:$E$213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1" i="2" l="1"/>
  <c r="B231" i="2"/>
  <c r="B140" i="2"/>
  <c r="B52" i="1" l="1"/>
  <c r="B29" i="1" s="1"/>
  <c r="B34" i="1"/>
  <c r="C52" i="1" l="1"/>
  <c r="B211" i="2" l="1"/>
  <c r="B166" i="2"/>
</calcChain>
</file>

<file path=xl/sharedStrings.xml><?xml version="1.0" encoding="utf-8"?>
<sst xmlns="http://schemas.openxmlformats.org/spreadsheetml/2006/main" count="281" uniqueCount="197">
  <si>
    <t>九章</t>
    <phoneticPr fontId="2" type="noConversion"/>
  </si>
  <si>
    <t>管理费</t>
    <phoneticPr fontId="2" type="noConversion"/>
  </si>
  <si>
    <t>九章幻方中证500量化多策略7号私募基金</t>
  </si>
  <si>
    <t>九章幻方中证500量化进取2号私募基金</t>
  </si>
  <si>
    <t>九章幻方均衡配置2号私募基金</t>
  </si>
  <si>
    <t>九章幻方中证500量化进取1号私募基金</t>
  </si>
  <si>
    <t>九章幻方中证500量化多策略3号私募基金</t>
  </si>
  <si>
    <t>九章幻方中证500量化进取3号私募基金</t>
  </si>
  <si>
    <t>九章幻方中证500量化多策略4号私募基金</t>
  </si>
  <si>
    <t>九章量化定制24号私募证券投资基金</t>
  </si>
  <si>
    <t>九章幻方上证50量化多策略1号私募基金</t>
  </si>
  <si>
    <t>九章量化定制29号私募证券投资基金</t>
  </si>
  <si>
    <t>九章量化定制34号私募证券投资基金</t>
  </si>
  <si>
    <t>九章量化专享15号私募证券投资基金</t>
  </si>
  <si>
    <t>九章量化专享3号1期私募证券投资基金</t>
  </si>
  <si>
    <t>九章信淮量化专享12号6期私募证券投资基金</t>
  </si>
  <si>
    <t>九章信淮量化专享12号5期私募证券投资基金</t>
  </si>
  <si>
    <t>九章信淮量化专享12号3期私募证券投资基金</t>
  </si>
  <si>
    <t>九章信淮量化专享12号2期私募证券投资基金</t>
  </si>
  <si>
    <t>九章量化专享4号1期私募证券投资基金</t>
  </si>
  <si>
    <t>九章信淮量化专享12号7期私募证券投资基金</t>
  </si>
  <si>
    <t>九章幻方量化定制2号私募基金</t>
  </si>
  <si>
    <t>九章幻方量化定制1号私募基金</t>
  </si>
  <si>
    <t>九章量化专享2号1期私募证券投资基金</t>
  </si>
  <si>
    <t>九章信淮量化专享12号私募证券投资基金</t>
  </si>
  <si>
    <t>九章量化对冲4号私募证券投资基金</t>
  </si>
  <si>
    <t>九章量化对冲7号私募证券投资基金</t>
  </si>
  <si>
    <t>九章量化对冲8号私募证券投资基金</t>
  </si>
  <si>
    <t>九章金选中性专享7号2期私募证券投资基金</t>
  </si>
  <si>
    <t>九章幻方中证1000量化多策略1号私募基金</t>
  </si>
  <si>
    <t>九章幻方中证500量化多策略5号私募基金</t>
  </si>
  <si>
    <t>九章量化对冲6号私募证券投资基金</t>
  </si>
  <si>
    <t>九章量化对冲5号私募证券投资基金</t>
  </si>
  <si>
    <t>宁波</t>
    <phoneticPr fontId="2" type="noConversion"/>
  </si>
  <si>
    <t>幻方量化专享2号3期私募证券投资基金</t>
  </si>
  <si>
    <t>九章幻方量化定制12号私募证券投资基金</t>
  </si>
  <si>
    <t>幻方量化定制20号私募证券投资基金</t>
  </si>
  <si>
    <t>幻方量化定制22号私募证券投资基金</t>
  </si>
  <si>
    <t>幻方量化专享17号1期私募证券投资基金</t>
  </si>
  <si>
    <t>九章幻方量化定制11号私募证券投资基金</t>
  </si>
  <si>
    <t>幻方红岭专享量化中性8号证券投资私募基金</t>
  </si>
  <si>
    <t>九章幻方量化定制14号私募证券投资基金</t>
  </si>
  <si>
    <t>幻方量化定制15号私募证券投资基金</t>
  </si>
  <si>
    <t>幻方量化定制19号私募证券投资基金</t>
  </si>
  <si>
    <t>幻方量化定制17号私募证券投资基金</t>
  </si>
  <si>
    <t>幻方量化专享18号2期私募证券投资基金</t>
  </si>
  <si>
    <t>九章幻方沪深300量化多策略1号私募基金</t>
  </si>
  <si>
    <t>九章幻方量化定制9号私募证券投资基金</t>
  </si>
  <si>
    <t>幻方量化专享4号5期私募证券投资基金</t>
  </si>
  <si>
    <t>幻方量化专享2号2期私募证券投资基金</t>
  </si>
  <si>
    <t>幻方量化中性专享8号3期私募证券投资基金</t>
  </si>
  <si>
    <t>幻方量化专享5号2期私募证券投资基金</t>
  </si>
  <si>
    <t>幻方量化专享4号3期私募证券投资基金</t>
  </si>
  <si>
    <t>幻方量化定制16号私募证券投资基金</t>
  </si>
  <si>
    <t>九章幻方量化定制6号私募基金</t>
  </si>
  <si>
    <t>幻方量化中性专享8号2期私募证券投资基金</t>
  </si>
  <si>
    <t>九章幻方中证500量化多策略1号私募基金</t>
  </si>
  <si>
    <t>幻方中证1000量化多策略2号私募证券投资基金</t>
  </si>
  <si>
    <t>九章幻方量化定制10号私募证券投资基金</t>
  </si>
  <si>
    <t>九章幻方量化定制13号私募证券投资基金</t>
  </si>
  <si>
    <t>九章幻方量化对冲3号私募基金</t>
  </si>
  <si>
    <t>幻方量化专享21号3期私募证券投资基金</t>
  </si>
  <si>
    <t>幻方量化专享21号2期私募证券投资基金</t>
  </si>
  <si>
    <t>幻方中证500量化多策略8号私募证券投资基金</t>
  </si>
  <si>
    <t>九章幻方量化对冲2号私募基金</t>
  </si>
  <si>
    <t>幻方量化专享14号1期私募证券投资基金</t>
  </si>
  <si>
    <t>幻方智晟量化专享22号1期私募证券投资基金</t>
  </si>
  <si>
    <t>幻方量化专享21号1期私募证券投资基金</t>
  </si>
  <si>
    <t>幻方中证500量化多策略6号私募证券投资基金</t>
  </si>
  <si>
    <t>幻方量化对冲9号私募证券投资基金</t>
  </si>
  <si>
    <t>九章幻方量化对冲1号私募基金</t>
  </si>
  <si>
    <t>九章幻方均衡配置1号私募基金</t>
  </si>
  <si>
    <t>九章幻方中证500量化多策略2号私募基金</t>
  </si>
  <si>
    <t>赎回费</t>
    <phoneticPr fontId="2" type="noConversion"/>
  </si>
  <si>
    <t>业绩报酬</t>
    <phoneticPr fontId="2" type="noConversion"/>
  </si>
  <si>
    <t>实际到账</t>
    <phoneticPr fontId="1" type="noConversion"/>
  </si>
  <si>
    <t>实际到账</t>
    <phoneticPr fontId="1" type="noConversion"/>
  </si>
  <si>
    <t>幻方量化专享7号私募证券投资基金</t>
  </si>
  <si>
    <t>幻方量化信淮500指数专享19号6期私募证券投资基金</t>
  </si>
  <si>
    <t>幻方中证1000量化多策略3号私募证券投资基金</t>
  </si>
  <si>
    <t>幻方中证500量化多策略9号私募证券投资基金</t>
  </si>
  <si>
    <t>幻方量化对冲11号私募证券投资基金</t>
  </si>
  <si>
    <t>幻方金选中性专享7号3期私募证券投资基金</t>
  </si>
  <si>
    <t>幻方量化定制36号私募证券投资基金</t>
  </si>
  <si>
    <t>幻方量化定制3号私募证券投资基金</t>
  </si>
  <si>
    <t>幻方量化专享1号1期私募证券投资基金</t>
  </si>
  <si>
    <t>幻方量化500指数专享20号1期私募证券投资基金</t>
  </si>
  <si>
    <t>幻方中证1000量化多策略4号私募证券投资基金</t>
  </si>
  <si>
    <t>幻方中证500量化多策略10号私募证券投资基金</t>
  </si>
  <si>
    <t>幻方中证1000量化多策略5号私募证券投资基金</t>
  </si>
  <si>
    <t>幻方中证500量化多策略11号私募证券投资基金</t>
  </si>
  <si>
    <t>幻方中证1000量化多策略6号私募证券投资基金</t>
  </si>
  <si>
    <t>幻方中证500量化多策略12号私募证券投资基金</t>
  </si>
  <si>
    <t>幻方量化专享4号6期私募证券投资基金</t>
  </si>
  <si>
    <t>幻方量化专享3号2期私募证券投资基金</t>
  </si>
  <si>
    <t>幻方量化信淮500指数专享19号1期私募证券投资基金</t>
  </si>
  <si>
    <t>幻方量化500指数专享20号3期私募证券投资基金</t>
  </si>
  <si>
    <t>幻方量化1000指数专享20号2期私募证券投资基金</t>
  </si>
  <si>
    <t>幻方量化1000指数专享14号2期私募证券投资基金</t>
  </si>
  <si>
    <t>幻方量化信淮500指数专享19号3期私募证券投资基金</t>
  </si>
  <si>
    <t>幻方量化定制37号私募证券投资基金</t>
  </si>
  <si>
    <t>幻方量化信淮500指数专享19号5期私募证券投资基金</t>
  </si>
  <si>
    <t>幻方量化信淮500指数专享19号2期私募证券投资基金</t>
  </si>
  <si>
    <t>幻方量化定制35号私募证券投资基金</t>
  </si>
  <si>
    <t>幻方量化专享18号私募证券投资基金</t>
  </si>
  <si>
    <t>幻方泰赢FOF量化私募证券投资基金</t>
  </si>
  <si>
    <t>幻方蚂蚁天弘1号私募证券投资基金</t>
  </si>
  <si>
    <t>幻方蚂蚁天弘2号私募证券投资基金</t>
  </si>
  <si>
    <t>幻方蚂蚁天弘3号私募证券投资基金</t>
  </si>
  <si>
    <t>幻方蚂蚁天弘4号私募证券投资基金</t>
  </si>
  <si>
    <t>幻方蚂蚁天弘5号私募证券投资基金</t>
  </si>
  <si>
    <t>幻方量化对冲10号私募证券投资基金</t>
  </si>
  <si>
    <t>幻方1000指数专享29号恒选1期私募证券投资基金</t>
  </si>
  <si>
    <t>幻方量化专享17号2期私募证券投资基金</t>
  </si>
  <si>
    <t>幻方量化定制21号私募证券投资基金</t>
  </si>
  <si>
    <t>幻方智晟量化专享22号2期私募证券投资基金</t>
  </si>
  <si>
    <t>幻方量化信淮1000指数专享32号1期私募证券投资基金</t>
  </si>
  <si>
    <t>幻方1000指数专享29号恒选2期私募证券投资基金</t>
  </si>
  <si>
    <t>幻方量化专享20号5期私募证券投资基金</t>
  </si>
  <si>
    <t>幻方1000指数专享29号恒选3期私募证券投资基金</t>
  </si>
  <si>
    <t>幻方量化信淮1000指数专享32号2期私募证券投资基金</t>
  </si>
  <si>
    <t>幻方中证1000量化多策略7号私募证券投资基金</t>
  </si>
  <si>
    <t>幻方金选中性专享7号4期私募证券投资基金</t>
  </si>
  <si>
    <t>幻方中证500量化多策略13号私募证券投资基金</t>
  </si>
  <si>
    <t>幻方量化信淮1000指数专享32号3期私募证券投资基金</t>
  </si>
  <si>
    <t>幻方1000指数专享29号恒选5期私募证券投资基金</t>
  </si>
  <si>
    <t>幻方量化500指数专享1号2期私募证券投资基金</t>
  </si>
  <si>
    <t>幻方量化500指数专享27号1期私募证券投资基金</t>
  </si>
  <si>
    <t>幻方量化1000指数专享14号5期私募证券投资基金</t>
  </si>
  <si>
    <t>幻方量化对冲12号私募证券投资基金</t>
  </si>
  <si>
    <t>幻方量化定制28号1期私募证券投资基金</t>
  </si>
  <si>
    <t>幻方量化专享5号3期私募证券投资基金</t>
  </si>
  <si>
    <t>幻方金选中性专享7号6期私募证券投资基金</t>
  </si>
  <si>
    <t>幻方量化500指数专享27号7期私募证券投资基金</t>
  </si>
  <si>
    <t>幻方量化500指数专享27号9期私募证券投资基金</t>
  </si>
  <si>
    <t>幻方量化500指数专享27号3期私募证券投资基金</t>
  </si>
  <si>
    <t>幻方金选中性专享7号5期私募证券投资基金</t>
  </si>
  <si>
    <t>幻方量化500指数专享27号5期私募证券投资基金</t>
  </si>
  <si>
    <t>幻方量化1000指数专享14号6期私募证券投资基金</t>
  </si>
  <si>
    <t>幻方中证500量化多策略14号私募证券投资基金</t>
  </si>
  <si>
    <t>幻方量化专享2号4期私募证券投资基金</t>
  </si>
  <si>
    <t>幻方量化专享24号私募证券投资基金</t>
  </si>
  <si>
    <t>幻方量化1000指数专享14号7期私募证券投资基金</t>
  </si>
  <si>
    <t>幻方量化定制8号1期私募证券投资基金</t>
  </si>
  <si>
    <t>幻方中证500量化多策略15号私募证券投资基金</t>
  </si>
  <si>
    <t>幻方中证1000量化多策略8号私募证券投资基金</t>
  </si>
  <si>
    <t>幻方量化信淮500指数专享19号7期私募证券投资基金</t>
  </si>
  <si>
    <t>幻方量化500指数专享17号3期私募证券投资基金</t>
  </si>
  <si>
    <t>幻方金选中性专享7号7期私募证券投资基金</t>
  </si>
  <si>
    <t>幻方量化500指数专享2号5期私募证券投资基金</t>
  </si>
  <si>
    <t>幻方金选中性专享7号8期私募证券投资基金</t>
  </si>
  <si>
    <t>幻方量化专享14号3期私募证券投资基金</t>
  </si>
  <si>
    <t>幻方量化专享4号8期私募证券投资基金</t>
  </si>
  <si>
    <t>幻方量化500指数专享4号7期私募证券投资基金</t>
  </si>
  <si>
    <t>幻方量化500指数专享4号9期私募证券投资基金</t>
  </si>
  <si>
    <t>幻方量化专享6号2期私募证券投资基金</t>
  </si>
  <si>
    <t>幻方量化定制18号私募证券投资基金</t>
  </si>
  <si>
    <t>九章幻方量化定制4号私募基金</t>
  </si>
  <si>
    <t>九章量化对冲6号私募证券投资基金</t>
    <phoneticPr fontId="2" type="noConversion"/>
  </si>
  <si>
    <t>幻方量化专享9号私募证券投资基金</t>
  </si>
  <si>
    <t>幻方量化定制38号私募证券投资基金</t>
  </si>
  <si>
    <t>幻方量化500指数专享25号2期私募证券投资基金</t>
  </si>
  <si>
    <t>幻方量化中性专享25号4期私募证券投资基金</t>
  </si>
  <si>
    <t>幻方量化专享36号私募证券投资基金</t>
  </si>
  <si>
    <t>幻方量化专享18号3期私募证券投资基金</t>
  </si>
  <si>
    <t>幻方量化1000指数专享14号8期私募证券投资基金</t>
  </si>
  <si>
    <t>幻方量化专享5号5期私募证券投资基金</t>
  </si>
  <si>
    <t>幻方中证1000量化多策略10号私募证券投资基金</t>
  </si>
  <si>
    <t>幻方量化平衡专享27号2期私募证券投资基金</t>
  </si>
  <si>
    <t>幻方量化平衡专享27号6期私募证券投资基金</t>
  </si>
  <si>
    <t>幻方量化1000指数专享50号1期私募证券投资基金</t>
  </si>
  <si>
    <t>幻方量化1000指数专享50号2期私募证券投资基金</t>
  </si>
  <si>
    <t>幻方量化1000指数专享50号3期私募证券投资基金</t>
  </si>
  <si>
    <t>幻方量化定制16号2期私募证券投资基金</t>
  </si>
  <si>
    <t>幻方量化定制8号2期私募证券投资基金</t>
  </si>
  <si>
    <t>幻方量化专享17号8期私募证券投资基金</t>
  </si>
  <si>
    <t>幻方量化500指数专享1号6期私募证券投资基金</t>
  </si>
  <si>
    <t>投资顾问费</t>
    <phoneticPr fontId="2" type="noConversion"/>
  </si>
  <si>
    <t>平安信托幻方量化对冲优选1号集合资金信托计划</t>
  </si>
  <si>
    <t>平安信托幻方量化对冲优选3号集合资金信托计划</t>
  </si>
  <si>
    <t>平安信托幻方量化对冲优选5号集合资金信托计划</t>
  </si>
  <si>
    <t>平安信托幻方量化对冲优选7号集合资金信托计划</t>
  </si>
  <si>
    <t>平安信托幻方量化对冲优选9号集合资金信托计划</t>
  </si>
  <si>
    <t>平安信托幻方量化对冲优选11号集合资金信托计划</t>
  </si>
  <si>
    <t>平安信托幻方量化对冲优选13号集合资金信托计划</t>
  </si>
  <si>
    <t>平安信托幻方量化对冲优选15号集合资金信托计划</t>
  </si>
  <si>
    <t>平安信托幻方量化对冲优选17号集合资金信托计划</t>
  </si>
  <si>
    <t>平安信托幻方量化对冲优选19号集合资金信托计划</t>
  </si>
  <si>
    <t>平安信托幻方量化对冲优选21号集合资金信托计划</t>
  </si>
  <si>
    <t>平安信托幻方量化慧冲10号A期集合资金信托计划</t>
  </si>
  <si>
    <t>平安信托幻方量化对冲优选2号集合资金信托计划</t>
  </si>
  <si>
    <t>平安信托幻方量化对冲优选6号集合资金信托计划</t>
  </si>
  <si>
    <t>平安信托幻方量化对冲优选8号集合资金信托计划</t>
  </si>
  <si>
    <t>平安信托幻方量化对冲优选10号集合资金信托计划</t>
  </si>
  <si>
    <t>平安信托幻方量化对冲优选12号集合资金信托计划</t>
  </si>
  <si>
    <t>平安信托幻方量化对冲优选16号集合资金信托计划</t>
  </si>
  <si>
    <t>合计：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</si>
</sst>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43" fontId="6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3" fontId="0" fillId="0" borderId="1" xfId="2" applyFont="1" applyFill="1" applyBorder="1" applyAlignment="1">
      <alignment vertical="center"/>
    </xf>
    <xf numFmtId="43" fontId="0" fillId="0" borderId="1" xfId="2" applyFont="1" applyBorder="1" applyAlignment="1"/>
    <xf numFmtId="43" fontId="0" fillId="0" borderId="0" xfId="0" applyNumberFormat="1"/>
    <xf numFmtId="0" fontId="7" fillId="0" borderId="1" xfId="0" applyFont="1" applyBorder="1" applyAlignment="1">
      <alignment horizontal="center" vertical="center"/>
    </xf>
    <xf numFmtId="43" fontId="7" fillId="0" borderId="1" xfId="2" applyFont="1" applyFill="1" applyBorder="1" applyAlignment="1">
      <alignment horizontal="center" vertical="center"/>
    </xf>
    <xf numFmtId="43" fontId="3" fillId="0" borderId="1" xfId="2" applyFont="1" applyFill="1" applyBorder="1" applyAlignment="1">
      <alignment vertical="center"/>
    </xf>
    <xf numFmtId="43" fontId="0" fillId="0" borderId="0" xfId="2" applyFont="1" applyFill="1" applyAlignment="1"/>
    <xf numFmtId="43" fontId="5" fillId="0" borderId="1" xfId="2" applyFont="1" applyFill="1" applyBorder="1" applyAlignment="1">
      <alignment horizontal="center" vertical="center"/>
    </xf>
    <xf numFmtId="43" fontId="0" fillId="0" borderId="0" xfId="2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3" fontId="0" fillId="0" borderId="0" xfId="0" applyNumberFormat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2" fontId="8" fillId="0" borderId="1" xfId="1" applyNumberFormat="1" applyFont="1" applyBorder="1"/>
    <xf numFmtId="2" fontId="8" fillId="2" borderId="1" xfId="1" applyNumberFormat="1" applyFont="1" applyFill="1" applyBorder="1"/>
    <xf numFmtId="0" fontId="8" fillId="3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center"/>
    </xf>
    <xf numFmtId="43" fontId="9" fillId="3" borderId="1" xfId="2" applyFont="1" applyFill="1" applyBorder="1" applyAlignment="1">
      <alignment vertical="center"/>
    </xf>
    <xf numFmtId="43" fontId="10" fillId="3" borderId="1" xfId="2" applyFont="1" applyFill="1" applyBorder="1" applyAlignment="1">
      <alignment vertical="center"/>
    </xf>
    <xf numFmtId="43" fontId="0" fillId="0" borderId="1" xfId="0" applyNumberFormat="1" applyBorder="1" applyAlignment="1">
      <alignment vertical="center"/>
    </xf>
    <xf numFmtId="2" fontId="8" fillId="3" borderId="1" xfId="1" applyNumberFormat="1" applyFont="1" applyFill="1" applyBorder="1"/>
    <xf numFmtId="43" fontId="10" fillId="2" borderId="1" xfId="2" applyFont="1" applyFill="1" applyBorder="1" applyAlignment="1">
      <alignment vertical="center"/>
    </xf>
  </cellXfs>
  <cellStyles count="3">
    <cellStyle name="常规" xfId="0" builtinId="0"/>
    <cellStyle name="常规 2" xfId="1" xr:uid="{00000000-0005-0000-0000-000001000000}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opLeftCell="A43" workbookViewId="0">
      <selection activeCell="C54" sqref="C54"/>
    </sheetView>
  </sheetViews>
  <sheetFormatPr defaultRowHeight="14.25" x14ac:dyDescent="0.2"/>
  <cols>
    <col min="1" max="1" width="41.375" bestFit="1" customWidth="1"/>
    <col min="2" max="2" width="19.5" style="14" bestFit="1" customWidth="1"/>
    <col min="3" max="3" width="22.375" customWidth="1"/>
    <col min="4" max="4" width="14" bestFit="1" customWidth="1"/>
    <col min="6" max="6" width="11.375" bestFit="1" customWidth="1"/>
    <col min="7" max="7" width="10.25" bestFit="1" customWidth="1"/>
  </cols>
  <sheetData>
    <row r="1" spans="1:3" s="3" customFormat="1" x14ac:dyDescent="0.2">
      <c r="A1" s="11" t="s">
        <v>0</v>
      </c>
      <c r="B1" s="12" t="s">
        <v>1</v>
      </c>
      <c r="C1" s="7" t="s">
        <v>75</v>
      </c>
    </row>
    <row r="2" spans="1:3" x14ac:dyDescent="0.2">
      <c r="A2" s="23" t="s">
        <v>8</v>
      </c>
      <c r="B2" s="26">
        <v>2067530.94</v>
      </c>
      <c r="C2" s="9"/>
    </row>
    <row r="3" spans="1:3" x14ac:dyDescent="0.2">
      <c r="A3" s="23" t="s">
        <v>29</v>
      </c>
      <c r="B3" s="27">
        <v>1685484.91</v>
      </c>
      <c r="C3" s="9">
        <v>1685484.91</v>
      </c>
    </row>
    <row r="4" spans="1:3" x14ac:dyDescent="0.2">
      <c r="A4" s="23" t="s">
        <v>32</v>
      </c>
      <c r="B4" s="26">
        <v>1507102.54</v>
      </c>
      <c r="C4" s="9"/>
    </row>
    <row r="5" spans="1:3" x14ac:dyDescent="0.2">
      <c r="A5" s="23" t="s">
        <v>31</v>
      </c>
      <c r="B5" s="26">
        <v>1447468.4</v>
      </c>
      <c r="C5" s="9"/>
    </row>
    <row r="6" spans="1:3" x14ac:dyDescent="0.2">
      <c r="A6" s="23" t="s">
        <v>30</v>
      </c>
      <c r="B6" s="26">
        <v>1358370.75</v>
      </c>
      <c r="C6" s="9"/>
    </row>
    <row r="7" spans="1:3" x14ac:dyDescent="0.2">
      <c r="A7" s="23" t="s">
        <v>6</v>
      </c>
      <c r="B7" s="27">
        <v>1084664.43</v>
      </c>
      <c r="C7" s="9">
        <v>1084664.43</v>
      </c>
    </row>
    <row r="8" spans="1:3" x14ac:dyDescent="0.2">
      <c r="A8" s="23" t="s">
        <v>28</v>
      </c>
      <c r="B8" s="26">
        <v>1050107.78</v>
      </c>
      <c r="C8" s="9"/>
    </row>
    <row r="9" spans="1:3" x14ac:dyDescent="0.2">
      <c r="A9" s="23" t="s">
        <v>27</v>
      </c>
      <c r="B9" s="27">
        <v>780010.24</v>
      </c>
      <c r="C9" s="9">
        <v>780010.24</v>
      </c>
    </row>
    <row r="10" spans="1:3" x14ac:dyDescent="0.2">
      <c r="A10" s="23" t="s">
        <v>7</v>
      </c>
      <c r="B10" s="26">
        <v>740192.56</v>
      </c>
      <c r="C10" s="9"/>
    </row>
    <row r="11" spans="1:3" x14ac:dyDescent="0.2">
      <c r="A11" s="23" t="s">
        <v>23</v>
      </c>
      <c r="B11" s="26">
        <v>602567.84</v>
      </c>
      <c r="C11" s="9"/>
    </row>
    <row r="12" spans="1:3" x14ac:dyDescent="0.2">
      <c r="A12" s="23" t="s">
        <v>21</v>
      </c>
      <c r="B12" s="26">
        <v>570298.78</v>
      </c>
      <c r="C12" s="9"/>
    </row>
    <row r="13" spans="1:3" x14ac:dyDescent="0.2">
      <c r="A13" s="23" t="s">
        <v>25</v>
      </c>
      <c r="B13" s="26">
        <v>495877.5</v>
      </c>
      <c r="C13" s="9"/>
    </row>
    <row r="14" spans="1:3" x14ac:dyDescent="0.2">
      <c r="A14" s="23" t="s">
        <v>19</v>
      </c>
      <c r="B14" s="26">
        <v>407615.56</v>
      </c>
      <c r="C14" s="9"/>
    </row>
    <row r="15" spans="1:3" x14ac:dyDescent="0.2">
      <c r="A15" s="23" t="s">
        <v>26</v>
      </c>
      <c r="B15" s="27">
        <v>269981.95</v>
      </c>
      <c r="C15" s="9">
        <v>269981.95</v>
      </c>
    </row>
    <row r="16" spans="1:3" x14ac:dyDescent="0.2">
      <c r="A16" s="23" t="s">
        <v>4</v>
      </c>
      <c r="B16" s="26">
        <v>265600.09999999998</v>
      </c>
      <c r="C16" s="9"/>
    </row>
    <row r="17" spans="1:7" x14ac:dyDescent="0.2">
      <c r="A17" s="23" t="s">
        <v>17</v>
      </c>
      <c r="B17" s="26">
        <v>172049.81</v>
      </c>
      <c r="C17" s="9"/>
    </row>
    <row r="18" spans="1:7" x14ac:dyDescent="0.2">
      <c r="A18" s="23" t="s">
        <v>24</v>
      </c>
      <c r="B18" s="27">
        <v>164511.53</v>
      </c>
      <c r="C18" s="9">
        <v>164511.53</v>
      </c>
    </row>
    <row r="19" spans="1:7" x14ac:dyDescent="0.2">
      <c r="A19" s="23" t="s">
        <v>18</v>
      </c>
      <c r="B19" s="27">
        <v>162061.07999999999</v>
      </c>
      <c r="C19" s="9">
        <v>162061.07999999999</v>
      </c>
    </row>
    <row r="20" spans="1:7" x14ac:dyDescent="0.2">
      <c r="A20" s="23" t="s">
        <v>16</v>
      </c>
      <c r="B20" s="26">
        <v>120306.56</v>
      </c>
      <c r="C20" s="9"/>
    </row>
    <row r="21" spans="1:7" x14ac:dyDescent="0.2">
      <c r="A21" s="23" t="s">
        <v>15</v>
      </c>
      <c r="B21" s="26">
        <v>116485.79</v>
      </c>
      <c r="C21" s="9"/>
    </row>
    <row r="22" spans="1:7" x14ac:dyDescent="0.2">
      <c r="A22" s="23" t="s">
        <v>14</v>
      </c>
      <c r="B22" s="27">
        <v>107738.98</v>
      </c>
      <c r="C22" s="9">
        <v>107738.98</v>
      </c>
    </row>
    <row r="23" spans="1:7" x14ac:dyDescent="0.2">
      <c r="A23" s="23" t="s">
        <v>2</v>
      </c>
      <c r="B23" s="26">
        <v>76759.45</v>
      </c>
      <c r="C23" s="9"/>
    </row>
    <row r="24" spans="1:7" x14ac:dyDescent="0.2">
      <c r="A24" s="23" t="s">
        <v>20</v>
      </c>
      <c r="B24" s="26">
        <v>74294.73</v>
      </c>
      <c r="C24" s="9"/>
    </row>
    <row r="25" spans="1:7" x14ac:dyDescent="0.2">
      <c r="A25" s="23" t="s">
        <v>13</v>
      </c>
      <c r="B25" s="26">
        <v>52328.11</v>
      </c>
      <c r="C25" s="9"/>
    </row>
    <row r="26" spans="1:7" x14ac:dyDescent="0.2">
      <c r="A26" s="23" t="s">
        <v>12</v>
      </c>
      <c r="B26" s="26">
        <v>24527.11</v>
      </c>
      <c r="C26" s="9"/>
    </row>
    <row r="27" spans="1:7" x14ac:dyDescent="0.2">
      <c r="A27" s="23" t="s">
        <v>11</v>
      </c>
      <c r="B27" s="26">
        <v>20013.060000000001</v>
      </c>
      <c r="C27" s="9"/>
    </row>
    <row r="28" spans="1:7" x14ac:dyDescent="0.2">
      <c r="A28" s="23" t="s">
        <v>10</v>
      </c>
      <c r="B28" s="27">
        <v>15688.31</v>
      </c>
      <c r="C28" s="9">
        <v>15688.31</v>
      </c>
      <c r="F28" s="10"/>
      <c r="G28" s="10"/>
    </row>
    <row r="29" spans="1:7" x14ac:dyDescent="0.2">
      <c r="A29" s="24"/>
      <c r="B29" s="13">
        <f>SUM(B2:B28)</f>
        <v>15439638.799999997</v>
      </c>
      <c r="C29" s="9"/>
    </row>
    <row r="30" spans="1:7" x14ac:dyDescent="0.2">
      <c r="A30" s="25"/>
      <c r="B30" s="15" t="s">
        <v>73</v>
      </c>
      <c r="C30" s="9"/>
    </row>
    <row r="31" spans="1:7" x14ac:dyDescent="0.2">
      <c r="A31" s="23" t="s">
        <v>29</v>
      </c>
      <c r="B31" s="26">
        <v>22348.36</v>
      </c>
      <c r="C31" s="9"/>
    </row>
    <row r="32" spans="1:7" x14ac:dyDescent="0.2">
      <c r="A32" s="23" t="s">
        <v>32</v>
      </c>
      <c r="B32" s="26">
        <v>21466.89</v>
      </c>
      <c r="C32" s="9"/>
    </row>
    <row r="33" spans="1:7" x14ac:dyDescent="0.2">
      <c r="A33" s="23" t="s">
        <v>158</v>
      </c>
      <c r="B33" s="26">
        <v>12534.6</v>
      </c>
      <c r="C33" s="9"/>
    </row>
    <row r="34" spans="1:7" x14ac:dyDescent="0.2">
      <c r="A34" s="23"/>
      <c r="B34" s="13">
        <f>SUM(B31:B33)</f>
        <v>56349.85</v>
      </c>
      <c r="C34" s="9"/>
    </row>
    <row r="35" spans="1:7" x14ac:dyDescent="0.2">
      <c r="A35" s="23"/>
      <c r="B35" s="15" t="s">
        <v>74</v>
      </c>
      <c r="C35" s="9"/>
    </row>
    <row r="36" spans="1:7" x14ac:dyDescent="0.2">
      <c r="A36" s="23" t="s">
        <v>30</v>
      </c>
      <c r="B36" s="26">
        <v>9430561.8200000003</v>
      </c>
      <c r="C36" s="9"/>
    </row>
    <row r="37" spans="1:7" x14ac:dyDescent="0.2">
      <c r="A37" s="23" t="s">
        <v>27</v>
      </c>
      <c r="B37" s="26">
        <v>2845970.4</v>
      </c>
      <c r="C37" s="9"/>
    </row>
    <row r="38" spans="1:7" x14ac:dyDescent="0.2">
      <c r="A38" s="23" t="s">
        <v>157</v>
      </c>
      <c r="B38" s="26">
        <v>1432439.7</v>
      </c>
      <c r="C38" s="9"/>
    </row>
    <row r="39" spans="1:7" x14ac:dyDescent="0.2">
      <c r="A39" s="23" t="s">
        <v>13</v>
      </c>
      <c r="B39" s="26">
        <v>1135379.43</v>
      </c>
      <c r="C39" s="9"/>
    </row>
    <row r="40" spans="1:7" x14ac:dyDescent="0.2">
      <c r="A40" s="23" t="s">
        <v>31</v>
      </c>
      <c r="B40" s="26">
        <v>962608.1</v>
      </c>
      <c r="C40" s="9"/>
    </row>
    <row r="41" spans="1:7" x14ac:dyDescent="0.2">
      <c r="A41" s="23" t="s">
        <v>29</v>
      </c>
      <c r="B41" s="26">
        <v>725385.96</v>
      </c>
      <c r="C41" s="9"/>
    </row>
    <row r="42" spans="1:7" x14ac:dyDescent="0.2">
      <c r="A42" s="23" t="s">
        <v>17</v>
      </c>
      <c r="B42" s="26">
        <v>290972.23</v>
      </c>
      <c r="C42" s="9"/>
    </row>
    <row r="43" spans="1:7" x14ac:dyDescent="0.2">
      <c r="A43" s="23" t="s">
        <v>18</v>
      </c>
      <c r="B43" s="26">
        <v>240556.73</v>
      </c>
      <c r="C43" s="9"/>
    </row>
    <row r="44" spans="1:7" x14ac:dyDescent="0.2">
      <c r="A44" s="23" t="s">
        <v>26</v>
      </c>
      <c r="B44" s="26">
        <v>228294.32</v>
      </c>
      <c r="C44" s="9"/>
    </row>
    <row r="45" spans="1:7" x14ac:dyDescent="0.2">
      <c r="A45" s="23" t="s">
        <v>23</v>
      </c>
      <c r="B45" s="26">
        <v>222697</v>
      </c>
      <c r="C45" s="9"/>
      <c r="F45" s="10"/>
      <c r="G45" s="10"/>
    </row>
    <row r="46" spans="1:7" x14ac:dyDescent="0.2">
      <c r="A46" s="23" t="s">
        <v>21</v>
      </c>
      <c r="B46" s="26">
        <v>209625</v>
      </c>
      <c r="C46" s="9"/>
    </row>
    <row r="47" spans="1:7" x14ac:dyDescent="0.2">
      <c r="A47" s="23" t="s">
        <v>32</v>
      </c>
      <c r="B47" s="26">
        <v>176030.33</v>
      </c>
      <c r="C47" s="9"/>
    </row>
    <row r="48" spans="1:7" x14ac:dyDescent="0.2">
      <c r="A48" s="23" t="s">
        <v>28</v>
      </c>
      <c r="B48" s="26">
        <v>120803.6</v>
      </c>
      <c r="C48" s="9"/>
    </row>
    <row r="49" spans="1:4" x14ac:dyDescent="0.2">
      <c r="A49" s="23" t="s">
        <v>24</v>
      </c>
      <c r="B49" s="26">
        <v>109500</v>
      </c>
      <c r="C49" s="9"/>
    </row>
    <row r="50" spans="1:4" x14ac:dyDescent="0.2">
      <c r="A50" s="23" t="s">
        <v>10</v>
      </c>
      <c r="B50" s="26">
        <v>65725.14</v>
      </c>
      <c r="C50" s="9"/>
    </row>
    <row r="51" spans="1:4" x14ac:dyDescent="0.2">
      <c r="A51" s="23" t="s">
        <v>14</v>
      </c>
      <c r="B51" s="26">
        <v>43225</v>
      </c>
      <c r="C51" s="9"/>
    </row>
    <row r="52" spans="1:4" x14ac:dyDescent="0.2">
      <c r="A52" s="4"/>
      <c r="B52" s="13">
        <f>SUM(B36:B51)</f>
        <v>18239774.760000002</v>
      </c>
      <c r="C52" s="9">
        <f>SUM(C2:C50)</f>
        <v>4270141.43</v>
      </c>
      <c r="D52" s="10"/>
    </row>
    <row r="53" spans="1:4" x14ac:dyDescent="0.2">
      <c r="D53" s="10"/>
    </row>
    <row r="54" spans="1:4" x14ac:dyDescent="0.2">
      <c r="C54" s="10"/>
    </row>
    <row r="60" spans="1:4" x14ac:dyDescent="0.2">
      <c r="B60" s="19"/>
    </row>
  </sheetData>
  <autoFilter ref="A1:D53" xr:uid="{00000000-0009-0000-0000-000000000000}"/>
  <sortState ref="A36:C51">
    <sortCondition descending="1" ref="B36:B5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2"/>
  <sheetViews>
    <sheetView tabSelected="1" topLeftCell="A229" workbookViewId="0">
      <selection activeCell="D232" sqref="D232"/>
    </sheetView>
  </sheetViews>
  <sheetFormatPr defaultRowHeight="14.25" x14ac:dyDescent="0.2"/>
  <cols>
    <col min="1" max="1" width="45" style="18" customWidth="1"/>
    <col min="2" max="2" width="19.5" style="16" bestFit="1" customWidth="1"/>
    <col min="3" max="3" width="22.625" style="1" customWidth="1"/>
    <col min="4" max="4" width="20.875" style="20" customWidth="1"/>
    <col min="5" max="5" width="11.625" style="1" bestFit="1" customWidth="1"/>
    <col min="6" max="16384" width="9" style="1"/>
  </cols>
  <sheetData>
    <row r="1" spans="1:4" s="2" customFormat="1" x14ac:dyDescent="0.2">
      <c r="A1" s="17" t="s">
        <v>33</v>
      </c>
      <c r="B1" s="15" t="s">
        <v>1</v>
      </c>
      <c r="C1" s="6" t="s">
        <v>76</v>
      </c>
      <c r="D1" s="20"/>
    </row>
    <row r="2" spans="1:4" x14ac:dyDescent="0.2">
      <c r="A2" s="28" t="s">
        <v>72</v>
      </c>
      <c r="B2" s="26">
        <v>2531939.34</v>
      </c>
      <c r="C2" s="8"/>
    </row>
    <row r="3" spans="1:4" x14ac:dyDescent="0.2">
      <c r="A3" s="28" t="s">
        <v>69</v>
      </c>
      <c r="B3" s="27">
        <v>1661743.11</v>
      </c>
      <c r="C3" s="8">
        <v>1661743.11</v>
      </c>
    </row>
    <row r="4" spans="1:4" x14ac:dyDescent="0.2">
      <c r="A4" s="28" t="s">
        <v>71</v>
      </c>
      <c r="B4" s="26">
        <v>1521839.23</v>
      </c>
      <c r="C4" s="8"/>
    </row>
    <row r="5" spans="1:4" x14ac:dyDescent="0.2">
      <c r="A5" s="28" t="s">
        <v>57</v>
      </c>
      <c r="B5" s="26">
        <v>1472118.09</v>
      </c>
      <c r="C5" s="8"/>
    </row>
    <row r="6" spans="1:4" x14ac:dyDescent="0.2">
      <c r="A6" s="28" t="s">
        <v>68</v>
      </c>
      <c r="B6" s="35">
        <v>1461521.89</v>
      </c>
      <c r="C6" s="8"/>
    </row>
    <row r="7" spans="1:4" x14ac:dyDescent="0.2">
      <c r="A7" s="28" t="s">
        <v>70</v>
      </c>
      <c r="B7" s="26">
        <v>1399385.18</v>
      </c>
      <c r="C7" s="8"/>
    </row>
    <row r="8" spans="1:4" x14ac:dyDescent="0.2">
      <c r="A8" s="28" t="s">
        <v>63</v>
      </c>
      <c r="B8" s="26">
        <v>1235576.3500000001</v>
      </c>
      <c r="C8" s="8"/>
    </row>
    <row r="9" spans="1:4" x14ac:dyDescent="0.2">
      <c r="A9" s="28" t="s">
        <v>81</v>
      </c>
      <c r="B9" s="27">
        <v>1196081.3500000001</v>
      </c>
      <c r="C9" s="8">
        <v>1196081.3500000001</v>
      </c>
    </row>
    <row r="10" spans="1:4" x14ac:dyDescent="0.2">
      <c r="A10" s="28" t="s">
        <v>79</v>
      </c>
      <c r="B10" s="26">
        <v>1135979.3999999999</v>
      </c>
      <c r="C10" s="8"/>
    </row>
    <row r="11" spans="1:4" x14ac:dyDescent="0.2">
      <c r="A11" s="28" t="s">
        <v>82</v>
      </c>
      <c r="B11" s="26">
        <v>1079007.53</v>
      </c>
      <c r="C11" s="8"/>
    </row>
    <row r="12" spans="1:4" x14ac:dyDescent="0.2">
      <c r="A12" s="28" t="s">
        <v>49</v>
      </c>
      <c r="B12" s="26">
        <v>1021253.48</v>
      </c>
      <c r="C12" s="8"/>
    </row>
    <row r="13" spans="1:4" x14ac:dyDescent="0.2">
      <c r="A13" s="28" t="s">
        <v>59</v>
      </c>
      <c r="B13" s="26">
        <v>1008904.04</v>
      </c>
      <c r="C13" s="8"/>
    </row>
    <row r="14" spans="1:4" x14ac:dyDescent="0.2">
      <c r="A14" s="28" t="s">
        <v>95</v>
      </c>
      <c r="B14" s="27">
        <v>879800.51</v>
      </c>
      <c r="C14" s="8">
        <v>879800.51</v>
      </c>
    </row>
    <row r="15" spans="1:4" x14ac:dyDescent="0.2">
      <c r="A15" s="28" t="s">
        <v>67</v>
      </c>
      <c r="B15" s="26">
        <v>857163.93</v>
      </c>
      <c r="C15" s="8"/>
    </row>
    <row r="16" spans="1:4" x14ac:dyDescent="0.2">
      <c r="A16" s="28" t="s">
        <v>66</v>
      </c>
      <c r="B16" s="27">
        <v>855457.73</v>
      </c>
      <c r="C16" s="8">
        <v>855457.73</v>
      </c>
    </row>
    <row r="17" spans="1:3" x14ac:dyDescent="0.2">
      <c r="A17" s="28" t="s">
        <v>86</v>
      </c>
      <c r="B17" s="26">
        <v>823220.41</v>
      </c>
      <c r="C17" s="8"/>
    </row>
    <row r="18" spans="1:3" x14ac:dyDescent="0.2">
      <c r="A18" s="28" t="s">
        <v>62</v>
      </c>
      <c r="B18" s="27">
        <v>799792.88</v>
      </c>
      <c r="C18" s="8">
        <v>799792.88</v>
      </c>
    </row>
    <row r="19" spans="1:3" x14ac:dyDescent="0.2">
      <c r="A19" s="28" t="s">
        <v>90</v>
      </c>
      <c r="B19" s="26">
        <v>776193.41</v>
      </c>
      <c r="C19" s="8"/>
    </row>
    <row r="20" spans="1:3" x14ac:dyDescent="0.2">
      <c r="A20" s="28" t="s">
        <v>80</v>
      </c>
      <c r="B20" s="27">
        <v>736325.35</v>
      </c>
      <c r="C20" s="8">
        <v>736325.35</v>
      </c>
    </row>
    <row r="21" spans="1:3" x14ac:dyDescent="0.2">
      <c r="A21" s="28" t="s">
        <v>5</v>
      </c>
      <c r="B21" s="26">
        <v>733112.75</v>
      </c>
      <c r="C21" s="8"/>
    </row>
    <row r="22" spans="1:3" x14ac:dyDescent="0.2">
      <c r="A22" s="28" t="s">
        <v>87</v>
      </c>
      <c r="B22" s="27">
        <v>732833.74</v>
      </c>
      <c r="C22" s="8">
        <v>732833.74</v>
      </c>
    </row>
    <row r="23" spans="1:3" x14ac:dyDescent="0.2">
      <c r="A23" s="28" t="s">
        <v>61</v>
      </c>
      <c r="B23" s="26">
        <v>725290.86</v>
      </c>
      <c r="C23" s="8"/>
    </row>
    <row r="24" spans="1:3" x14ac:dyDescent="0.2">
      <c r="A24" s="28" t="s">
        <v>65</v>
      </c>
      <c r="B24" s="26">
        <v>724730.61</v>
      </c>
      <c r="C24" s="8"/>
    </row>
    <row r="25" spans="1:3" x14ac:dyDescent="0.2">
      <c r="A25" s="28" t="s">
        <v>3</v>
      </c>
      <c r="B25" s="26">
        <v>704766.52</v>
      </c>
      <c r="C25" s="8"/>
    </row>
    <row r="26" spans="1:3" x14ac:dyDescent="0.2">
      <c r="A26" s="28" t="s">
        <v>78</v>
      </c>
      <c r="B26" s="27">
        <v>677958.23</v>
      </c>
      <c r="C26" s="8">
        <v>677958.23</v>
      </c>
    </row>
    <row r="27" spans="1:3" x14ac:dyDescent="0.2">
      <c r="A27" s="28" t="s">
        <v>132</v>
      </c>
      <c r="B27" s="27">
        <v>669121.87</v>
      </c>
      <c r="C27" s="8">
        <v>669121.87</v>
      </c>
    </row>
    <row r="28" spans="1:3" x14ac:dyDescent="0.2">
      <c r="A28" s="28" t="s">
        <v>92</v>
      </c>
      <c r="B28" s="27">
        <v>643335.25</v>
      </c>
      <c r="C28" s="8">
        <v>643335.25</v>
      </c>
    </row>
    <row r="29" spans="1:3" x14ac:dyDescent="0.2">
      <c r="A29" s="28" t="s">
        <v>140</v>
      </c>
      <c r="B29" s="27">
        <v>637881.49</v>
      </c>
      <c r="C29" s="8">
        <v>637881.49</v>
      </c>
    </row>
    <row r="30" spans="1:3" x14ac:dyDescent="0.2">
      <c r="A30" s="28" t="s">
        <v>123</v>
      </c>
      <c r="B30" s="26">
        <v>636866.72</v>
      </c>
      <c r="C30" s="8"/>
    </row>
    <row r="31" spans="1:3" x14ac:dyDescent="0.2">
      <c r="A31" s="28" t="s">
        <v>88</v>
      </c>
      <c r="B31" s="27">
        <v>635307.37</v>
      </c>
      <c r="C31" s="8">
        <v>635307.37</v>
      </c>
    </row>
    <row r="32" spans="1:3" x14ac:dyDescent="0.2">
      <c r="A32" s="28" t="s">
        <v>97</v>
      </c>
      <c r="B32" s="26">
        <v>610025.97</v>
      </c>
      <c r="C32" s="8"/>
    </row>
    <row r="33" spans="1:3" x14ac:dyDescent="0.2">
      <c r="A33" s="28" t="s">
        <v>116</v>
      </c>
      <c r="B33" s="26">
        <v>590003.77</v>
      </c>
      <c r="C33" s="8"/>
    </row>
    <row r="34" spans="1:3" x14ac:dyDescent="0.2">
      <c r="A34" s="28" t="s">
        <v>136</v>
      </c>
      <c r="B34" s="26">
        <v>589107.4</v>
      </c>
      <c r="C34" s="8"/>
    </row>
    <row r="35" spans="1:3" x14ac:dyDescent="0.2">
      <c r="A35" s="28" t="s">
        <v>85</v>
      </c>
      <c r="B35" s="26">
        <v>584056.65</v>
      </c>
      <c r="C35" s="8"/>
    </row>
    <row r="36" spans="1:3" x14ac:dyDescent="0.2">
      <c r="A36" s="28" t="s">
        <v>122</v>
      </c>
      <c r="B36" s="26">
        <v>582431.79</v>
      </c>
      <c r="C36" s="8"/>
    </row>
    <row r="37" spans="1:3" x14ac:dyDescent="0.2">
      <c r="A37" s="28" t="s">
        <v>96</v>
      </c>
      <c r="B37" s="27">
        <v>578024.66</v>
      </c>
      <c r="C37" s="8">
        <v>578024.66</v>
      </c>
    </row>
    <row r="38" spans="1:3" x14ac:dyDescent="0.2">
      <c r="A38" s="28" t="s">
        <v>124</v>
      </c>
      <c r="B38" s="26">
        <v>570430.35</v>
      </c>
      <c r="C38" s="8"/>
    </row>
    <row r="39" spans="1:3" x14ac:dyDescent="0.2">
      <c r="A39" s="28" t="s">
        <v>22</v>
      </c>
      <c r="B39" s="26">
        <v>569903.79</v>
      </c>
      <c r="C39" s="8"/>
    </row>
    <row r="40" spans="1:3" x14ac:dyDescent="0.2">
      <c r="A40" s="28" t="s">
        <v>121</v>
      </c>
      <c r="B40" s="26">
        <v>555907.61</v>
      </c>
      <c r="C40" s="8"/>
    </row>
    <row r="41" spans="1:3" x14ac:dyDescent="0.2">
      <c r="A41" s="28" t="s">
        <v>111</v>
      </c>
      <c r="B41" s="26">
        <v>555796.72</v>
      </c>
      <c r="C41" s="8"/>
    </row>
    <row r="42" spans="1:3" x14ac:dyDescent="0.2">
      <c r="A42" s="28" t="s">
        <v>98</v>
      </c>
      <c r="B42" s="27">
        <v>542447.87</v>
      </c>
      <c r="C42" s="8">
        <v>542447.87</v>
      </c>
    </row>
    <row r="43" spans="1:3" x14ac:dyDescent="0.2">
      <c r="A43" s="28" t="s">
        <v>89</v>
      </c>
      <c r="B43" s="26">
        <v>540654.64</v>
      </c>
      <c r="C43" s="8"/>
    </row>
    <row r="44" spans="1:3" x14ac:dyDescent="0.2">
      <c r="A44" s="28" t="s">
        <v>128</v>
      </c>
      <c r="B44" s="26">
        <v>529002.22</v>
      </c>
      <c r="C44" s="8"/>
    </row>
    <row r="45" spans="1:3" x14ac:dyDescent="0.2">
      <c r="A45" s="28" t="s">
        <v>141</v>
      </c>
      <c r="B45" s="26">
        <v>519937.03</v>
      </c>
      <c r="C45" s="8"/>
    </row>
    <row r="46" spans="1:3" x14ac:dyDescent="0.2">
      <c r="A46" s="28" t="s">
        <v>91</v>
      </c>
      <c r="B46" s="27">
        <v>517135.48</v>
      </c>
      <c r="C46" s="8">
        <v>517135.48</v>
      </c>
    </row>
    <row r="47" spans="1:3" x14ac:dyDescent="0.2">
      <c r="A47" s="28" t="s">
        <v>120</v>
      </c>
      <c r="B47" s="26">
        <v>506767.98</v>
      </c>
      <c r="C47" s="8"/>
    </row>
    <row r="48" spans="1:3" x14ac:dyDescent="0.2">
      <c r="A48" s="28" t="s">
        <v>115</v>
      </c>
      <c r="B48" s="27">
        <v>485956.78</v>
      </c>
      <c r="C48" s="8">
        <v>485956.78</v>
      </c>
    </row>
    <row r="49" spans="1:3" x14ac:dyDescent="0.2">
      <c r="A49" s="28" t="s">
        <v>58</v>
      </c>
      <c r="B49" s="26">
        <v>481054.95</v>
      </c>
      <c r="C49" s="8"/>
    </row>
    <row r="50" spans="1:3" x14ac:dyDescent="0.2">
      <c r="A50" s="28" t="s">
        <v>64</v>
      </c>
      <c r="B50" s="26">
        <v>477891.54</v>
      </c>
      <c r="C50" s="8"/>
    </row>
    <row r="51" spans="1:3" x14ac:dyDescent="0.2">
      <c r="A51" s="28" t="s">
        <v>138</v>
      </c>
      <c r="B51" s="27">
        <v>475266.98</v>
      </c>
      <c r="C51" s="8">
        <v>475266.98</v>
      </c>
    </row>
    <row r="52" spans="1:3" x14ac:dyDescent="0.2">
      <c r="A52" s="28" t="s">
        <v>55</v>
      </c>
      <c r="B52" s="26">
        <v>473009.42</v>
      </c>
      <c r="C52" s="8"/>
    </row>
    <row r="53" spans="1:3" x14ac:dyDescent="0.2">
      <c r="A53" s="28" t="s">
        <v>56</v>
      </c>
      <c r="B53" s="26">
        <v>465408.05</v>
      </c>
      <c r="C53" s="8"/>
    </row>
    <row r="54" spans="1:3" x14ac:dyDescent="0.2">
      <c r="A54" s="28" t="s">
        <v>134</v>
      </c>
      <c r="B54" s="26">
        <v>465400.99</v>
      </c>
      <c r="C54" s="8"/>
    </row>
    <row r="55" spans="1:3" x14ac:dyDescent="0.2">
      <c r="A55" s="28" t="s">
        <v>139</v>
      </c>
      <c r="B55" s="26">
        <v>459536.16</v>
      </c>
      <c r="C55" s="8"/>
    </row>
    <row r="56" spans="1:3" x14ac:dyDescent="0.2">
      <c r="A56" s="28" t="s">
        <v>161</v>
      </c>
      <c r="B56" s="26">
        <v>448364.71</v>
      </c>
      <c r="C56" s="8"/>
    </row>
    <row r="57" spans="1:3" x14ac:dyDescent="0.2">
      <c r="A57" s="28" t="s">
        <v>99</v>
      </c>
      <c r="B57" s="26">
        <v>446711.25</v>
      </c>
      <c r="C57" s="8"/>
    </row>
    <row r="58" spans="1:3" x14ac:dyDescent="0.2">
      <c r="A58" s="29" t="s">
        <v>84</v>
      </c>
      <c r="B58" s="26">
        <v>440517.8</v>
      </c>
      <c r="C58" s="8"/>
    </row>
    <row r="59" spans="1:3" x14ac:dyDescent="0.2">
      <c r="A59" s="28" t="s">
        <v>9</v>
      </c>
      <c r="B59" s="26">
        <v>437963.15</v>
      </c>
      <c r="C59" s="8"/>
    </row>
    <row r="60" spans="1:3" x14ac:dyDescent="0.2">
      <c r="A60" s="28" t="s">
        <v>133</v>
      </c>
      <c r="B60" s="26">
        <v>429526.58</v>
      </c>
      <c r="C60" s="8"/>
    </row>
    <row r="61" spans="1:3" x14ac:dyDescent="0.2">
      <c r="A61" s="28" t="s">
        <v>143</v>
      </c>
      <c r="B61" s="27">
        <v>427198.52</v>
      </c>
      <c r="C61" s="8">
        <v>427198.52</v>
      </c>
    </row>
    <row r="62" spans="1:3" x14ac:dyDescent="0.2">
      <c r="A62" s="28" t="s">
        <v>51</v>
      </c>
      <c r="B62" s="27">
        <v>407587.42</v>
      </c>
      <c r="C62" s="8">
        <v>407587.42</v>
      </c>
    </row>
    <row r="63" spans="1:3" x14ac:dyDescent="0.2">
      <c r="A63" s="28" t="s">
        <v>47</v>
      </c>
      <c r="B63" s="27">
        <v>407511.48</v>
      </c>
      <c r="C63" s="8">
        <v>407511.48</v>
      </c>
    </row>
    <row r="64" spans="1:3" x14ac:dyDescent="0.2">
      <c r="A64" s="28" t="s">
        <v>170</v>
      </c>
      <c r="B64" s="26">
        <v>399614.2</v>
      </c>
      <c r="C64" s="8"/>
    </row>
    <row r="65" spans="1:3" x14ac:dyDescent="0.2">
      <c r="A65" s="28" t="s">
        <v>112</v>
      </c>
      <c r="B65" s="26">
        <v>395363.79</v>
      </c>
      <c r="C65" s="8"/>
    </row>
    <row r="66" spans="1:3" x14ac:dyDescent="0.2">
      <c r="A66" s="28" t="s">
        <v>142</v>
      </c>
      <c r="B66" s="27">
        <v>384864.26</v>
      </c>
      <c r="C66" s="8">
        <v>384864.26</v>
      </c>
    </row>
    <row r="67" spans="1:3" x14ac:dyDescent="0.2">
      <c r="A67" s="28" t="s">
        <v>114</v>
      </c>
      <c r="B67" s="26">
        <v>384163.52</v>
      </c>
      <c r="C67" s="8"/>
    </row>
    <row r="68" spans="1:3" x14ac:dyDescent="0.2">
      <c r="A68" s="28" t="s">
        <v>60</v>
      </c>
      <c r="B68" s="26">
        <v>384162.11</v>
      </c>
      <c r="C68" s="8"/>
    </row>
    <row r="69" spans="1:3" x14ac:dyDescent="0.2">
      <c r="A69" s="28" t="s">
        <v>171</v>
      </c>
      <c r="B69" s="26">
        <v>382205.13</v>
      </c>
      <c r="C69" s="8"/>
    </row>
    <row r="70" spans="1:3" x14ac:dyDescent="0.2">
      <c r="A70" s="28" t="s">
        <v>119</v>
      </c>
      <c r="B70" s="27">
        <v>377628.11</v>
      </c>
      <c r="C70" s="8">
        <v>377628.11</v>
      </c>
    </row>
    <row r="71" spans="1:3" x14ac:dyDescent="0.2">
      <c r="A71" s="28" t="s">
        <v>117</v>
      </c>
      <c r="B71" s="27">
        <v>368505.61</v>
      </c>
      <c r="C71" s="8">
        <v>368505.61</v>
      </c>
    </row>
    <row r="72" spans="1:3" x14ac:dyDescent="0.2">
      <c r="A72" s="28" t="s">
        <v>127</v>
      </c>
      <c r="B72" s="26">
        <v>351709.89</v>
      </c>
      <c r="C72" s="8"/>
    </row>
    <row r="73" spans="1:3" x14ac:dyDescent="0.2">
      <c r="A73" s="28" t="s">
        <v>162</v>
      </c>
      <c r="B73" s="26">
        <v>345578.66</v>
      </c>
      <c r="C73" s="8"/>
    </row>
    <row r="74" spans="1:3" x14ac:dyDescent="0.2">
      <c r="A74" s="28" t="s">
        <v>135</v>
      </c>
      <c r="B74" s="26">
        <v>330939.83</v>
      </c>
      <c r="C74" s="8"/>
    </row>
    <row r="75" spans="1:3" x14ac:dyDescent="0.2">
      <c r="A75" s="28" t="s">
        <v>129</v>
      </c>
      <c r="B75" s="26">
        <v>324091.25</v>
      </c>
      <c r="C75" s="8"/>
    </row>
    <row r="76" spans="1:3" x14ac:dyDescent="0.2">
      <c r="A76" s="28" t="s">
        <v>126</v>
      </c>
      <c r="B76" s="26">
        <v>297471.33</v>
      </c>
      <c r="C76" s="8"/>
    </row>
    <row r="77" spans="1:3" x14ac:dyDescent="0.2">
      <c r="A77" s="28" t="s">
        <v>131</v>
      </c>
      <c r="B77" s="27">
        <v>275942.94</v>
      </c>
      <c r="C77" s="8">
        <v>275942.94</v>
      </c>
    </row>
    <row r="78" spans="1:3" x14ac:dyDescent="0.2">
      <c r="A78" s="28" t="s">
        <v>137</v>
      </c>
      <c r="B78" s="26">
        <v>274307.20000000001</v>
      </c>
      <c r="C78" s="8"/>
    </row>
    <row r="79" spans="1:3" x14ac:dyDescent="0.2">
      <c r="A79" s="28" t="s">
        <v>125</v>
      </c>
      <c r="B79" s="27">
        <v>267164.40999999997</v>
      </c>
      <c r="C79" s="8">
        <v>267164.40999999997</v>
      </c>
    </row>
    <row r="80" spans="1:3" x14ac:dyDescent="0.2">
      <c r="A80" s="28" t="s">
        <v>50</v>
      </c>
      <c r="B80" s="26">
        <v>259504.39</v>
      </c>
      <c r="C80" s="8"/>
    </row>
    <row r="81" spans="1:3" x14ac:dyDescent="0.2">
      <c r="A81" s="28" t="s">
        <v>46</v>
      </c>
      <c r="B81" s="27">
        <v>258830.74</v>
      </c>
      <c r="C81" s="8">
        <v>258830.74</v>
      </c>
    </row>
    <row r="82" spans="1:3" x14ac:dyDescent="0.2">
      <c r="A82" s="28" t="s">
        <v>130</v>
      </c>
      <c r="B82" s="26">
        <v>258268.73</v>
      </c>
      <c r="C82" s="8"/>
    </row>
    <row r="83" spans="1:3" x14ac:dyDescent="0.2">
      <c r="A83" s="28" t="s">
        <v>101</v>
      </c>
      <c r="B83" s="26">
        <v>255012.49</v>
      </c>
      <c r="C83" s="8"/>
    </row>
    <row r="84" spans="1:3" x14ac:dyDescent="0.2">
      <c r="A84" s="28" t="s">
        <v>160</v>
      </c>
      <c r="B84" s="27">
        <v>207074.28</v>
      </c>
      <c r="C84" s="8">
        <v>207074.28</v>
      </c>
    </row>
    <row r="85" spans="1:3" x14ac:dyDescent="0.2">
      <c r="A85" s="28" t="s">
        <v>168</v>
      </c>
      <c r="B85" s="26">
        <v>204424.7</v>
      </c>
      <c r="C85" s="8"/>
    </row>
    <row r="86" spans="1:3" x14ac:dyDescent="0.2">
      <c r="A86" s="28" t="s">
        <v>144</v>
      </c>
      <c r="B86" s="26">
        <v>204279.28</v>
      </c>
      <c r="C86" s="8"/>
    </row>
    <row r="87" spans="1:3" x14ac:dyDescent="0.2">
      <c r="A87" s="28" t="s">
        <v>172</v>
      </c>
      <c r="B87" s="26">
        <v>196700.28</v>
      </c>
      <c r="C87" s="8"/>
    </row>
    <row r="88" spans="1:3" x14ac:dyDescent="0.2">
      <c r="A88" s="28" t="s">
        <v>169</v>
      </c>
      <c r="B88" s="26">
        <v>195702.07</v>
      </c>
      <c r="C88" s="8"/>
    </row>
    <row r="89" spans="1:3" x14ac:dyDescent="0.2">
      <c r="A89" s="28" t="s">
        <v>102</v>
      </c>
      <c r="B89" s="26">
        <v>195156.88</v>
      </c>
      <c r="C89" s="8"/>
    </row>
    <row r="90" spans="1:3" x14ac:dyDescent="0.2">
      <c r="A90" s="28" t="s">
        <v>100</v>
      </c>
      <c r="B90" s="27">
        <v>193923.26</v>
      </c>
      <c r="C90" s="8">
        <v>193923.26</v>
      </c>
    </row>
    <row r="91" spans="1:3" x14ac:dyDescent="0.2">
      <c r="A91" s="28" t="s">
        <v>148</v>
      </c>
      <c r="B91" s="26">
        <v>162459.99</v>
      </c>
      <c r="C91" s="8"/>
    </row>
    <row r="92" spans="1:3" x14ac:dyDescent="0.2">
      <c r="A92" s="28" t="s">
        <v>167</v>
      </c>
      <c r="B92" s="26">
        <v>153176.65</v>
      </c>
      <c r="C92" s="8"/>
    </row>
    <row r="93" spans="1:3" x14ac:dyDescent="0.2">
      <c r="A93" s="28" t="s">
        <v>52</v>
      </c>
      <c r="B93" s="26">
        <v>151680.81</v>
      </c>
      <c r="C93" s="8"/>
    </row>
    <row r="94" spans="1:3" x14ac:dyDescent="0.2">
      <c r="A94" s="28" t="s">
        <v>118</v>
      </c>
      <c r="B94" s="26">
        <v>141266.17000000001</v>
      </c>
      <c r="C94" s="8"/>
    </row>
    <row r="95" spans="1:3" x14ac:dyDescent="0.2">
      <c r="A95" s="28" t="s">
        <v>53</v>
      </c>
      <c r="B95" s="27">
        <v>133838.04999999999</v>
      </c>
      <c r="C95" s="8">
        <v>133838.04999999999</v>
      </c>
    </row>
    <row r="96" spans="1:3" x14ac:dyDescent="0.2">
      <c r="A96" s="28" t="s">
        <v>103</v>
      </c>
      <c r="B96" s="26">
        <v>128976.99</v>
      </c>
      <c r="C96" s="8"/>
    </row>
    <row r="97" spans="1:3" x14ac:dyDescent="0.2">
      <c r="A97" s="28" t="s">
        <v>145</v>
      </c>
      <c r="B97" s="27">
        <v>127044.28</v>
      </c>
      <c r="C97" s="8">
        <v>127044.28</v>
      </c>
    </row>
    <row r="98" spans="1:3" x14ac:dyDescent="0.2">
      <c r="A98" s="28" t="s">
        <v>146</v>
      </c>
      <c r="B98" s="26">
        <v>126661.58</v>
      </c>
      <c r="C98" s="8"/>
    </row>
    <row r="99" spans="1:3" x14ac:dyDescent="0.2">
      <c r="A99" s="28" t="s">
        <v>165</v>
      </c>
      <c r="B99" s="27">
        <v>120533.33</v>
      </c>
      <c r="C99" s="8">
        <v>120533.33</v>
      </c>
    </row>
    <row r="100" spans="1:3" x14ac:dyDescent="0.2">
      <c r="A100" s="28" t="s">
        <v>40</v>
      </c>
      <c r="B100" s="27">
        <v>112980.94</v>
      </c>
      <c r="C100" s="8">
        <v>112980.94</v>
      </c>
    </row>
    <row r="101" spans="1:3" x14ac:dyDescent="0.2">
      <c r="A101" s="28" t="s">
        <v>48</v>
      </c>
      <c r="B101" s="26">
        <v>105321.53</v>
      </c>
      <c r="C101" s="8"/>
    </row>
    <row r="102" spans="1:3" x14ac:dyDescent="0.2">
      <c r="A102" s="28" t="s">
        <v>93</v>
      </c>
      <c r="B102" s="27">
        <v>105240.5</v>
      </c>
      <c r="C102" s="8">
        <v>105240.5</v>
      </c>
    </row>
    <row r="103" spans="1:3" x14ac:dyDescent="0.2">
      <c r="A103" s="28" t="s">
        <v>164</v>
      </c>
      <c r="B103" s="27">
        <v>95011.5</v>
      </c>
      <c r="C103" s="8">
        <v>95011.5</v>
      </c>
    </row>
    <row r="104" spans="1:3" x14ac:dyDescent="0.2">
      <c r="A104" s="28" t="s">
        <v>166</v>
      </c>
      <c r="B104" s="27">
        <v>81723.77</v>
      </c>
      <c r="C104" s="8">
        <v>81723.77</v>
      </c>
    </row>
    <row r="105" spans="1:3" x14ac:dyDescent="0.2">
      <c r="A105" s="28" t="s">
        <v>153</v>
      </c>
      <c r="B105" s="27">
        <v>81591.06</v>
      </c>
      <c r="C105" s="8">
        <v>81591.06</v>
      </c>
    </row>
    <row r="106" spans="1:3" x14ac:dyDescent="0.2">
      <c r="A106" s="28" t="s">
        <v>154</v>
      </c>
      <c r="B106" s="26">
        <v>72308.83</v>
      </c>
      <c r="C106" s="8"/>
    </row>
    <row r="107" spans="1:3" x14ac:dyDescent="0.2">
      <c r="A107" s="28" t="s">
        <v>94</v>
      </c>
      <c r="B107" s="27">
        <v>67588.66</v>
      </c>
      <c r="C107" s="8">
        <v>67588.66</v>
      </c>
    </row>
    <row r="108" spans="1:3" x14ac:dyDescent="0.2">
      <c r="A108" s="28" t="s">
        <v>37</v>
      </c>
      <c r="B108" s="26">
        <v>53635.94</v>
      </c>
      <c r="C108" s="8"/>
    </row>
    <row r="109" spans="1:3" x14ac:dyDescent="0.2">
      <c r="A109" s="28" t="s">
        <v>110</v>
      </c>
      <c r="B109" s="27">
        <v>53153.760000000002</v>
      </c>
      <c r="C109" s="8">
        <v>53153.760000000002</v>
      </c>
    </row>
    <row r="110" spans="1:3" x14ac:dyDescent="0.2">
      <c r="A110" s="28" t="s">
        <v>108</v>
      </c>
      <c r="B110" s="27">
        <v>53120.15</v>
      </c>
      <c r="C110" s="8">
        <v>53120.15</v>
      </c>
    </row>
    <row r="111" spans="1:3" x14ac:dyDescent="0.2">
      <c r="A111" s="28" t="s">
        <v>106</v>
      </c>
      <c r="B111" s="27">
        <v>53005.24</v>
      </c>
      <c r="C111" s="8">
        <v>53005.24</v>
      </c>
    </row>
    <row r="112" spans="1:3" x14ac:dyDescent="0.2">
      <c r="A112" s="28" t="s">
        <v>107</v>
      </c>
      <c r="B112" s="27">
        <v>52961.3</v>
      </c>
      <c r="C112" s="8">
        <v>52961.3</v>
      </c>
    </row>
    <row r="113" spans="1:3" x14ac:dyDescent="0.2">
      <c r="A113" s="28" t="s">
        <v>109</v>
      </c>
      <c r="B113" s="27">
        <v>52864.32</v>
      </c>
      <c r="C113" s="8">
        <v>52864.32</v>
      </c>
    </row>
    <row r="114" spans="1:3" x14ac:dyDescent="0.2">
      <c r="A114" s="28" t="s">
        <v>54</v>
      </c>
      <c r="B114" s="27">
        <v>43827.09</v>
      </c>
      <c r="C114" s="8">
        <v>43827.09</v>
      </c>
    </row>
    <row r="115" spans="1:3" x14ac:dyDescent="0.2">
      <c r="A115" s="28" t="s">
        <v>43</v>
      </c>
      <c r="B115" s="26">
        <v>41233.81</v>
      </c>
      <c r="C115" s="8"/>
    </row>
    <row r="116" spans="1:3" x14ac:dyDescent="0.2">
      <c r="A116" s="28" t="s">
        <v>105</v>
      </c>
      <c r="B116" s="26">
        <v>39765.599999999999</v>
      </c>
      <c r="C116" s="8"/>
    </row>
    <row r="117" spans="1:3" x14ac:dyDescent="0.2">
      <c r="A117" s="28" t="s">
        <v>163</v>
      </c>
      <c r="B117" s="26">
        <v>37141.94</v>
      </c>
      <c r="C117" s="8"/>
    </row>
    <row r="118" spans="1:3" x14ac:dyDescent="0.2">
      <c r="A118" s="28" t="s">
        <v>35</v>
      </c>
      <c r="B118" s="26">
        <v>34094.769999999997</v>
      </c>
      <c r="C118" s="8"/>
    </row>
    <row r="119" spans="1:3" x14ac:dyDescent="0.2">
      <c r="A119" s="28" t="s">
        <v>41</v>
      </c>
      <c r="B119" s="27">
        <v>27543.98</v>
      </c>
      <c r="C119" s="8">
        <v>27543.98</v>
      </c>
    </row>
    <row r="120" spans="1:3" x14ac:dyDescent="0.2">
      <c r="A120" s="30" t="s">
        <v>155</v>
      </c>
      <c r="B120" s="26">
        <v>26400.35</v>
      </c>
      <c r="C120" s="8"/>
    </row>
    <row r="121" spans="1:3" x14ac:dyDescent="0.2">
      <c r="A121" s="28" t="s">
        <v>175</v>
      </c>
      <c r="B121" s="26">
        <v>25898.92</v>
      </c>
      <c r="C121" s="8"/>
    </row>
    <row r="122" spans="1:3" x14ac:dyDescent="0.2">
      <c r="A122" s="28" t="s">
        <v>44</v>
      </c>
      <c r="B122" s="26">
        <v>21435.97</v>
      </c>
      <c r="C122" s="8"/>
    </row>
    <row r="123" spans="1:3" x14ac:dyDescent="0.2">
      <c r="A123" s="28" t="s">
        <v>149</v>
      </c>
      <c r="B123" s="27">
        <v>21062.42</v>
      </c>
      <c r="C123" s="8">
        <v>21062.42</v>
      </c>
    </row>
    <row r="124" spans="1:3" x14ac:dyDescent="0.2">
      <c r="A124" s="28" t="s">
        <v>42</v>
      </c>
      <c r="B124" s="27">
        <v>19593</v>
      </c>
      <c r="C124" s="8">
        <v>19593</v>
      </c>
    </row>
    <row r="125" spans="1:3" x14ac:dyDescent="0.2">
      <c r="A125" s="28" t="s">
        <v>104</v>
      </c>
      <c r="B125" s="26">
        <v>19186.29</v>
      </c>
      <c r="C125" s="8"/>
    </row>
    <row r="126" spans="1:3" x14ac:dyDescent="0.2">
      <c r="A126" s="28" t="s">
        <v>174</v>
      </c>
      <c r="B126" s="27">
        <v>16041.33</v>
      </c>
      <c r="C126" s="8">
        <v>16041.33</v>
      </c>
    </row>
    <row r="127" spans="1:3" x14ac:dyDescent="0.2">
      <c r="A127" s="28" t="s">
        <v>147</v>
      </c>
      <c r="B127" s="26">
        <v>15587.8</v>
      </c>
      <c r="C127" s="8"/>
    </row>
    <row r="128" spans="1:3" x14ac:dyDescent="0.2">
      <c r="A128" s="28" t="s">
        <v>113</v>
      </c>
      <c r="B128" s="27">
        <v>15573.99</v>
      </c>
      <c r="C128" s="8">
        <v>15573.99</v>
      </c>
    </row>
    <row r="129" spans="1:3" x14ac:dyDescent="0.2">
      <c r="A129" s="28" t="s">
        <v>36</v>
      </c>
      <c r="B129" s="26">
        <v>9903.4</v>
      </c>
      <c r="C129" s="8"/>
    </row>
    <row r="130" spans="1:3" x14ac:dyDescent="0.2">
      <c r="A130" s="28" t="s">
        <v>39</v>
      </c>
      <c r="B130" s="26">
        <v>9902.9599999999991</v>
      </c>
      <c r="C130" s="8"/>
    </row>
    <row r="131" spans="1:3" x14ac:dyDescent="0.2">
      <c r="A131" s="28" t="s">
        <v>173</v>
      </c>
      <c r="B131" s="27">
        <v>8687.92</v>
      </c>
      <c r="C131" s="8">
        <v>8687.92</v>
      </c>
    </row>
    <row r="132" spans="1:3" x14ac:dyDescent="0.2">
      <c r="A132" s="28" t="s">
        <v>45</v>
      </c>
      <c r="B132" s="26">
        <v>7847.57</v>
      </c>
      <c r="C132" s="8"/>
    </row>
    <row r="133" spans="1:3" x14ac:dyDescent="0.2">
      <c r="A133" s="28" t="s">
        <v>38</v>
      </c>
      <c r="B133" s="26">
        <v>7696.25</v>
      </c>
      <c r="C133" s="8"/>
    </row>
    <row r="134" spans="1:3" x14ac:dyDescent="0.2">
      <c r="A134" s="28" t="s">
        <v>176</v>
      </c>
      <c r="B134" s="26">
        <v>5029.7700000000004</v>
      </c>
      <c r="C134" s="8"/>
    </row>
    <row r="135" spans="1:3" x14ac:dyDescent="0.2">
      <c r="A135" s="28" t="s">
        <v>83</v>
      </c>
      <c r="B135" s="27">
        <v>2609.86</v>
      </c>
      <c r="C135" s="8">
        <v>2609.86</v>
      </c>
    </row>
    <row r="136" spans="1:3" x14ac:dyDescent="0.2">
      <c r="A136" s="28" t="s">
        <v>152</v>
      </c>
      <c r="B136" s="27">
        <v>1691.86</v>
      </c>
      <c r="C136" s="8">
        <v>1691.86</v>
      </c>
    </row>
    <row r="137" spans="1:3" x14ac:dyDescent="0.2">
      <c r="A137" s="28" t="s">
        <v>150</v>
      </c>
      <c r="B137" s="27">
        <v>1689.95</v>
      </c>
      <c r="C137" s="8">
        <v>1689.95</v>
      </c>
    </row>
    <row r="138" spans="1:3" x14ac:dyDescent="0.2">
      <c r="A138" s="28" t="s">
        <v>151</v>
      </c>
      <c r="B138" s="27">
        <v>1688.88</v>
      </c>
      <c r="C138" s="8">
        <v>1688.88</v>
      </c>
    </row>
    <row r="139" spans="1:3" x14ac:dyDescent="0.2">
      <c r="A139" s="28" t="s">
        <v>34</v>
      </c>
      <c r="B139" s="26">
        <v>108.98</v>
      </c>
      <c r="C139" s="8"/>
    </row>
    <row r="140" spans="1:3" x14ac:dyDescent="0.2">
      <c r="A140" s="28"/>
      <c r="B140" s="32">
        <f>SUM(B2:B139)</f>
        <v>56865027.679999985</v>
      </c>
      <c r="C140" s="8"/>
    </row>
    <row r="141" spans="1:3" x14ac:dyDescent="0.2">
      <c r="A141" s="31"/>
      <c r="B141" s="32" t="s">
        <v>73</v>
      </c>
      <c r="C141" s="8"/>
    </row>
    <row r="142" spans="1:3" x14ac:dyDescent="0.2">
      <c r="A142" s="28" t="s">
        <v>3</v>
      </c>
      <c r="B142" s="33">
        <v>150106.46</v>
      </c>
      <c r="C142" s="8"/>
    </row>
    <row r="143" spans="1:3" x14ac:dyDescent="0.2">
      <c r="A143" s="28" t="s">
        <v>65</v>
      </c>
      <c r="B143" s="33">
        <v>149196.76999999999</v>
      </c>
      <c r="C143" s="8"/>
    </row>
    <row r="144" spans="1:3" x14ac:dyDescent="0.2">
      <c r="A144" s="28" t="s">
        <v>122</v>
      </c>
      <c r="B144" s="33">
        <v>129336.47</v>
      </c>
      <c r="C144" s="8"/>
    </row>
    <row r="145" spans="1:4" x14ac:dyDescent="0.2">
      <c r="A145" s="28" t="s">
        <v>86</v>
      </c>
      <c r="B145" s="33">
        <v>115058.86</v>
      </c>
      <c r="C145" s="8"/>
    </row>
    <row r="146" spans="1:4" x14ac:dyDescent="0.2">
      <c r="A146" s="28" t="s">
        <v>6</v>
      </c>
      <c r="B146" s="33">
        <v>94836.55</v>
      </c>
      <c r="C146" s="8"/>
    </row>
    <row r="147" spans="1:4" x14ac:dyDescent="0.2">
      <c r="A147" s="28" t="s">
        <v>95</v>
      </c>
      <c r="B147" s="33">
        <v>86724.790000000008</v>
      </c>
      <c r="C147" s="8"/>
    </row>
    <row r="148" spans="1:4" x14ac:dyDescent="0.2">
      <c r="A148" s="28" t="s">
        <v>90</v>
      </c>
      <c r="B148" s="33">
        <v>35471.269999999997</v>
      </c>
      <c r="C148" s="8"/>
    </row>
    <row r="149" spans="1:4" x14ac:dyDescent="0.2">
      <c r="A149" s="28" t="s">
        <v>87</v>
      </c>
      <c r="B149" s="33">
        <v>34144.800000000003</v>
      </c>
      <c r="C149" s="8"/>
    </row>
    <row r="150" spans="1:4" x14ac:dyDescent="0.2">
      <c r="A150" s="28" t="s">
        <v>97</v>
      </c>
      <c r="B150" s="33">
        <v>32335.37</v>
      </c>
      <c r="C150" s="8"/>
    </row>
    <row r="151" spans="1:4" x14ac:dyDescent="0.2">
      <c r="A151" s="29" t="s">
        <v>124</v>
      </c>
      <c r="B151" s="33">
        <v>31686.03</v>
      </c>
      <c r="C151" s="8"/>
      <c r="D151" s="21"/>
    </row>
    <row r="152" spans="1:4" x14ac:dyDescent="0.2">
      <c r="A152" s="28" t="s">
        <v>112</v>
      </c>
      <c r="B152" s="33">
        <v>20838.400000000001</v>
      </c>
      <c r="C152" s="8"/>
    </row>
    <row r="153" spans="1:4" x14ac:dyDescent="0.2">
      <c r="A153" s="28" t="s">
        <v>49</v>
      </c>
      <c r="B153" s="33">
        <v>19449.54</v>
      </c>
      <c r="C153" s="8"/>
    </row>
    <row r="154" spans="1:4" x14ac:dyDescent="0.2">
      <c r="A154" s="28" t="s">
        <v>91</v>
      </c>
      <c r="B154" s="33">
        <v>11594.72</v>
      </c>
      <c r="C154" s="8"/>
    </row>
    <row r="155" spans="1:4" x14ac:dyDescent="0.2">
      <c r="A155" s="28" t="s">
        <v>89</v>
      </c>
      <c r="B155" s="33">
        <v>10971.91</v>
      </c>
      <c r="C155" s="8"/>
    </row>
    <row r="156" spans="1:4" x14ac:dyDescent="0.2">
      <c r="A156" s="28" t="s">
        <v>123</v>
      </c>
      <c r="B156" s="33">
        <v>10541.88</v>
      </c>
      <c r="C156" s="8"/>
    </row>
    <row r="157" spans="1:4" x14ac:dyDescent="0.2">
      <c r="A157" s="28" t="s">
        <v>55</v>
      </c>
      <c r="B157" s="33">
        <v>10497</v>
      </c>
      <c r="C157" s="8"/>
    </row>
    <row r="158" spans="1:4" x14ac:dyDescent="0.2">
      <c r="A158" s="28" t="s">
        <v>126</v>
      </c>
      <c r="B158" s="33">
        <v>10453.1</v>
      </c>
      <c r="C158" s="8"/>
      <c r="D158" s="21"/>
    </row>
    <row r="159" spans="1:4" x14ac:dyDescent="0.2">
      <c r="A159" s="28" t="s">
        <v>128</v>
      </c>
      <c r="B159" s="33">
        <v>10316.799999999999</v>
      </c>
      <c r="C159" s="8"/>
    </row>
    <row r="160" spans="1:4" x14ac:dyDescent="0.2">
      <c r="A160" s="28" t="s">
        <v>71</v>
      </c>
      <c r="B160" s="33">
        <v>9371.0300000000007</v>
      </c>
      <c r="C160" s="8"/>
    </row>
    <row r="161" spans="1:3" x14ac:dyDescent="0.2">
      <c r="A161" s="28" t="s">
        <v>8</v>
      </c>
      <c r="B161" s="33">
        <v>8145.99</v>
      </c>
      <c r="C161" s="8"/>
    </row>
    <row r="162" spans="1:3" x14ac:dyDescent="0.2">
      <c r="A162" s="28" t="s">
        <v>80</v>
      </c>
      <c r="B162" s="33">
        <v>6940.15</v>
      </c>
      <c r="C162" s="8"/>
    </row>
    <row r="163" spans="1:3" x14ac:dyDescent="0.2">
      <c r="A163" s="28" t="s">
        <v>88</v>
      </c>
      <c r="B163" s="33">
        <v>3482.16</v>
      </c>
      <c r="C163" s="8"/>
    </row>
    <row r="164" spans="1:3" x14ac:dyDescent="0.2">
      <c r="A164" s="28" t="s">
        <v>139</v>
      </c>
      <c r="B164" s="33">
        <v>1437</v>
      </c>
      <c r="C164" s="8"/>
    </row>
    <row r="165" spans="1:3" x14ac:dyDescent="0.2">
      <c r="A165" s="28" t="s">
        <v>69</v>
      </c>
      <c r="B165" s="33">
        <v>935.44</v>
      </c>
      <c r="C165" s="8"/>
    </row>
    <row r="166" spans="1:3" x14ac:dyDescent="0.2">
      <c r="A166" s="28"/>
      <c r="B166" s="32">
        <f>SUM(B142:B165)</f>
        <v>993872.49000000022</v>
      </c>
      <c r="C166" s="8"/>
    </row>
    <row r="167" spans="1:3" x14ac:dyDescent="0.2">
      <c r="A167" s="28"/>
      <c r="B167" s="32" t="s">
        <v>74</v>
      </c>
      <c r="C167" s="8"/>
    </row>
    <row r="168" spans="1:3" x14ac:dyDescent="0.2">
      <c r="A168" s="28" t="s">
        <v>77</v>
      </c>
      <c r="B168" s="33">
        <v>33095510.789999999</v>
      </c>
      <c r="C168" s="8"/>
    </row>
    <row r="169" spans="1:3" x14ac:dyDescent="0.2">
      <c r="A169" s="28" t="s">
        <v>70</v>
      </c>
      <c r="B169" s="33">
        <v>16306340.220000001</v>
      </c>
      <c r="C169" s="8"/>
    </row>
    <row r="170" spans="1:3" x14ac:dyDescent="0.2">
      <c r="A170" s="28" t="s">
        <v>6</v>
      </c>
      <c r="B170" s="33">
        <v>3645592.18</v>
      </c>
      <c r="C170" s="8"/>
    </row>
    <row r="171" spans="1:3" x14ac:dyDescent="0.2">
      <c r="A171" s="28" t="s">
        <v>95</v>
      </c>
      <c r="B171" s="33">
        <v>3174468.7399999998</v>
      </c>
      <c r="C171" s="8"/>
    </row>
    <row r="172" spans="1:3" x14ac:dyDescent="0.2">
      <c r="A172" s="28" t="s">
        <v>9</v>
      </c>
      <c r="B172" s="33">
        <v>2577449.2000000002</v>
      </c>
      <c r="C172" s="8"/>
    </row>
    <row r="173" spans="1:3" x14ac:dyDescent="0.2">
      <c r="A173" s="28" t="s">
        <v>8</v>
      </c>
      <c r="B173" s="33">
        <v>1659968.14</v>
      </c>
      <c r="C173" s="8"/>
    </row>
    <row r="174" spans="1:3" x14ac:dyDescent="0.2">
      <c r="A174" s="28" t="s">
        <v>3</v>
      </c>
      <c r="B174" s="33">
        <v>1657300.85</v>
      </c>
      <c r="C174" s="8"/>
    </row>
    <row r="175" spans="1:3" x14ac:dyDescent="0.2">
      <c r="A175" s="28" t="s">
        <v>64</v>
      </c>
      <c r="B175" s="33">
        <v>1527784.26</v>
      </c>
      <c r="C175" s="8"/>
    </row>
    <row r="176" spans="1:3" x14ac:dyDescent="0.2">
      <c r="A176" s="28" t="s">
        <v>159</v>
      </c>
      <c r="B176" s="33">
        <v>1457464.47</v>
      </c>
      <c r="C176" s="8"/>
    </row>
    <row r="177" spans="1:3" x14ac:dyDescent="0.2">
      <c r="A177" s="28" t="s">
        <v>54</v>
      </c>
      <c r="B177" s="33">
        <v>1074287</v>
      </c>
      <c r="C177" s="8"/>
    </row>
    <row r="178" spans="1:3" x14ac:dyDescent="0.2">
      <c r="A178" s="28" t="s">
        <v>67</v>
      </c>
      <c r="B178" s="33">
        <v>1044303.54</v>
      </c>
      <c r="C178" s="8"/>
    </row>
    <row r="179" spans="1:3" x14ac:dyDescent="0.2">
      <c r="A179" s="28" t="s">
        <v>7</v>
      </c>
      <c r="B179" s="33">
        <v>982585.53</v>
      </c>
      <c r="C179" s="8"/>
    </row>
    <row r="180" spans="1:3" x14ac:dyDescent="0.2">
      <c r="A180" s="28" t="s">
        <v>71</v>
      </c>
      <c r="B180" s="33">
        <v>946788.41</v>
      </c>
      <c r="C180" s="8"/>
    </row>
    <row r="181" spans="1:3" x14ac:dyDescent="0.2">
      <c r="A181" s="28" t="s">
        <v>40</v>
      </c>
      <c r="B181" s="33">
        <v>825599.5</v>
      </c>
      <c r="C181" s="8"/>
    </row>
    <row r="182" spans="1:3" x14ac:dyDescent="0.2">
      <c r="A182" s="28" t="s">
        <v>66</v>
      </c>
      <c r="B182" s="33">
        <v>825111.88</v>
      </c>
      <c r="C182" s="8"/>
    </row>
    <row r="183" spans="1:3" x14ac:dyDescent="0.2">
      <c r="A183" s="28" t="s">
        <v>69</v>
      </c>
      <c r="B183" s="33">
        <v>800953.81</v>
      </c>
      <c r="C183" s="8"/>
    </row>
    <row r="184" spans="1:3" x14ac:dyDescent="0.2">
      <c r="A184" s="28" t="s">
        <v>65</v>
      </c>
      <c r="B184" s="33">
        <v>777054.30999999994</v>
      </c>
      <c r="C184" s="8"/>
    </row>
    <row r="185" spans="1:3" x14ac:dyDescent="0.2">
      <c r="A185" s="28" t="s">
        <v>68</v>
      </c>
      <c r="B185" s="33">
        <v>631831.46</v>
      </c>
      <c r="C185" s="8"/>
    </row>
    <row r="186" spans="1:3" x14ac:dyDescent="0.2">
      <c r="A186" s="28" t="s">
        <v>101</v>
      </c>
      <c r="B186" s="33">
        <v>590480</v>
      </c>
      <c r="C186" s="8"/>
    </row>
    <row r="187" spans="1:3" x14ac:dyDescent="0.2">
      <c r="A187" s="28" t="s">
        <v>86</v>
      </c>
      <c r="B187" s="33">
        <v>558616.25</v>
      </c>
      <c r="C187" s="8"/>
    </row>
    <row r="188" spans="1:3" x14ac:dyDescent="0.2">
      <c r="A188" s="28" t="s">
        <v>72</v>
      </c>
      <c r="B188" s="33">
        <v>547170.01</v>
      </c>
      <c r="C188" s="8"/>
    </row>
    <row r="189" spans="1:3" x14ac:dyDescent="0.2">
      <c r="A189" s="28" t="s">
        <v>59</v>
      </c>
      <c r="B189" s="33">
        <v>208672.5</v>
      </c>
      <c r="C189" s="8"/>
    </row>
    <row r="190" spans="1:3" x14ac:dyDescent="0.2">
      <c r="A190" s="28" t="s">
        <v>55</v>
      </c>
      <c r="B190" s="33">
        <v>203675.03</v>
      </c>
      <c r="C190" s="8"/>
    </row>
    <row r="191" spans="1:3" x14ac:dyDescent="0.2">
      <c r="A191" s="28" t="s">
        <v>156</v>
      </c>
      <c r="B191" s="33">
        <v>150388.9</v>
      </c>
      <c r="C191" s="8"/>
    </row>
    <row r="192" spans="1:3" x14ac:dyDescent="0.2">
      <c r="A192" s="28" t="s">
        <v>57</v>
      </c>
      <c r="B192" s="33">
        <v>137519.82999999999</v>
      </c>
      <c r="C192" s="8"/>
    </row>
    <row r="193" spans="1:3" x14ac:dyDescent="0.2">
      <c r="A193" s="28" t="s">
        <v>2</v>
      </c>
      <c r="B193" s="33">
        <v>118595.84</v>
      </c>
      <c r="C193" s="8"/>
    </row>
    <row r="194" spans="1:3" x14ac:dyDescent="0.2">
      <c r="A194" s="28" t="s">
        <v>44</v>
      </c>
      <c r="B194" s="36">
        <v>114876.24</v>
      </c>
      <c r="C194" s="8">
        <v>114876.24</v>
      </c>
    </row>
    <row r="195" spans="1:3" x14ac:dyDescent="0.2">
      <c r="A195" s="28" t="s">
        <v>90</v>
      </c>
      <c r="B195" s="33">
        <v>107410.91</v>
      </c>
      <c r="C195" s="8"/>
    </row>
    <row r="196" spans="1:3" x14ac:dyDescent="0.2">
      <c r="A196" s="28" t="s">
        <v>87</v>
      </c>
      <c r="B196" s="33">
        <v>103620</v>
      </c>
      <c r="C196" s="8"/>
    </row>
    <row r="197" spans="1:3" x14ac:dyDescent="0.2">
      <c r="A197" s="28" t="s">
        <v>5</v>
      </c>
      <c r="B197" s="33">
        <v>60732</v>
      </c>
      <c r="C197" s="8"/>
    </row>
    <row r="198" spans="1:3" x14ac:dyDescent="0.2">
      <c r="A198" s="29" t="s">
        <v>49</v>
      </c>
      <c r="B198" s="33">
        <v>46192.480000000003</v>
      </c>
      <c r="C198" s="8"/>
    </row>
    <row r="199" spans="1:3" x14ac:dyDescent="0.2">
      <c r="A199" s="28" t="s">
        <v>97</v>
      </c>
      <c r="B199" s="33">
        <v>44727.13</v>
      </c>
      <c r="C199" s="8"/>
    </row>
    <row r="200" spans="1:3" x14ac:dyDescent="0.2">
      <c r="A200" s="28" t="s">
        <v>124</v>
      </c>
      <c r="B200" s="33">
        <v>42121.64</v>
      </c>
      <c r="C200" s="8"/>
    </row>
    <row r="201" spans="1:3" x14ac:dyDescent="0.2">
      <c r="A201" s="28" t="s">
        <v>91</v>
      </c>
      <c r="B201" s="33">
        <v>39867.97</v>
      </c>
      <c r="C201" s="8"/>
    </row>
    <row r="202" spans="1:3" x14ac:dyDescent="0.2">
      <c r="A202" s="28" t="s">
        <v>102</v>
      </c>
      <c r="B202" s="33">
        <v>36008</v>
      </c>
      <c r="C202" s="8"/>
    </row>
    <row r="203" spans="1:3" x14ac:dyDescent="0.2">
      <c r="A203" s="28" t="s">
        <v>80</v>
      </c>
      <c r="B203" s="33">
        <v>27914.44</v>
      </c>
      <c r="C203" s="8"/>
    </row>
    <row r="204" spans="1:3" x14ac:dyDescent="0.2">
      <c r="A204" s="28" t="s">
        <v>89</v>
      </c>
      <c r="B204" s="33">
        <v>24297.74</v>
      </c>
      <c r="C204" s="8"/>
    </row>
    <row r="205" spans="1:3" x14ac:dyDescent="0.2">
      <c r="A205" s="28" t="s">
        <v>112</v>
      </c>
      <c r="B205" s="33">
        <v>20960</v>
      </c>
      <c r="C205" s="8"/>
    </row>
    <row r="206" spans="1:3" x14ac:dyDescent="0.2">
      <c r="A206" s="28" t="s">
        <v>123</v>
      </c>
      <c r="B206" s="33">
        <v>13546.98</v>
      </c>
      <c r="C206" s="8"/>
    </row>
    <row r="207" spans="1:3" x14ac:dyDescent="0.2">
      <c r="A207" s="28" t="s">
        <v>82</v>
      </c>
      <c r="B207" s="33">
        <v>12687.5</v>
      </c>
      <c r="C207" s="8"/>
    </row>
    <row r="208" spans="1:3" x14ac:dyDescent="0.2">
      <c r="A208" s="28" t="s">
        <v>88</v>
      </c>
      <c r="B208" s="33">
        <v>12054</v>
      </c>
      <c r="C208" s="8"/>
    </row>
    <row r="209" spans="1:4" x14ac:dyDescent="0.2">
      <c r="A209" s="28" t="s">
        <v>126</v>
      </c>
      <c r="B209" s="33">
        <v>8827.4</v>
      </c>
      <c r="C209" s="8"/>
    </row>
    <row r="210" spans="1:4" x14ac:dyDescent="0.2">
      <c r="A210" s="28" t="s">
        <v>128</v>
      </c>
      <c r="B210" s="33">
        <v>7920</v>
      </c>
      <c r="C210" s="8"/>
    </row>
    <row r="211" spans="1:4" x14ac:dyDescent="0.2">
      <c r="A211" s="5"/>
      <c r="B211" s="13">
        <f>SUM(B168:B210)</f>
        <v>76249277.079999998</v>
      </c>
      <c r="C211" s="8"/>
    </row>
    <row r="212" spans="1:4" x14ac:dyDescent="0.2">
      <c r="A212" s="5"/>
      <c r="B212" s="32" t="s">
        <v>177</v>
      </c>
      <c r="C212" s="8"/>
      <c r="D212" s="22"/>
    </row>
    <row r="213" spans="1:4" x14ac:dyDescent="0.2">
      <c r="A213" s="23" t="s">
        <v>180</v>
      </c>
      <c r="B213" s="26">
        <v>196473.62</v>
      </c>
      <c r="C213" s="8"/>
    </row>
    <row r="214" spans="1:4" x14ac:dyDescent="0.2">
      <c r="A214" s="23" t="s">
        <v>185</v>
      </c>
      <c r="B214" s="26">
        <v>196468.87</v>
      </c>
      <c r="C214" s="8"/>
    </row>
    <row r="215" spans="1:4" x14ac:dyDescent="0.2">
      <c r="A215" s="23" t="s">
        <v>187</v>
      </c>
      <c r="B215" s="26">
        <v>196468.87</v>
      </c>
      <c r="C215" s="8"/>
    </row>
    <row r="216" spans="1:4" x14ac:dyDescent="0.2">
      <c r="A216" s="23" t="s">
        <v>183</v>
      </c>
      <c r="B216" s="26">
        <v>196454.86</v>
      </c>
      <c r="C216" s="8"/>
    </row>
    <row r="217" spans="1:4" x14ac:dyDescent="0.2">
      <c r="A217" s="23" t="s">
        <v>182</v>
      </c>
      <c r="B217" s="26">
        <v>196444.24</v>
      </c>
      <c r="C217" s="8"/>
    </row>
    <row r="218" spans="1:4" x14ac:dyDescent="0.2">
      <c r="A218" s="23" t="s">
        <v>181</v>
      </c>
      <c r="B218" s="26">
        <v>196417.23</v>
      </c>
      <c r="C218" s="8"/>
    </row>
    <row r="219" spans="1:4" x14ac:dyDescent="0.2">
      <c r="A219" s="23" t="s">
        <v>178</v>
      </c>
      <c r="B219" s="26">
        <v>196364.72</v>
      </c>
      <c r="C219" s="8"/>
    </row>
    <row r="220" spans="1:4" x14ac:dyDescent="0.2">
      <c r="A220" s="23" t="s">
        <v>186</v>
      </c>
      <c r="B220" s="26">
        <v>196321.6</v>
      </c>
      <c r="C220" s="8"/>
    </row>
    <row r="221" spans="1:4" x14ac:dyDescent="0.2">
      <c r="A221" s="23" t="s">
        <v>179</v>
      </c>
      <c r="B221" s="26">
        <v>196301.62</v>
      </c>
      <c r="C221" s="8"/>
    </row>
    <row r="222" spans="1:4" x14ac:dyDescent="0.2">
      <c r="A222" s="23" t="s">
        <v>184</v>
      </c>
      <c r="B222" s="26">
        <v>196247.61</v>
      </c>
      <c r="C222" s="8"/>
    </row>
    <row r="223" spans="1:4" x14ac:dyDescent="0.2">
      <c r="A223" s="23" t="s">
        <v>188</v>
      </c>
      <c r="B223" s="26">
        <v>184695.64</v>
      </c>
      <c r="C223" s="8"/>
    </row>
    <row r="224" spans="1:4" x14ac:dyDescent="0.2">
      <c r="A224" s="23" t="s">
        <v>192</v>
      </c>
      <c r="B224" s="26">
        <v>137347.29999999999</v>
      </c>
      <c r="C224" s="8"/>
    </row>
    <row r="225" spans="1:4" x14ac:dyDescent="0.2">
      <c r="A225" s="23" t="s">
        <v>190</v>
      </c>
      <c r="B225" s="26">
        <v>137289.22</v>
      </c>
      <c r="C225" s="8"/>
    </row>
    <row r="226" spans="1:4" x14ac:dyDescent="0.2">
      <c r="A226" s="23" t="s">
        <v>193</v>
      </c>
      <c r="B226" s="26">
        <v>137273.10999999999</v>
      </c>
      <c r="C226" s="8"/>
    </row>
    <row r="227" spans="1:4" x14ac:dyDescent="0.2">
      <c r="A227" s="23" t="s">
        <v>191</v>
      </c>
      <c r="B227" s="26">
        <v>137112.66</v>
      </c>
      <c r="C227" s="8"/>
    </row>
    <row r="228" spans="1:4" x14ac:dyDescent="0.2">
      <c r="A228" s="23" t="s">
        <v>194</v>
      </c>
      <c r="B228" s="26">
        <v>114402.99</v>
      </c>
      <c r="C228" s="8"/>
    </row>
    <row r="229" spans="1:4" x14ac:dyDescent="0.2">
      <c r="A229" s="23" t="s">
        <v>195</v>
      </c>
      <c r="B229" s="26">
        <v>114032.7</v>
      </c>
      <c r="C229" s="8"/>
    </row>
    <row r="230" spans="1:4" x14ac:dyDescent="0.2">
      <c r="A230" s="23" t="s">
        <v>189</v>
      </c>
      <c r="B230" s="26">
        <v>49358.15</v>
      </c>
      <c r="C230" s="8"/>
    </row>
    <row r="231" spans="1:4" x14ac:dyDescent="0.2">
      <c r="A231" s="5" t="s">
        <v>196</v>
      </c>
      <c r="B231" s="13">
        <f>SUM(B213:B230)</f>
        <v>2975475.0100000002</v>
      </c>
      <c r="C231" s="34">
        <f>SUM(C2:C230)</f>
        <v>17766245.059999991</v>
      </c>
    </row>
    <row r="232" spans="1:4" x14ac:dyDescent="0.2">
      <c r="D232" s="22"/>
    </row>
  </sheetData>
  <autoFilter ref="A1:E213" xr:uid="{00000000-0009-0000-0000-000001000000}"/>
  <sortState ref="A213:C230">
    <sortCondition descending="1" ref="B213:B23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九章</vt:lpstr>
      <vt:lpstr>量化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2020-11-09T06:28:26Z</dcterms:modified>
</cp:coreProperties>
</file>