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BA030121-DCD5-4667-A660-27F1C54619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3" r:id="rId1"/>
    <sheet name="量化" sheetId="1" r:id="rId2"/>
  </sheets>
  <definedNames>
    <definedName name="_xlnm._FilterDatabase" localSheetId="0" hidden="1">九章!$A$4:$C$36</definedName>
    <definedName name="_xlnm._FilterDatabase" localSheetId="1" hidden="1">量化!$A$4:$C$135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" i="1" l="1"/>
  <c r="C40" i="3"/>
  <c r="B155" i="1" l="1"/>
  <c r="B40" i="3" l="1"/>
</calcChain>
</file>

<file path=xl/sharedStrings.xml><?xml version="1.0" encoding="utf-8"?>
<sst xmlns="http://schemas.openxmlformats.org/spreadsheetml/2006/main" count="199" uniqueCount="196">
  <si>
    <t>宁波幻方量化资管产品增值税及附加统计表</t>
  </si>
  <si>
    <t>名称：宁波幻方量化投资管理合伙企业（有限合伙）</t>
  </si>
  <si>
    <t>产品名称</t>
  </si>
  <si>
    <t>幻方量化定制18号私募证券投资基金</t>
  </si>
  <si>
    <t>幻方量化定制35号私募证券投资基金</t>
  </si>
  <si>
    <t>幻方量化信淮500指数专享19号1期私募证券投资基金</t>
  </si>
  <si>
    <t>幻方量化信淮500指数专享19号6期私募证券投资基金</t>
  </si>
  <si>
    <t>幻方量化定制37号私募证券投资基金</t>
  </si>
  <si>
    <t>幻方量化定制36号私募证券投资基金</t>
  </si>
  <si>
    <t>幻方量化定制23号私募证券投资基金</t>
  </si>
  <si>
    <t>九章幻方中证500量化多策略3号私募基金</t>
  </si>
  <si>
    <t>九章幻方量化定制14号私募证券投资基金</t>
  </si>
  <si>
    <t>天倚道-幻方星辰2号私募基金</t>
  </si>
  <si>
    <t>天倚道-幻方星辰3号私募基金</t>
  </si>
  <si>
    <t>幻方量化定制15号私募证券投资基金</t>
  </si>
  <si>
    <t>幻方量化定制19号私募证券投资基金</t>
  </si>
  <si>
    <t>幻方量化定制20号私募证券投资基金</t>
  </si>
  <si>
    <t>幻方量化专享7号私募证券投资基金</t>
  </si>
  <si>
    <t>幻方量化专享9号私募证券投资基金</t>
  </si>
  <si>
    <t>幻方量化专享14号1期私募证券投资基金</t>
  </si>
  <si>
    <t>幻方量化定制4号2期私募证券投资基金</t>
  </si>
  <si>
    <t>九章幻方量化定制10号私募证券投资基金</t>
  </si>
  <si>
    <t>幻方量化定制17号私募证券投资基金</t>
  </si>
  <si>
    <t>幻方量化专享4号3期私募证券投资基金</t>
  </si>
  <si>
    <t>幻方量化专享4号5期私募证券投资基金</t>
  </si>
  <si>
    <t>幻方星月石私募基金</t>
  </si>
  <si>
    <t>宁波幻方大盘精选私募证券投资基金</t>
  </si>
  <si>
    <t>九章幻方中证500量化多策略1号私募基金</t>
  </si>
  <si>
    <t>天倚道-幻方星辰7号私募基金</t>
  </si>
  <si>
    <t>九章幻方中证500量化多策略2号私募基金</t>
  </si>
  <si>
    <t>九章幻方价值进取1号私募基金</t>
  </si>
  <si>
    <t>幻方星月石2号私募基金</t>
  </si>
  <si>
    <t>幻方星月石3号私募基金</t>
  </si>
  <si>
    <t>幻方星月石5号私募基金</t>
  </si>
  <si>
    <t>幻方星月石7号私募基金</t>
  </si>
  <si>
    <t>幻方星月石8号私募基金</t>
  </si>
  <si>
    <t>幻方星月石9号私募基金</t>
  </si>
  <si>
    <t>幻方星月石10号私募基金</t>
  </si>
  <si>
    <t>幻方星月石11号私募基金</t>
  </si>
  <si>
    <t>九章幻方大盘精选2号私募基金</t>
  </si>
  <si>
    <t>九章幻方沪深300量化多策略1号私募基金</t>
  </si>
  <si>
    <t>九章幻方大盘精选3号私募基金</t>
  </si>
  <si>
    <t>九章幻方大盘精选4号私募基金</t>
  </si>
  <si>
    <t>九章幻方皓月2号私募基金</t>
  </si>
  <si>
    <t>九章幻方皓月3号私募基金</t>
  </si>
  <si>
    <t>九章幻方大盘精选5号私募基金</t>
  </si>
  <si>
    <t>九章幻方皓月4号私募基金</t>
  </si>
  <si>
    <t>九章幻方皓月5号私募基金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</si>
  <si>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</si>
  <si>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</si>
  <si>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</si>
  <si>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</si>
  <si>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</si>
  <si>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九章幻方皓月11号私募基金</t>
  </si>
  <si>
    <t>九章幻方皓月12号私募基金</t>
  </si>
  <si>
    <t>九章幻方皓月18号私募基金</t>
  </si>
  <si>
    <t>九章幻方明德3号私募基金</t>
  </si>
  <si>
    <t>九章幻方量化定制9号私募证券投资基金</t>
  </si>
  <si>
    <t>九章幻方皓月13号私募基金</t>
  </si>
  <si>
    <t>九章幻方皓月14号私募基金</t>
  </si>
  <si>
    <t>九章幻方皓月15号私募基金</t>
  </si>
  <si>
    <t>九章幻方皓月16号私募基金</t>
  </si>
  <si>
    <t>九章幻方皓月17号私募基金</t>
  </si>
  <si>
    <t>九章幻方皓月19号私募基金</t>
  </si>
  <si>
    <t>九章幻方皓月20号私募基金</t>
  </si>
  <si>
    <t>九章幻方紫云1号私募基金</t>
  </si>
  <si>
    <t>九章幻方紫云2号私募基金</t>
  </si>
  <si>
    <t>九章幻方青溪2号私募基金</t>
  </si>
  <si>
    <t>九章幻方青溪3号私募基金</t>
  </si>
  <si>
    <t>九章幻方尚雅1号私募基金</t>
  </si>
  <si>
    <t>九章幻方尚雅2号私募基金</t>
  </si>
  <si>
    <t>九章幻方尚雅3号私募基金</t>
  </si>
  <si>
    <t>九章幻方明德1号私募基金</t>
  </si>
  <si>
    <t>九章幻方明德2号私募基金</t>
  </si>
  <si>
    <t>九章幻方远行1号私募基金</t>
  </si>
  <si>
    <t>地表最强1号私募基金</t>
  </si>
  <si>
    <t>九章幻方中证500量化进取1号私募基金</t>
  </si>
  <si>
    <t>九章幻方中证500量化进取2号私募基金</t>
  </si>
  <si>
    <t>九章幻方中证500量化进取3号私募基金</t>
  </si>
  <si>
    <t>九章幻方中证500量化进取4号私募基金</t>
  </si>
  <si>
    <t>九章幻方中证500量化进取5号私募基金</t>
  </si>
  <si>
    <t>九章幻方量化定制1号私募基金</t>
  </si>
  <si>
    <t>九章幻方量化定制6号私募基金</t>
  </si>
  <si>
    <t>九章幻方量化定制11号私募证券投资基金</t>
  </si>
  <si>
    <t>九章幻方量化定制12号私募证券投资基金</t>
  </si>
  <si>
    <t>九章幻方量化定制13号私募证券投资基金</t>
  </si>
  <si>
    <t>幻方量化定制16号私募证券投资基金</t>
  </si>
  <si>
    <t>幻方量化定制22号私募证券投资基金</t>
  </si>
  <si>
    <t>幻方量化皓月24号私募证券投资基金</t>
  </si>
  <si>
    <t>幻方量化专享17号1期私募证券投资基金</t>
  </si>
  <si>
    <t>幻方中证1000量化多策略2号私募证券投资基金</t>
  </si>
  <si>
    <t>幻方量化专享2号2期私募证券投资基金</t>
  </si>
  <si>
    <t>幻方中证500量化多策略8号私募证券投资基金</t>
  </si>
  <si>
    <t>幻方量化专享2号3期私募证券投资基金</t>
  </si>
  <si>
    <t>幻方量化对冲11号私募证券投资基金</t>
  </si>
  <si>
    <t>幻方金选中性专享7号3期私募证券投资基金</t>
  </si>
  <si>
    <t>幻方中证1000量化多策略3号私募证券投资基金</t>
  </si>
  <si>
    <t>幻方量化定制3号私募证券投资基金</t>
  </si>
  <si>
    <t>幻方中证1000量化多策略5号私募证券投资基金</t>
  </si>
  <si>
    <t>幻方量化专享21号3期私募证券投资基金</t>
  </si>
  <si>
    <t>幻方量化专享21号1期私募证券投资基金</t>
  </si>
  <si>
    <t>幻方量化专享21号2期私募证券投资基金</t>
  </si>
  <si>
    <t>幻方智晟量化专享22号1期私募证券投资基金</t>
  </si>
  <si>
    <t>应到账税费</t>
  </si>
  <si>
    <t>实际到账</t>
    <phoneticPr fontId="1" type="noConversion"/>
  </si>
  <si>
    <t>浙江九章资产管理有限公司资管产品增值税及附加统计表</t>
  </si>
  <si>
    <t>名称：浙江九章资产管理有限公司</t>
  </si>
  <si>
    <t>九章幻方量化定制4号私募基金</t>
  </si>
  <si>
    <t>幻方鼎立01号</t>
  </si>
  <si>
    <t>幻方钱海01号</t>
  </si>
  <si>
    <t>幻方欣荣01号</t>
  </si>
  <si>
    <t>幻方永途01号</t>
  </si>
  <si>
    <t>幻方志远01号</t>
  </si>
  <si>
    <t>幻方恒光01号</t>
  </si>
  <si>
    <t>九章量化专享4号1期私募证券投资基金</t>
  </si>
  <si>
    <t>九章幻方CTA量化1号私募基金</t>
  </si>
  <si>
    <t>九章幻方量化定制2号私募基金</t>
  </si>
  <si>
    <t>九章幻方上证50量化多策略1号私募基金</t>
  </si>
  <si>
    <t>九章量化专享2号1期私募证券投资基金</t>
  </si>
  <si>
    <t>九章量化对冲6号私募证券投资基金</t>
  </si>
  <si>
    <t>九章量化定制29号私募证券投资基金</t>
  </si>
  <si>
    <t>九章量化皓月23号私募证券投资基金</t>
  </si>
  <si>
    <t>九章量化皓月22号私募证券投资基金</t>
  </si>
  <si>
    <t>九章量化皓月27号私募证券投资基金</t>
  </si>
  <si>
    <t>九章量化皓月26号私募证券投资基金</t>
  </si>
  <si>
    <t>九章量化皓月28号私募证券投资基金</t>
  </si>
  <si>
    <t>九章量化皓月29号私募证券投资基金</t>
  </si>
  <si>
    <t>九章金选中性专享7号2期私募证券投资基金</t>
  </si>
  <si>
    <t>九章量化定制34号私募证券投资基金</t>
  </si>
  <si>
    <t>九章量化专享15号私募证券投资基金</t>
  </si>
  <si>
    <t>九章量化皓月31号私募证券投资基金</t>
  </si>
  <si>
    <t>九章量化皓月30号私募证券投资基金</t>
  </si>
  <si>
    <t>九章量化定制24号2期私募证券投资基金</t>
  </si>
  <si>
    <t>九章量化皓月32号私募证券投资基金</t>
  </si>
  <si>
    <t>九章量化皓月33号私募证券投资基金</t>
  </si>
  <si>
    <t>九章量化皓月34号私募证券投资基金</t>
  </si>
  <si>
    <t>九章量化皓月35号私募证券投资基金</t>
  </si>
  <si>
    <t>九章星月石12号私募证券投资基金</t>
  </si>
  <si>
    <t>幻方苍月资产管理计划</t>
  </si>
  <si>
    <t>实际到账</t>
    <phoneticPr fontId="1" type="noConversion"/>
  </si>
  <si>
    <t>幻方量化专享3号2期私募证券投资基金</t>
  </si>
  <si>
    <t>幻方红岭专享量化中性8号证券投资私募基金</t>
  </si>
  <si>
    <t>幻方量化500指数专享20号1期私募证券投资基金</t>
  </si>
  <si>
    <t>幻方量化1000指数专享20号2期私募证券投资基金</t>
  </si>
  <si>
    <t>幻方量化500指数专享20号3期私募证券投资基金</t>
  </si>
  <si>
    <t>九章量化定制24号私募证券投资基金</t>
  </si>
  <si>
    <t>幻方智晟量化专享22号2期私募证券投资基金</t>
  </si>
  <si>
    <t>合计：</t>
    <phoneticPr fontId="1" type="noConversion"/>
  </si>
  <si>
    <t>幻方量化信淮1000指数专享32号1期私募证券投资基金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</si>
  <si>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</si>
  <si>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</si>
  <si>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</si>
  <si>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</si>
  <si>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</si>
  <si>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幻方量化1000指数专享14号2期私募证券投资基金</t>
  </si>
  <si>
    <t>幻方量化专享4号6期私募证券投资基金</t>
  </si>
  <si>
    <t>九章幻方中证500量化多策略4号私募基金</t>
  </si>
  <si>
    <t>幻方沪深300普惠1号私募证券投资基金</t>
  </si>
  <si>
    <t>幻方中证500量化多策略12号私募证券投资基金</t>
  </si>
  <si>
    <t>幻方量化定制21号私募证券投资基金</t>
  </si>
  <si>
    <t>幻方中证500量化多策略6号私募证券投资基金</t>
  </si>
  <si>
    <t>幻方1000指数专享29号恒选1期私募证券投资基金</t>
  </si>
  <si>
    <t>幻方量化专享2号4期私募证券投资基金</t>
  </si>
  <si>
    <t>幻方1000指数专享29号恒选2期私募证券投资基金</t>
  </si>
  <si>
    <t>幻方1000指数专享29号恒选3期私募证券投资基金</t>
  </si>
  <si>
    <t>幻方金选中性专享7号4期私募证券投资基金</t>
  </si>
  <si>
    <t>幻方金选中性专享7号6期私募证券投资基金</t>
  </si>
  <si>
    <t>税款所属时间：2020-9-01 至 2020-9-30</t>
    <phoneticPr fontId="1" type="noConversion"/>
  </si>
  <si>
    <t>幻方之江01号</t>
  </si>
  <si>
    <t>幻方凌度资产管理计划</t>
  </si>
  <si>
    <t>幻方滟影资产管理计划</t>
  </si>
  <si>
    <t>幻方量化500指数专享25号1期私募证券投资基金</t>
  </si>
  <si>
    <t>幻方量化500指数专享25号2期私募证券投资基金</t>
  </si>
  <si>
    <t>幻方量化500指数专享25号3期私募证券投资基金</t>
  </si>
  <si>
    <t>幻方量化中性专享25号4期私募证券投资基金</t>
  </si>
  <si>
    <t>幻方量化中性专享25号5期私募证券投资基金</t>
  </si>
  <si>
    <t>幻方量化信淮1000指数专享32号2期私募证券投资基金</t>
  </si>
  <si>
    <t>幻方量化信淮1000指数专享32号3期私募证券投资基金</t>
  </si>
  <si>
    <t>幻方量化定制38号私募证券投资基金</t>
  </si>
  <si>
    <t>幻方量化定制28号1期私募证券投资基金</t>
  </si>
  <si>
    <t>幻方量化专享26号1期私募证券投资基金</t>
  </si>
  <si>
    <t>幻方量化1000指数专享14号5期私募证券投资基金</t>
  </si>
  <si>
    <t>幻方量化1000指数专享14号6期私募证券投资基金</t>
  </si>
  <si>
    <t>幻方量化定制8号1期私募证券投资基金</t>
  </si>
  <si>
    <t>幻方量化500指数专享27号1期私募证券投资基金</t>
  </si>
  <si>
    <t>幻方量化500指数专享27号3期私募证券投资基金</t>
  </si>
  <si>
    <t>幻方量化500指数专享27号5期私募证券投资基金</t>
  </si>
  <si>
    <t>幻方量化500指数专享27号7期私募证券投资基金</t>
  </si>
  <si>
    <t>幻方量化500指数专享27号9期私募证券投资基金</t>
  </si>
  <si>
    <t>幻方中证500普惠1号私募证券投资基金</t>
  </si>
  <si>
    <t>九章幻方紫云3号私募基金</t>
  </si>
  <si>
    <t>幻方金选中性专享7号7期私募证券投资基金</t>
  </si>
  <si>
    <t>幻方1000指数专享29号恒选5期私募证券投资基金</t>
  </si>
  <si>
    <t>幻方金选中性专享7号5期私募证券投资基金</t>
  </si>
  <si>
    <t>幻方量化专享24号私募证券投资基金私募证券投资基金</t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</si>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</sst>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76" fontId="0" fillId="0" borderId="0" xfId="0" applyNumberFormat="1"/>
    <xf numFmtId="176" fontId="0" fillId="0" borderId="1" xfId="0" applyNumberFormat="1" applyBorder="1"/>
    <xf numFmtId="176" fontId="0" fillId="3" borderId="1" xfId="0" applyNumberFormat="1" applyFill="1" applyBorder="1"/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3" borderId="0" xfId="0" applyNumberFormat="1" applyFill="1"/>
    <xf numFmtId="176" fontId="0" fillId="2" borderId="1" xfId="0" applyNumberFormat="1" applyFill="1" applyBorder="1" applyAlignment="1">
      <alignment horizontal="right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7CF-07D5-49CB-9E6A-ADF3B7BFCDBE}">
  <dimension ref="A1:D41"/>
  <sheetViews>
    <sheetView tabSelected="1" topLeftCell="A10" workbookViewId="0">
      <selection activeCell="D25" sqref="D25"/>
    </sheetView>
  </sheetViews>
  <sheetFormatPr defaultRowHeight="14.25" x14ac:dyDescent="0.2"/>
  <cols>
    <col min="1" max="1" width="52.625" bestFit="1" customWidth="1"/>
    <col min="2" max="2" width="13.125" style="8" customWidth="1"/>
    <col min="3" max="3" width="13.75" style="6" customWidth="1"/>
    <col min="4" max="4" width="17.5" customWidth="1"/>
  </cols>
  <sheetData>
    <row r="1" spans="1:3" x14ac:dyDescent="0.2">
      <c r="A1" t="s">
        <v>105</v>
      </c>
    </row>
    <row r="2" spans="1:3" x14ac:dyDescent="0.2">
      <c r="A2" t="s">
        <v>167</v>
      </c>
    </row>
    <row r="3" spans="1:3" x14ac:dyDescent="0.2">
      <c r="A3" t="s">
        <v>106</v>
      </c>
    </row>
    <row r="4" spans="1:3" x14ac:dyDescent="0.2">
      <c r="A4" s="1" t="s">
        <v>2</v>
      </c>
      <c r="B4" s="5" t="s">
        <v>103</v>
      </c>
      <c r="C4" s="5" t="s">
        <v>139</v>
      </c>
    </row>
    <row r="5" spans="1:3" x14ac:dyDescent="0.2">
      <c r="A5" s="2" t="s">
        <v>107</v>
      </c>
      <c r="B5" s="7">
        <v>171.79</v>
      </c>
      <c r="C5" s="7"/>
    </row>
    <row r="6" spans="1:3" x14ac:dyDescent="0.2">
      <c r="A6" s="2" t="s">
        <v>108</v>
      </c>
      <c r="B6" s="7">
        <v>537.4</v>
      </c>
      <c r="C6" s="7"/>
    </row>
    <row r="7" spans="1:3" x14ac:dyDescent="0.2">
      <c r="A7" s="2" t="s">
        <v>109</v>
      </c>
      <c r="B7" s="7">
        <v>5955.48</v>
      </c>
      <c r="C7" s="7"/>
    </row>
    <row r="8" spans="1:3" x14ac:dyDescent="0.2">
      <c r="A8" s="2" t="s">
        <v>110</v>
      </c>
      <c r="B8" s="7">
        <v>453.89</v>
      </c>
      <c r="C8" s="7"/>
    </row>
    <row r="9" spans="1:3" x14ac:dyDescent="0.2">
      <c r="A9" s="2" t="s">
        <v>111</v>
      </c>
      <c r="B9" s="7">
        <v>14450.89</v>
      </c>
      <c r="C9" s="7"/>
    </row>
    <row r="10" spans="1:3" x14ac:dyDescent="0.2">
      <c r="A10" s="2" t="s">
        <v>168</v>
      </c>
      <c r="B10" s="7">
        <v>5440.79</v>
      </c>
      <c r="C10" s="7"/>
    </row>
    <row r="11" spans="1:3" x14ac:dyDescent="0.2">
      <c r="A11" s="2" t="s">
        <v>112</v>
      </c>
      <c r="B11" s="7">
        <v>53500.3</v>
      </c>
      <c r="C11" s="7"/>
    </row>
    <row r="12" spans="1:3" x14ac:dyDescent="0.2">
      <c r="A12" s="2" t="s">
        <v>113</v>
      </c>
      <c r="B12" s="7">
        <v>456.44</v>
      </c>
      <c r="C12" s="7"/>
    </row>
    <row r="13" spans="1:3" x14ac:dyDescent="0.2">
      <c r="A13" s="2" t="s">
        <v>138</v>
      </c>
      <c r="B13" s="7">
        <v>29475.15</v>
      </c>
      <c r="C13" s="7"/>
    </row>
    <row r="14" spans="1:3" x14ac:dyDescent="0.2">
      <c r="A14" s="2" t="s">
        <v>169</v>
      </c>
      <c r="B14" s="7">
        <v>320.97000000000003</v>
      </c>
      <c r="C14" s="7"/>
    </row>
    <row r="15" spans="1:3" x14ac:dyDescent="0.2">
      <c r="A15" s="2" t="s">
        <v>170</v>
      </c>
      <c r="B15" s="7">
        <v>19814.689999999999</v>
      </c>
      <c r="C15" s="7"/>
    </row>
    <row r="16" spans="1:3" x14ac:dyDescent="0.2">
      <c r="A16" s="2" t="s">
        <v>114</v>
      </c>
      <c r="B16" s="7">
        <v>398.25</v>
      </c>
      <c r="C16" s="7"/>
    </row>
    <row r="17" spans="1:3" x14ac:dyDescent="0.2">
      <c r="A17" s="2" t="s">
        <v>115</v>
      </c>
      <c r="B17" s="9">
        <v>22.78</v>
      </c>
      <c r="C17" s="7">
        <v>22.78</v>
      </c>
    </row>
    <row r="18" spans="1:3" x14ac:dyDescent="0.2">
      <c r="A18" s="2" t="s">
        <v>116</v>
      </c>
      <c r="B18" s="9">
        <v>468.2</v>
      </c>
      <c r="C18" s="7">
        <v>468.2</v>
      </c>
    </row>
    <row r="19" spans="1:3" x14ac:dyDescent="0.2">
      <c r="A19" s="2" t="s">
        <v>117</v>
      </c>
      <c r="B19" s="9">
        <v>35.54</v>
      </c>
      <c r="C19" s="7">
        <v>35.54</v>
      </c>
    </row>
    <row r="20" spans="1:3" x14ac:dyDescent="0.2">
      <c r="A20" s="2" t="s">
        <v>118</v>
      </c>
      <c r="B20" s="9">
        <v>438.58</v>
      </c>
      <c r="C20" s="7">
        <v>438.58</v>
      </c>
    </row>
    <row r="21" spans="1:3" x14ac:dyDescent="0.2">
      <c r="A21" s="2" t="s">
        <v>119</v>
      </c>
      <c r="B21" s="9">
        <v>3.7</v>
      </c>
      <c r="C21" s="7">
        <v>3.7</v>
      </c>
    </row>
    <row r="22" spans="1:3" x14ac:dyDescent="0.2">
      <c r="A22" s="2" t="s">
        <v>120</v>
      </c>
      <c r="B22" s="9">
        <v>26.94</v>
      </c>
      <c r="C22" s="7">
        <v>26.94</v>
      </c>
    </row>
    <row r="23" spans="1:3" x14ac:dyDescent="0.2">
      <c r="A23" s="2" t="s">
        <v>121</v>
      </c>
      <c r="B23" s="9">
        <v>487.42</v>
      </c>
      <c r="C23" s="7">
        <v>487.42</v>
      </c>
    </row>
    <row r="24" spans="1:3" x14ac:dyDescent="0.2">
      <c r="A24" s="2" t="s">
        <v>122</v>
      </c>
      <c r="B24" s="9">
        <v>155.72999999999999</v>
      </c>
      <c r="C24" s="7">
        <v>155.72999999999999</v>
      </c>
    </row>
    <row r="25" spans="1:3" x14ac:dyDescent="0.2">
      <c r="A25" s="2" t="s">
        <v>123</v>
      </c>
      <c r="B25" s="9">
        <v>113.9</v>
      </c>
      <c r="C25" s="7">
        <v>113.9</v>
      </c>
    </row>
    <row r="26" spans="1:3" x14ac:dyDescent="0.2">
      <c r="A26" s="2" t="s">
        <v>124</v>
      </c>
      <c r="B26" s="9">
        <v>104.06</v>
      </c>
      <c r="C26" s="7">
        <v>104.06</v>
      </c>
    </row>
    <row r="27" spans="1:3" x14ac:dyDescent="0.2">
      <c r="A27" s="2" t="s">
        <v>125</v>
      </c>
      <c r="B27" s="9">
        <v>542.57000000000005</v>
      </c>
      <c r="C27" s="7">
        <v>542.57000000000005</v>
      </c>
    </row>
    <row r="28" spans="1:3" x14ac:dyDescent="0.2">
      <c r="A28" s="2" t="s">
        <v>126</v>
      </c>
      <c r="B28" s="9">
        <v>556.66999999999996</v>
      </c>
      <c r="C28" s="7">
        <v>556.66999999999996</v>
      </c>
    </row>
    <row r="29" spans="1:3" x14ac:dyDescent="0.2">
      <c r="A29" s="2" t="s">
        <v>127</v>
      </c>
      <c r="B29" s="9">
        <v>869.54</v>
      </c>
      <c r="C29" s="7">
        <v>869.54</v>
      </c>
    </row>
    <row r="30" spans="1:3" x14ac:dyDescent="0.2">
      <c r="A30" s="2" t="s">
        <v>128</v>
      </c>
      <c r="B30" s="9">
        <v>24.87</v>
      </c>
      <c r="C30" s="7">
        <v>24.87</v>
      </c>
    </row>
    <row r="31" spans="1:3" x14ac:dyDescent="0.2">
      <c r="A31" s="2" t="s">
        <v>129</v>
      </c>
      <c r="B31" s="9">
        <v>51.99</v>
      </c>
      <c r="C31" s="7">
        <v>51.99</v>
      </c>
    </row>
    <row r="32" spans="1:3" x14ac:dyDescent="0.2">
      <c r="A32" s="2" t="s">
        <v>130</v>
      </c>
      <c r="B32" s="9">
        <v>189.33</v>
      </c>
      <c r="C32" s="7">
        <v>189.33</v>
      </c>
    </row>
    <row r="33" spans="1:4" x14ac:dyDescent="0.2">
      <c r="A33" s="2" t="s">
        <v>131</v>
      </c>
      <c r="B33" s="9">
        <v>98.1</v>
      </c>
      <c r="C33" s="7">
        <v>98.1</v>
      </c>
    </row>
    <row r="34" spans="1:4" x14ac:dyDescent="0.2">
      <c r="A34" s="2" t="s">
        <v>132</v>
      </c>
      <c r="B34" s="7">
        <v>142.57</v>
      </c>
      <c r="C34" s="7"/>
    </row>
    <row r="35" spans="1:4" x14ac:dyDescent="0.2">
      <c r="A35" s="2" t="s">
        <v>133</v>
      </c>
      <c r="B35" s="9">
        <v>234.97</v>
      </c>
      <c r="C35" s="7">
        <v>234.97</v>
      </c>
    </row>
    <row r="36" spans="1:4" x14ac:dyDescent="0.2">
      <c r="A36" s="2" t="s">
        <v>134</v>
      </c>
      <c r="B36" s="9">
        <v>98.01</v>
      </c>
      <c r="C36" s="7">
        <v>98.01</v>
      </c>
    </row>
    <row r="37" spans="1:4" x14ac:dyDescent="0.2">
      <c r="A37" s="2" t="s">
        <v>135</v>
      </c>
      <c r="B37" s="9">
        <v>184.53</v>
      </c>
      <c r="C37" s="7">
        <v>184.53</v>
      </c>
    </row>
    <row r="38" spans="1:4" x14ac:dyDescent="0.2">
      <c r="A38" s="2" t="s">
        <v>136</v>
      </c>
      <c r="B38" s="9">
        <v>587.94000000000005</v>
      </c>
      <c r="C38" s="7">
        <v>587.94000000000005</v>
      </c>
    </row>
    <row r="39" spans="1:4" x14ac:dyDescent="0.2">
      <c r="A39" s="2" t="s">
        <v>137</v>
      </c>
      <c r="B39" s="9">
        <v>110.28</v>
      </c>
      <c r="C39" s="7">
        <v>110.28</v>
      </c>
    </row>
    <row r="40" spans="1:4" x14ac:dyDescent="0.2">
      <c r="A40" s="1" t="s">
        <v>147</v>
      </c>
      <c r="B40" s="5">
        <f>SUM(B5:B39)</f>
        <v>136524.26000000007</v>
      </c>
      <c r="C40" s="7">
        <f>SUM(C5:C39)</f>
        <v>5405.6500000000005</v>
      </c>
    </row>
    <row r="41" spans="1:4" x14ac:dyDescent="0.2">
      <c r="D41" s="3"/>
    </row>
  </sheetData>
  <autoFilter ref="A4:C36" xr:uid="{72C6E4AA-5A10-40F1-83A3-2B85B30AB316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opLeftCell="A130" workbookViewId="0">
      <selection activeCell="A22" sqref="A22"/>
    </sheetView>
  </sheetViews>
  <sheetFormatPr defaultRowHeight="14.25" x14ac:dyDescent="0.2"/>
  <cols>
    <col min="1" max="1" width="48.875" bestFit="1" customWidth="1"/>
    <col min="2" max="2" width="16" style="3" customWidth="1"/>
    <col min="3" max="3" width="13.625" style="3" customWidth="1"/>
    <col min="4" max="4" width="20" customWidth="1"/>
  </cols>
  <sheetData>
    <row r="1" spans="1:3" x14ac:dyDescent="0.2">
      <c r="A1" t="s">
        <v>0</v>
      </c>
    </row>
    <row r="2" spans="1:3" x14ac:dyDescent="0.2">
      <c r="A2" t="s">
        <v>167</v>
      </c>
    </row>
    <row r="3" spans="1:3" x14ac:dyDescent="0.2">
      <c r="A3" t="s">
        <v>1</v>
      </c>
    </row>
    <row r="4" spans="1:3" x14ac:dyDescent="0.2">
      <c r="A4" s="1" t="s">
        <v>2</v>
      </c>
      <c r="B4" s="4" t="s">
        <v>103</v>
      </c>
      <c r="C4" s="4" t="s">
        <v>104</v>
      </c>
    </row>
    <row r="5" spans="1:3" x14ac:dyDescent="0.2">
      <c r="A5" s="2" t="s">
        <v>3</v>
      </c>
      <c r="B5" s="7">
        <v>243.17</v>
      </c>
      <c r="C5" s="7"/>
    </row>
    <row r="6" spans="1:3" x14ac:dyDescent="0.2">
      <c r="A6" s="2" t="s">
        <v>140</v>
      </c>
      <c r="B6" s="7">
        <v>83.22</v>
      </c>
      <c r="C6" s="7"/>
    </row>
    <row r="7" spans="1:3" x14ac:dyDescent="0.2">
      <c r="A7" s="2" t="s">
        <v>171</v>
      </c>
      <c r="B7" s="7">
        <v>18266.169999999998</v>
      </c>
      <c r="C7" s="7"/>
    </row>
    <row r="8" spans="1:3" x14ac:dyDescent="0.2">
      <c r="A8" s="2" t="s">
        <v>172</v>
      </c>
      <c r="B8" s="7">
        <v>15524.8</v>
      </c>
      <c r="C8" s="7"/>
    </row>
    <row r="9" spans="1:3" x14ac:dyDescent="0.2">
      <c r="A9" s="2" t="s">
        <v>173</v>
      </c>
      <c r="B9" s="7">
        <v>16966.23</v>
      </c>
      <c r="C9" s="7"/>
    </row>
    <row r="10" spans="1:3" x14ac:dyDescent="0.2">
      <c r="A10" s="2" t="s">
        <v>174</v>
      </c>
      <c r="B10" s="7">
        <v>8471.73</v>
      </c>
      <c r="C10" s="7"/>
    </row>
    <row r="11" spans="1:3" x14ac:dyDescent="0.2">
      <c r="A11" s="2" t="s">
        <v>175</v>
      </c>
      <c r="B11" s="7">
        <v>18095.2</v>
      </c>
      <c r="C11" s="7"/>
    </row>
    <row r="12" spans="1:3" x14ac:dyDescent="0.2">
      <c r="A12" s="2" t="s">
        <v>4</v>
      </c>
      <c r="B12" s="7">
        <v>59.69</v>
      </c>
      <c r="C12" s="7"/>
    </row>
    <row r="13" spans="1:3" x14ac:dyDescent="0.2">
      <c r="A13" s="2" t="s">
        <v>5</v>
      </c>
      <c r="B13" s="7">
        <v>884.75</v>
      </c>
      <c r="C13" s="7"/>
    </row>
    <row r="14" spans="1:3" x14ac:dyDescent="0.2">
      <c r="A14" s="2" t="s">
        <v>6</v>
      </c>
      <c r="B14" s="7">
        <v>207341.01</v>
      </c>
      <c r="C14" s="7"/>
    </row>
    <row r="15" spans="1:3" x14ac:dyDescent="0.2">
      <c r="A15" s="2" t="s">
        <v>7</v>
      </c>
      <c r="B15" s="7">
        <v>1624.63</v>
      </c>
      <c r="C15" s="7"/>
    </row>
    <row r="16" spans="1:3" x14ac:dyDescent="0.2">
      <c r="A16" s="2" t="s">
        <v>8</v>
      </c>
      <c r="B16" s="7">
        <v>153.91999999999999</v>
      </c>
      <c r="C16" s="7"/>
    </row>
    <row r="17" spans="1:3" x14ac:dyDescent="0.2">
      <c r="A17" s="2" t="s">
        <v>148</v>
      </c>
      <c r="B17" s="7">
        <v>543.77</v>
      </c>
      <c r="C17" s="7"/>
    </row>
    <row r="18" spans="1:3" x14ac:dyDescent="0.2">
      <c r="A18" s="2" t="s">
        <v>176</v>
      </c>
      <c r="B18" s="7">
        <v>554.12</v>
      </c>
      <c r="C18" s="7"/>
    </row>
    <row r="19" spans="1:3" x14ac:dyDescent="0.2">
      <c r="A19" s="2" t="s">
        <v>177</v>
      </c>
      <c r="B19" s="7">
        <v>217640.97</v>
      </c>
      <c r="C19" s="7"/>
    </row>
    <row r="20" spans="1:3" x14ac:dyDescent="0.2">
      <c r="A20" s="2" t="s">
        <v>178</v>
      </c>
      <c r="B20" s="7">
        <v>1837.51</v>
      </c>
      <c r="C20" s="7"/>
    </row>
    <row r="21" spans="1:3" x14ac:dyDescent="0.2">
      <c r="A21" s="2" t="s">
        <v>9</v>
      </c>
      <c r="B21" s="9">
        <v>142.09</v>
      </c>
      <c r="C21" s="7">
        <v>142.09</v>
      </c>
    </row>
    <row r="22" spans="1:3" x14ac:dyDescent="0.2">
      <c r="A22" s="2" t="s">
        <v>10</v>
      </c>
      <c r="B22" s="7">
        <v>564.42999999999995</v>
      </c>
      <c r="C22" s="7"/>
    </row>
    <row r="23" spans="1:3" x14ac:dyDescent="0.2">
      <c r="A23" s="2" t="s">
        <v>141</v>
      </c>
      <c r="B23" s="7">
        <v>89.46</v>
      </c>
      <c r="C23" s="7"/>
    </row>
    <row r="24" spans="1:3" x14ac:dyDescent="0.2">
      <c r="A24" s="2" t="s">
        <v>11</v>
      </c>
      <c r="B24" s="7">
        <v>35.159999999999997</v>
      </c>
      <c r="C24" s="7"/>
    </row>
    <row r="25" spans="1:3" x14ac:dyDescent="0.2">
      <c r="A25" s="2" t="s">
        <v>142</v>
      </c>
      <c r="B25" s="7">
        <v>778.83</v>
      </c>
      <c r="C25" s="7"/>
    </row>
    <row r="26" spans="1:3" x14ac:dyDescent="0.2">
      <c r="A26" s="2" t="s">
        <v>143</v>
      </c>
      <c r="B26" s="7">
        <v>515.58000000000004</v>
      </c>
      <c r="C26" s="7"/>
    </row>
    <row r="27" spans="1:3" x14ac:dyDescent="0.2">
      <c r="A27" s="2" t="s">
        <v>149</v>
      </c>
      <c r="B27" s="7">
        <v>45.77</v>
      </c>
      <c r="C27" s="7"/>
    </row>
    <row r="28" spans="1:3" x14ac:dyDescent="0.2">
      <c r="A28" s="2" t="s">
        <v>150</v>
      </c>
      <c r="B28" s="7">
        <v>41.64</v>
      </c>
      <c r="C28" s="7"/>
    </row>
    <row r="29" spans="1:3" x14ac:dyDescent="0.2">
      <c r="A29" s="2" t="s">
        <v>151</v>
      </c>
      <c r="B29" s="7">
        <v>47.94</v>
      </c>
      <c r="C29" s="7"/>
    </row>
    <row r="30" spans="1:3" x14ac:dyDescent="0.2">
      <c r="A30" s="2" t="s">
        <v>152</v>
      </c>
      <c r="B30" s="7">
        <v>46.5</v>
      </c>
      <c r="C30" s="7"/>
    </row>
    <row r="31" spans="1:3" x14ac:dyDescent="0.2">
      <c r="A31" s="2" t="s">
        <v>144</v>
      </c>
      <c r="B31" s="7">
        <v>510.11</v>
      </c>
      <c r="C31" s="7"/>
    </row>
    <row r="32" spans="1:3" x14ac:dyDescent="0.2">
      <c r="A32" s="2" t="s">
        <v>153</v>
      </c>
      <c r="B32" s="7">
        <v>49.91</v>
      </c>
      <c r="C32" s="7"/>
    </row>
    <row r="33" spans="1:3" x14ac:dyDescent="0.2">
      <c r="A33" s="2" t="s">
        <v>179</v>
      </c>
      <c r="B33" s="7">
        <v>3790.98</v>
      </c>
      <c r="C33" s="7"/>
    </row>
    <row r="34" spans="1:3" x14ac:dyDescent="0.2">
      <c r="A34" s="2" t="s">
        <v>12</v>
      </c>
      <c r="B34" s="7">
        <v>1103635.8</v>
      </c>
      <c r="C34" s="7"/>
    </row>
    <row r="35" spans="1:3" x14ac:dyDescent="0.2">
      <c r="A35" s="2" t="s">
        <v>13</v>
      </c>
      <c r="B35" s="7">
        <v>1132554.44</v>
      </c>
      <c r="C35" s="7"/>
    </row>
    <row r="36" spans="1:3" x14ac:dyDescent="0.2">
      <c r="A36" s="2" t="s">
        <v>14</v>
      </c>
      <c r="B36" s="7">
        <v>23.42</v>
      </c>
      <c r="C36" s="7"/>
    </row>
    <row r="37" spans="1:3" x14ac:dyDescent="0.2">
      <c r="A37" s="2" t="s">
        <v>15</v>
      </c>
      <c r="B37" s="7">
        <v>66.069999999999993</v>
      </c>
      <c r="C37" s="7"/>
    </row>
    <row r="38" spans="1:3" x14ac:dyDescent="0.2">
      <c r="A38" s="2" t="s">
        <v>16</v>
      </c>
      <c r="B38" s="7">
        <v>12.9</v>
      </c>
      <c r="C38" s="7"/>
    </row>
    <row r="39" spans="1:3" x14ac:dyDescent="0.2">
      <c r="A39" s="2" t="s">
        <v>17</v>
      </c>
      <c r="B39" s="7">
        <v>1684.03</v>
      </c>
      <c r="C39" s="7"/>
    </row>
    <row r="40" spans="1:3" x14ac:dyDescent="0.2">
      <c r="A40" s="2" t="s">
        <v>18</v>
      </c>
      <c r="B40" s="7">
        <v>75.03</v>
      </c>
      <c r="C40" s="7"/>
    </row>
    <row r="41" spans="1:3" x14ac:dyDescent="0.2">
      <c r="A41" s="2" t="s">
        <v>19</v>
      </c>
      <c r="B41" s="7">
        <v>753.6</v>
      </c>
      <c r="C41" s="7"/>
    </row>
    <row r="42" spans="1:3" x14ac:dyDescent="0.2">
      <c r="A42" s="2" t="s">
        <v>20</v>
      </c>
      <c r="B42" s="7">
        <v>88.61</v>
      </c>
      <c r="C42" s="7"/>
    </row>
    <row r="43" spans="1:3" x14ac:dyDescent="0.2">
      <c r="A43" s="2" t="s">
        <v>180</v>
      </c>
      <c r="B43" s="7">
        <v>327225.42</v>
      </c>
      <c r="C43" s="7"/>
    </row>
    <row r="44" spans="1:3" x14ac:dyDescent="0.2">
      <c r="A44" s="2" t="s">
        <v>154</v>
      </c>
      <c r="B44" s="7">
        <v>511.84</v>
      </c>
      <c r="C44" s="7"/>
    </row>
    <row r="45" spans="1:3" x14ac:dyDescent="0.2">
      <c r="A45" s="2" t="s">
        <v>181</v>
      </c>
      <c r="B45" s="7">
        <v>139499.89000000001</v>
      </c>
      <c r="C45" s="7"/>
    </row>
    <row r="46" spans="1:3" x14ac:dyDescent="0.2">
      <c r="A46" s="2" t="s">
        <v>182</v>
      </c>
      <c r="B46" s="7">
        <v>6157.49</v>
      </c>
      <c r="C46" s="7"/>
    </row>
    <row r="47" spans="1:3" x14ac:dyDescent="0.2">
      <c r="A47" s="2" t="s">
        <v>183</v>
      </c>
      <c r="B47" s="7">
        <v>22201.78</v>
      </c>
      <c r="C47" s="7"/>
    </row>
    <row r="48" spans="1:3" x14ac:dyDescent="0.2">
      <c r="A48" s="2" t="s">
        <v>155</v>
      </c>
      <c r="B48" s="7">
        <v>121.88</v>
      </c>
      <c r="C48" s="7"/>
    </row>
    <row r="49" spans="1:3" x14ac:dyDescent="0.2">
      <c r="A49" s="2" t="s">
        <v>21</v>
      </c>
      <c r="B49" s="7">
        <v>660.78</v>
      </c>
      <c r="C49" s="7"/>
    </row>
    <row r="50" spans="1:3" x14ac:dyDescent="0.2">
      <c r="A50" s="2" t="s">
        <v>22</v>
      </c>
      <c r="B50" s="7">
        <v>42.69</v>
      </c>
      <c r="C50" s="7"/>
    </row>
    <row r="51" spans="1:3" x14ac:dyDescent="0.2">
      <c r="A51" s="2" t="s">
        <v>23</v>
      </c>
      <c r="B51" s="7">
        <v>107.61</v>
      </c>
      <c r="C51" s="7"/>
    </row>
    <row r="52" spans="1:3" x14ac:dyDescent="0.2">
      <c r="A52" s="2" t="s">
        <v>24</v>
      </c>
      <c r="B52" s="7">
        <v>210.88</v>
      </c>
      <c r="C52" s="7"/>
    </row>
    <row r="53" spans="1:3" x14ac:dyDescent="0.2">
      <c r="A53" s="2" t="s">
        <v>184</v>
      </c>
      <c r="B53" s="7">
        <v>552.70000000000005</v>
      </c>
      <c r="C53" s="7"/>
    </row>
    <row r="54" spans="1:3" x14ac:dyDescent="0.2">
      <c r="A54" s="2" t="s">
        <v>185</v>
      </c>
      <c r="B54" s="7">
        <v>331.36</v>
      </c>
      <c r="C54" s="7"/>
    </row>
    <row r="55" spans="1:3" x14ac:dyDescent="0.2">
      <c r="A55" s="2" t="s">
        <v>186</v>
      </c>
      <c r="B55" s="7">
        <v>274.95999999999998</v>
      </c>
      <c r="C55" s="7"/>
    </row>
    <row r="56" spans="1:3" x14ac:dyDescent="0.2">
      <c r="A56" s="2" t="s">
        <v>187</v>
      </c>
      <c r="B56" s="7">
        <v>429.18</v>
      </c>
      <c r="C56" s="7"/>
    </row>
    <row r="57" spans="1:3" x14ac:dyDescent="0.2">
      <c r="A57" s="2" t="s">
        <v>188</v>
      </c>
      <c r="B57" s="7">
        <v>6789.48</v>
      </c>
      <c r="C57" s="7"/>
    </row>
    <row r="58" spans="1:3" x14ac:dyDescent="0.2">
      <c r="A58" s="2" t="s">
        <v>25</v>
      </c>
      <c r="B58" s="9">
        <v>1170931.99</v>
      </c>
      <c r="C58" s="7">
        <v>1170931.99</v>
      </c>
    </row>
    <row r="59" spans="1:3" x14ac:dyDescent="0.2">
      <c r="A59" s="2" t="s">
        <v>26</v>
      </c>
      <c r="B59" s="9">
        <v>351.1</v>
      </c>
      <c r="C59" s="7">
        <v>351.1</v>
      </c>
    </row>
    <row r="60" spans="1:3" x14ac:dyDescent="0.2">
      <c r="A60" s="2" t="s">
        <v>27</v>
      </c>
      <c r="B60" s="9">
        <v>525.47</v>
      </c>
      <c r="C60" s="7">
        <v>525.47</v>
      </c>
    </row>
    <row r="61" spans="1:3" x14ac:dyDescent="0.2">
      <c r="A61" s="2" t="s">
        <v>28</v>
      </c>
      <c r="B61" s="9">
        <v>947274.04</v>
      </c>
      <c r="C61" s="7">
        <v>947274.04</v>
      </c>
    </row>
    <row r="62" spans="1:3" x14ac:dyDescent="0.2">
      <c r="A62" s="2" t="s">
        <v>29</v>
      </c>
      <c r="B62" s="9">
        <v>710.98</v>
      </c>
      <c r="C62" s="7">
        <v>710.98</v>
      </c>
    </row>
    <row r="63" spans="1:3" x14ac:dyDescent="0.2">
      <c r="A63" s="2" t="s">
        <v>30</v>
      </c>
      <c r="B63" s="9">
        <v>3.08</v>
      </c>
      <c r="C63" s="7">
        <v>3.08</v>
      </c>
    </row>
    <row r="64" spans="1:3" x14ac:dyDescent="0.2">
      <c r="A64" s="2" t="s">
        <v>31</v>
      </c>
      <c r="B64" s="9">
        <v>768.83</v>
      </c>
      <c r="C64" s="7">
        <v>768.83</v>
      </c>
    </row>
    <row r="65" spans="1:3" x14ac:dyDescent="0.2">
      <c r="A65" s="2" t="s">
        <v>32</v>
      </c>
      <c r="B65" s="9">
        <v>61.02</v>
      </c>
      <c r="C65" s="7">
        <v>61.02</v>
      </c>
    </row>
    <row r="66" spans="1:3" x14ac:dyDescent="0.2">
      <c r="A66" s="2" t="s">
        <v>33</v>
      </c>
      <c r="B66" s="9">
        <v>514.03</v>
      </c>
      <c r="C66" s="7">
        <v>514.03</v>
      </c>
    </row>
    <row r="67" spans="1:3" x14ac:dyDescent="0.2">
      <c r="A67" s="2" t="s">
        <v>34</v>
      </c>
      <c r="B67" s="9">
        <v>987266.99</v>
      </c>
      <c r="C67" s="7">
        <v>987266.99</v>
      </c>
    </row>
    <row r="68" spans="1:3" x14ac:dyDescent="0.2">
      <c r="A68" s="2" t="s">
        <v>35</v>
      </c>
      <c r="B68" s="9">
        <v>755.26</v>
      </c>
      <c r="C68" s="7">
        <v>755.26</v>
      </c>
    </row>
    <row r="69" spans="1:3" x14ac:dyDescent="0.2">
      <c r="A69" s="2" t="s">
        <v>36</v>
      </c>
      <c r="B69" s="9">
        <v>1141.21</v>
      </c>
      <c r="C69" s="7">
        <v>1141.21</v>
      </c>
    </row>
    <row r="70" spans="1:3" x14ac:dyDescent="0.2">
      <c r="A70" s="2" t="s">
        <v>37</v>
      </c>
      <c r="B70" s="9">
        <v>250.86</v>
      </c>
      <c r="C70" s="7">
        <v>250.86</v>
      </c>
    </row>
    <row r="71" spans="1:3" x14ac:dyDescent="0.2">
      <c r="A71" s="2" t="s">
        <v>38</v>
      </c>
      <c r="B71" s="9">
        <v>1390.22</v>
      </c>
      <c r="C71" s="7">
        <v>1390.22</v>
      </c>
    </row>
    <row r="72" spans="1:3" x14ac:dyDescent="0.2">
      <c r="A72" s="2" t="s">
        <v>39</v>
      </c>
      <c r="B72" s="9">
        <v>524.21</v>
      </c>
      <c r="C72" s="7">
        <v>524.21</v>
      </c>
    </row>
    <row r="73" spans="1:3" x14ac:dyDescent="0.2">
      <c r="A73" s="2" t="s">
        <v>40</v>
      </c>
      <c r="B73" s="9">
        <v>9532.49</v>
      </c>
      <c r="C73" s="7">
        <v>9532.49</v>
      </c>
    </row>
    <row r="74" spans="1:3" x14ac:dyDescent="0.2">
      <c r="A74" s="2" t="s">
        <v>41</v>
      </c>
      <c r="B74" s="9">
        <v>64338.83</v>
      </c>
      <c r="C74" s="7">
        <v>64338.83</v>
      </c>
    </row>
    <row r="75" spans="1:3" x14ac:dyDescent="0.2">
      <c r="A75" s="2" t="s">
        <v>42</v>
      </c>
      <c r="B75" s="9">
        <v>52.54</v>
      </c>
      <c r="C75" s="7">
        <v>52.54</v>
      </c>
    </row>
    <row r="76" spans="1:3" x14ac:dyDescent="0.2">
      <c r="A76" s="2" t="s">
        <v>43</v>
      </c>
      <c r="B76" s="9">
        <v>157.61000000000001</v>
      </c>
      <c r="C76" s="7">
        <v>157.61000000000001</v>
      </c>
    </row>
    <row r="77" spans="1:3" x14ac:dyDescent="0.2">
      <c r="A77" s="2" t="s">
        <v>44</v>
      </c>
      <c r="B77" s="9">
        <v>213.58</v>
      </c>
      <c r="C77" s="7">
        <v>213.58</v>
      </c>
    </row>
    <row r="78" spans="1:3" x14ac:dyDescent="0.2">
      <c r="A78" s="2" t="s">
        <v>45</v>
      </c>
      <c r="B78" s="9">
        <v>223.69</v>
      </c>
      <c r="C78" s="7">
        <v>223.69</v>
      </c>
    </row>
    <row r="79" spans="1:3" x14ac:dyDescent="0.2">
      <c r="A79" s="2" t="s">
        <v>46</v>
      </c>
      <c r="B79" s="9">
        <v>460.07</v>
      </c>
      <c r="C79" s="7">
        <v>460.07</v>
      </c>
    </row>
    <row r="80" spans="1:3" x14ac:dyDescent="0.2">
      <c r="A80" s="2" t="s">
        <v>47</v>
      </c>
      <c r="B80" s="9">
        <v>481.34</v>
      </c>
      <c r="C80" s="7">
        <v>481.34</v>
      </c>
    </row>
    <row r="81" spans="1:3" x14ac:dyDescent="0.2">
      <c r="A81" s="2" t="s">
        <v>48</v>
      </c>
      <c r="B81" s="9">
        <v>454.4</v>
      </c>
      <c r="C81" s="7">
        <v>454.4</v>
      </c>
    </row>
    <row r="82" spans="1:3" x14ac:dyDescent="0.2">
      <c r="A82" s="2" t="s">
        <v>49</v>
      </c>
      <c r="B82" s="9">
        <v>267.52999999999997</v>
      </c>
      <c r="C82" s="7">
        <v>267.52999999999997</v>
      </c>
    </row>
    <row r="83" spans="1:3" x14ac:dyDescent="0.2">
      <c r="A83" s="2" t="s">
        <v>50</v>
      </c>
      <c r="B83" s="9">
        <v>481.1</v>
      </c>
      <c r="C83" s="7">
        <v>481.1</v>
      </c>
    </row>
    <row r="84" spans="1:3" x14ac:dyDescent="0.2">
      <c r="A84" s="2" t="s">
        <v>60</v>
      </c>
      <c r="B84" s="9">
        <v>792.26</v>
      </c>
      <c r="C84" s="7">
        <v>792.26</v>
      </c>
    </row>
    <row r="85" spans="1:3" x14ac:dyDescent="0.2">
      <c r="A85" s="2" t="s">
        <v>72</v>
      </c>
      <c r="B85" s="9">
        <v>135.65</v>
      </c>
      <c r="C85" s="7">
        <v>135.65</v>
      </c>
    </row>
    <row r="86" spans="1:3" x14ac:dyDescent="0.2">
      <c r="A86" s="2" t="s">
        <v>78</v>
      </c>
      <c r="B86" s="9">
        <v>673.54</v>
      </c>
      <c r="C86" s="7">
        <v>673.54</v>
      </c>
    </row>
    <row r="87" spans="1:3" x14ac:dyDescent="0.2">
      <c r="A87" s="2" t="s">
        <v>189</v>
      </c>
      <c r="B87" s="9">
        <v>1182.3699999999999</v>
      </c>
      <c r="C87" s="7">
        <v>1182.3699999999999</v>
      </c>
    </row>
    <row r="88" spans="1:3" x14ac:dyDescent="0.2">
      <c r="A88" s="2" t="s">
        <v>51</v>
      </c>
      <c r="B88" s="9">
        <v>586.61</v>
      </c>
      <c r="C88" s="7">
        <v>586.61</v>
      </c>
    </row>
    <row r="89" spans="1:3" x14ac:dyDescent="0.2">
      <c r="A89" s="2" t="s">
        <v>52</v>
      </c>
      <c r="B89" s="9">
        <v>179.54</v>
      </c>
      <c r="C89" s="7">
        <v>179.54</v>
      </c>
    </row>
    <row r="90" spans="1:3" x14ac:dyDescent="0.2">
      <c r="A90" s="2" t="s">
        <v>53</v>
      </c>
      <c r="B90" s="9">
        <v>73</v>
      </c>
      <c r="C90" s="7">
        <v>73</v>
      </c>
    </row>
    <row r="91" spans="1:3" x14ac:dyDescent="0.2">
      <c r="A91" s="2" t="s">
        <v>54</v>
      </c>
      <c r="B91" s="9">
        <v>451.56</v>
      </c>
      <c r="C91" s="7">
        <v>451.56</v>
      </c>
    </row>
    <row r="92" spans="1:3" x14ac:dyDescent="0.2">
      <c r="A92" s="2" t="s">
        <v>58</v>
      </c>
      <c r="B92" s="9">
        <v>11988.02</v>
      </c>
      <c r="C92" s="7">
        <v>11988.02</v>
      </c>
    </row>
    <row r="93" spans="1:3" x14ac:dyDescent="0.2">
      <c r="A93" s="2" t="s">
        <v>59</v>
      </c>
      <c r="B93" s="9">
        <v>619.13</v>
      </c>
      <c r="C93" s="7">
        <v>619.13</v>
      </c>
    </row>
    <row r="94" spans="1:3" x14ac:dyDescent="0.2">
      <c r="A94" s="2" t="s">
        <v>61</v>
      </c>
      <c r="B94" s="9">
        <v>568.86</v>
      </c>
      <c r="C94" s="7">
        <v>568.86</v>
      </c>
    </row>
    <row r="95" spans="1:3" x14ac:dyDescent="0.2">
      <c r="A95" s="2" t="s">
        <v>62</v>
      </c>
      <c r="B95" s="9">
        <v>685.66</v>
      </c>
      <c r="C95" s="7">
        <v>685.66</v>
      </c>
    </row>
    <row r="96" spans="1:3" x14ac:dyDescent="0.2">
      <c r="A96" s="2" t="s">
        <v>55</v>
      </c>
      <c r="B96" s="9">
        <v>773.65</v>
      </c>
      <c r="C96" s="7">
        <v>773.65</v>
      </c>
    </row>
    <row r="97" spans="1:3" x14ac:dyDescent="0.2">
      <c r="A97" s="2" t="s">
        <v>63</v>
      </c>
      <c r="B97" s="9">
        <v>788.77</v>
      </c>
      <c r="C97" s="7">
        <v>788.77</v>
      </c>
    </row>
    <row r="98" spans="1:3" x14ac:dyDescent="0.2">
      <c r="A98" s="2" t="s">
        <v>64</v>
      </c>
      <c r="B98" s="9">
        <v>699.01</v>
      </c>
      <c r="C98" s="7">
        <v>699.01</v>
      </c>
    </row>
    <row r="99" spans="1:3" x14ac:dyDescent="0.2">
      <c r="A99" s="2" t="s">
        <v>65</v>
      </c>
      <c r="B99" s="9">
        <v>590.02</v>
      </c>
      <c r="C99" s="7">
        <v>590.02</v>
      </c>
    </row>
    <row r="100" spans="1:3" x14ac:dyDescent="0.2">
      <c r="A100" s="2" t="s">
        <v>66</v>
      </c>
      <c r="B100" s="9">
        <v>602.82000000000005</v>
      </c>
      <c r="C100" s="7">
        <v>602.82000000000005</v>
      </c>
    </row>
    <row r="101" spans="1:3" x14ac:dyDescent="0.2">
      <c r="A101" s="2" t="s">
        <v>190</v>
      </c>
      <c r="B101" s="9">
        <v>32450.53</v>
      </c>
      <c r="C101" s="7">
        <v>32450.53</v>
      </c>
    </row>
    <row r="102" spans="1:3" x14ac:dyDescent="0.2">
      <c r="A102" s="2" t="s">
        <v>67</v>
      </c>
      <c r="B102" s="9">
        <v>922551.41</v>
      </c>
      <c r="C102" s="7">
        <v>922551.41</v>
      </c>
    </row>
    <row r="103" spans="1:3" x14ac:dyDescent="0.2">
      <c r="A103" s="2" t="s">
        <v>68</v>
      </c>
      <c r="B103" s="9">
        <v>551120.32999999996</v>
      </c>
      <c r="C103" s="7">
        <v>551120.32999999996</v>
      </c>
    </row>
    <row r="104" spans="1:3" x14ac:dyDescent="0.2">
      <c r="A104" s="2" t="s">
        <v>69</v>
      </c>
      <c r="B104" s="9">
        <v>539.34</v>
      </c>
      <c r="C104" s="7">
        <v>539.34</v>
      </c>
    </row>
    <row r="105" spans="1:3" x14ac:dyDescent="0.2">
      <c r="A105" s="2" t="s">
        <v>70</v>
      </c>
      <c r="B105" s="9">
        <v>564.16999999999996</v>
      </c>
      <c r="C105" s="7">
        <v>564.16999999999996</v>
      </c>
    </row>
    <row r="106" spans="1:3" x14ac:dyDescent="0.2">
      <c r="A106" s="2" t="s">
        <v>71</v>
      </c>
      <c r="B106" s="9">
        <v>831.15</v>
      </c>
      <c r="C106" s="7">
        <v>831.15</v>
      </c>
    </row>
    <row r="107" spans="1:3" x14ac:dyDescent="0.2">
      <c r="A107" s="2" t="s">
        <v>73</v>
      </c>
      <c r="B107" s="9">
        <v>699.23</v>
      </c>
      <c r="C107" s="7">
        <v>699.23</v>
      </c>
    </row>
    <row r="108" spans="1:3" x14ac:dyDescent="0.2">
      <c r="A108" s="2" t="s">
        <v>56</v>
      </c>
      <c r="B108" s="9">
        <v>712.85</v>
      </c>
      <c r="C108" s="7">
        <v>712.85</v>
      </c>
    </row>
    <row r="109" spans="1:3" x14ac:dyDescent="0.2">
      <c r="A109" s="2" t="s">
        <v>74</v>
      </c>
      <c r="B109" s="9">
        <v>841.75</v>
      </c>
      <c r="C109" s="7">
        <v>841.75</v>
      </c>
    </row>
    <row r="110" spans="1:3" x14ac:dyDescent="0.2">
      <c r="A110" s="2" t="s">
        <v>156</v>
      </c>
      <c r="B110" s="9">
        <v>392.96</v>
      </c>
      <c r="C110" s="7">
        <v>392.96</v>
      </c>
    </row>
    <row r="111" spans="1:3" x14ac:dyDescent="0.2">
      <c r="A111" s="2" t="s">
        <v>75</v>
      </c>
      <c r="B111" s="9">
        <v>557.38</v>
      </c>
      <c r="C111" s="7">
        <v>557.38</v>
      </c>
    </row>
    <row r="112" spans="1:3" x14ac:dyDescent="0.2">
      <c r="A112" s="2" t="s">
        <v>76</v>
      </c>
      <c r="B112" s="9">
        <v>5392.52</v>
      </c>
      <c r="C112" s="7">
        <v>5392.52</v>
      </c>
    </row>
    <row r="113" spans="1:3" x14ac:dyDescent="0.2">
      <c r="A113" s="2" t="s">
        <v>77</v>
      </c>
      <c r="B113" s="9">
        <v>672.81</v>
      </c>
      <c r="C113" s="7">
        <v>672.81</v>
      </c>
    </row>
    <row r="114" spans="1:3" x14ac:dyDescent="0.2">
      <c r="A114" s="2" t="s">
        <v>79</v>
      </c>
      <c r="B114" s="9">
        <v>1611217.54</v>
      </c>
      <c r="C114" s="7">
        <v>1611217.54</v>
      </c>
    </row>
    <row r="115" spans="1:3" x14ac:dyDescent="0.2">
      <c r="A115" s="2" t="s">
        <v>80</v>
      </c>
      <c r="B115" s="9">
        <v>565892.86</v>
      </c>
      <c r="C115" s="7">
        <v>565892.86</v>
      </c>
    </row>
    <row r="116" spans="1:3" x14ac:dyDescent="0.2">
      <c r="A116" s="2" t="s">
        <v>81</v>
      </c>
      <c r="B116" s="9">
        <v>522.91999999999996</v>
      </c>
      <c r="C116" s="7">
        <v>522.91999999999996</v>
      </c>
    </row>
    <row r="117" spans="1:3" x14ac:dyDescent="0.2">
      <c r="A117" s="2" t="s">
        <v>82</v>
      </c>
      <c r="B117" s="9">
        <v>56.36</v>
      </c>
      <c r="C117" s="7">
        <v>56.36</v>
      </c>
    </row>
    <row r="118" spans="1:3" x14ac:dyDescent="0.2">
      <c r="A118" s="2" t="s">
        <v>57</v>
      </c>
      <c r="B118" s="9">
        <v>169.64</v>
      </c>
      <c r="C118" s="7">
        <v>169.64</v>
      </c>
    </row>
    <row r="119" spans="1:3" x14ac:dyDescent="0.2">
      <c r="A119" s="2" t="s">
        <v>83</v>
      </c>
      <c r="B119" s="9">
        <v>13.07</v>
      </c>
      <c r="C119" s="7">
        <v>13.07</v>
      </c>
    </row>
    <row r="120" spans="1:3" x14ac:dyDescent="0.2">
      <c r="A120" s="2" t="s">
        <v>84</v>
      </c>
      <c r="B120" s="9">
        <v>31.89</v>
      </c>
      <c r="C120" s="7">
        <v>31.89</v>
      </c>
    </row>
    <row r="121" spans="1:3" x14ac:dyDescent="0.2">
      <c r="A121" s="2" t="s">
        <v>85</v>
      </c>
      <c r="B121" s="9">
        <v>826.22</v>
      </c>
      <c r="C121" s="7">
        <v>826.22</v>
      </c>
    </row>
    <row r="122" spans="1:3" x14ac:dyDescent="0.2">
      <c r="A122" s="2" t="s">
        <v>157</v>
      </c>
      <c r="B122" s="9">
        <v>140451.45000000001</v>
      </c>
      <c r="C122" s="7">
        <v>140451.45000000001</v>
      </c>
    </row>
    <row r="123" spans="1:3" x14ac:dyDescent="0.2">
      <c r="A123" s="2" t="s">
        <v>86</v>
      </c>
      <c r="B123" s="9">
        <v>115.27</v>
      </c>
      <c r="C123" s="7">
        <v>115.27</v>
      </c>
    </row>
    <row r="124" spans="1:3" x14ac:dyDescent="0.2">
      <c r="A124" s="2" t="s">
        <v>87</v>
      </c>
      <c r="B124" s="9">
        <v>51.05</v>
      </c>
      <c r="C124" s="7">
        <v>51.05</v>
      </c>
    </row>
    <row r="125" spans="1:3" x14ac:dyDescent="0.2">
      <c r="A125" s="2" t="s">
        <v>88</v>
      </c>
      <c r="B125" s="9">
        <v>799.77</v>
      </c>
      <c r="C125" s="7">
        <v>799.77</v>
      </c>
    </row>
    <row r="126" spans="1:3" x14ac:dyDescent="0.2">
      <c r="A126" s="2" t="s">
        <v>145</v>
      </c>
      <c r="B126" s="9">
        <v>353.29</v>
      </c>
      <c r="C126" s="7">
        <v>353.29</v>
      </c>
    </row>
    <row r="127" spans="1:3" x14ac:dyDescent="0.2">
      <c r="A127" s="2" t="s">
        <v>89</v>
      </c>
      <c r="B127" s="9">
        <v>12.98</v>
      </c>
      <c r="C127" s="7">
        <v>12.98</v>
      </c>
    </row>
    <row r="128" spans="1:3" x14ac:dyDescent="0.2">
      <c r="A128" s="2" t="s">
        <v>90</v>
      </c>
      <c r="B128" s="9">
        <v>1063.8399999999999</v>
      </c>
      <c r="C128" s="7">
        <v>1063.8399999999999</v>
      </c>
    </row>
    <row r="129" spans="1:4" x14ac:dyDescent="0.2">
      <c r="A129" s="2" t="s">
        <v>160</v>
      </c>
      <c r="B129" s="9">
        <v>526.61</v>
      </c>
      <c r="C129" s="7">
        <v>526.61</v>
      </c>
    </row>
    <row r="130" spans="1:4" x14ac:dyDescent="0.2">
      <c r="A130" s="2" t="s">
        <v>91</v>
      </c>
      <c r="B130" s="9">
        <v>743.34</v>
      </c>
      <c r="C130" s="7">
        <v>743.34</v>
      </c>
    </row>
    <row r="131" spans="1:4" x14ac:dyDescent="0.2">
      <c r="A131" s="2" t="s">
        <v>92</v>
      </c>
      <c r="B131" s="9">
        <v>19811.46</v>
      </c>
      <c r="C131" s="7">
        <v>19811.46</v>
      </c>
    </row>
    <row r="132" spans="1:4" x14ac:dyDescent="0.2">
      <c r="A132" s="2" t="s">
        <v>93</v>
      </c>
      <c r="B132" s="9">
        <v>778.47</v>
      </c>
      <c r="C132" s="7">
        <v>778.47</v>
      </c>
    </row>
    <row r="133" spans="1:4" x14ac:dyDescent="0.2">
      <c r="A133" s="2" t="s">
        <v>94</v>
      </c>
      <c r="B133" s="9">
        <v>540.79999999999995</v>
      </c>
      <c r="C133" s="7">
        <v>540.79999999999995</v>
      </c>
    </row>
    <row r="134" spans="1:4" x14ac:dyDescent="0.2">
      <c r="A134" s="2" t="s">
        <v>95</v>
      </c>
      <c r="B134" s="9">
        <v>888.75</v>
      </c>
      <c r="C134" s="7">
        <v>888.75</v>
      </c>
    </row>
    <row r="135" spans="1:4" x14ac:dyDescent="0.2">
      <c r="A135" s="2" t="s">
        <v>96</v>
      </c>
      <c r="B135" s="9">
        <v>983.96</v>
      </c>
      <c r="C135" s="7">
        <v>983.96</v>
      </c>
    </row>
    <row r="136" spans="1:4" x14ac:dyDescent="0.2">
      <c r="A136" s="2" t="s">
        <v>97</v>
      </c>
      <c r="B136" s="9">
        <v>437.28</v>
      </c>
      <c r="C136" s="7">
        <v>437.28</v>
      </c>
    </row>
    <row r="137" spans="1:4" x14ac:dyDescent="0.2">
      <c r="A137" s="2" t="s">
        <v>158</v>
      </c>
      <c r="B137" s="9">
        <v>241.07</v>
      </c>
      <c r="C137" s="7">
        <v>241.07</v>
      </c>
      <c r="D137" s="3"/>
    </row>
    <row r="138" spans="1:4" x14ac:dyDescent="0.2">
      <c r="A138" s="2" t="s">
        <v>98</v>
      </c>
      <c r="B138" s="9">
        <v>500</v>
      </c>
      <c r="C138" s="7">
        <v>500</v>
      </c>
    </row>
    <row r="139" spans="1:4" x14ac:dyDescent="0.2">
      <c r="A139" s="2" t="s">
        <v>159</v>
      </c>
      <c r="B139" s="9">
        <v>357.7</v>
      </c>
      <c r="C139" s="7">
        <v>357.7</v>
      </c>
    </row>
    <row r="140" spans="1:4" x14ac:dyDescent="0.2">
      <c r="A140" s="2" t="s">
        <v>191</v>
      </c>
      <c r="B140" s="7">
        <v>257.69</v>
      </c>
      <c r="C140" s="7"/>
    </row>
    <row r="141" spans="1:4" x14ac:dyDescent="0.2">
      <c r="A141" s="2" t="s">
        <v>161</v>
      </c>
      <c r="B141" s="9">
        <v>370.27</v>
      </c>
      <c r="C141" s="7">
        <v>370.27</v>
      </c>
    </row>
    <row r="142" spans="1:4" x14ac:dyDescent="0.2">
      <c r="A142" s="2" t="s">
        <v>163</v>
      </c>
      <c r="B142" s="9">
        <v>335.54</v>
      </c>
      <c r="C142" s="7">
        <v>335.54</v>
      </c>
    </row>
    <row r="143" spans="1:4" x14ac:dyDescent="0.2">
      <c r="A143" s="2" t="s">
        <v>162</v>
      </c>
      <c r="B143" s="9">
        <v>35600.22</v>
      </c>
      <c r="C143" s="7">
        <v>35600.22</v>
      </c>
    </row>
    <row r="144" spans="1:4" x14ac:dyDescent="0.2">
      <c r="A144" s="2" t="s">
        <v>164</v>
      </c>
      <c r="B144" s="9">
        <v>339.15</v>
      </c>
      <c r="C144" s="7">
        <v>339.15</v>
      </c>
    </row>
    <row r="145" spans="1:3" x14ac:dyDescent="0.2">
      <c r="A145" s="2" t="s">
        <v>192</v>
      </c>
      <c r="B145" s="9">
        <v>260.89999999999998</v>
      </c>
      <c r="C145" s="7">
        <v>260.89999999999998</v>
      </c>
    </row>
    <row r="146" spans="1:3" x14ac:dyDescent="0.2">
      <c r="A146" s="2" t="s">
        <v>165</v>
      </c>
      <c r="B146" s="9">
        <v>86766.87</v>
      </c>
      <c r="C146" s="7">
        <v>86766.87</v>
      </c>
    </row>
    <row r="147" spans="1:3" x14ac:dyDescent="0.2">
      <c r="A147" s="2" t="s">
        <v>193</v>
      </c>
      <c r="B147" s="9">
        <v>102468.91</v>
      </c>
      <c r="C147" s="7">
        <v>102468.91</v>
      </c>
    </row>
    <row r="148" spans="1:3" x14ac:dyDescent="0.2">
      <c r="A148" s="2" t="s">
        <v>166</v>
      </c>
      <c r="B148" s="9">
        <v>90551.3</v>
      </c>
      <c r="C148" s="7">
        <v>90551.3</v>
      </c>
    </row>
    <row r="149" spans="1:3" x14ac:dyDescent="0.2">
      <c r="A149" s="2" t="s">
        <v>100</v>
      </c>
      <c r="B149" s="9">
        <v>820.94</v>
      </c>
      <c r="C149" s="7">
        <v>820.94</v>
      </c>
    </row>
    <row r="150" spans="1:3" x14ac:dyDescent="0.2">
      <c r="A150" s="2" t="s">
        <v>101</v>
      </c>
      <c r="B150" s="9">
        <v>771.18</v>
      </c>
      <c r="C150" s="7">
        <v>771.18</v>
      </c>
    </row>
    <row r="151" spans="1:3" x14ac:dyDescent="0.2">
      <c r="A151" s="2" t="s">
        <v>99</v>
      </c>
      <c r="B151" s="9">
        <v>721.94</v>
      </c>
      <c r="C151" s="7">
        <v>721.94</v>
      </c>
    </row>
    <row r="152" spans="1:3" x14ac:dyDescent="0.2">
      <c r="A152" s="2" t="s">
        <v>194</v>
      </c>
      <c r="B152" s="7">
        <v>2450.17</v>
      </c>
      <c r="C152" s="7"/>
    </row>
    <row r="153" spans="1:3" x14ac:dyDescent="0.2">
      <c r="A153" s="2" t="s">
        <v>102</v>
      </c>
      <c r="B153" s="9">
        <v>628.17999999999995</v>
      </c>
      <c r="C153" s="7">
        <v>628.17999999999995</v>
      </c>
    </row>
    <row r="154" spans="1:3" x14ac:dyDescent="0.2">
      <c r="A154" s="2" t="s">
        <v>146</v>
      </c>
      <c r="B154" s="7">
        <v>565.86</v>
      </c>
      <c r="C154" s="7"/>
    </row>
    <row r="155" spans="1:3" x14ac:dyDescent="0.2">
      <c r="A155" s="1" t="s">
        <v>195</v>
      </c>
      <c r="B155" s="4">
        <f>SUM(B5:B154)</f>
        <v>10657107.209999997</v>
      </c>
      <c r="C155" s="4">
        <f>SUM(C5:C154)</f>
        <v>7395014.4499999983</v>
      </c>
    </row>
  </sheetData>
  <autoFilter ref="A4:C135" xr:uid="{DE16D34C-EA08-435D-B6D9-0FF308A34A7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2020-10-16T09:04:00Z</dcterms:modified>
</cp:coreProperties>
</file>