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filterPrivacy="1"/>
  <xr:revisionPtr revIDLastSave="0" documentId="13_ncr:1_{DA58E0D9-F2F5-4E30-855B-BDC8A9F3B4E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总计" sheetId="9" r:id="rId1"/>
  </sheets>
  <externalReferences>
    <externalReference r:id="rId2"/>
  </externalReferences>
  <definedNames>
    <definedName name="_xlnm._FilterDatabase" localSheetId="0" hidden="1">总计!$A$1:$M$82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2" i="9"/>
  <c r="G68" i="9" l="1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6" i="9"/>
  <c r="G45" i="9"/>
</calcChain>
</file>

<file path=xl/sharedStrings.xml><?xml version="1.0" encoding="utf-8"?>
<sst xmlns="http://schemas.openxmlformats.org/spreadsheetml/2006/main" count="1036" uniqueCount="540">
  <si>
    <t>00072</t>
  </si>
  <si>
    <t>00073</t>
  </si>
  <si>
    <t>00074</t>
  </si>
  <si>
    <t>00076</t>
  </si>
  <si>
    <t>00077</t>
  </si>
  <si>
    <t>00078</t>
  </si>
  <si>
    <t>00079</t>
  </si>
  <si>
    <t>00080</t>
  </si>
  <si>
    <t>00081</t>
  </si>
  <si>
    <t>00083</t>
  </si>
  <si>
    <t>00084</t>
  </si>
  <si>
    <t>00161</t>
  </si>
  <si>
    <t>00162</t>
  </si>
  <si>
    <t>00179</t>
  </si>
  <si>
    <t>幻方星月石3号私募基金</t>
  </si>
  <si>
    <t>浙江九章-宁波幻方量化</t>
  </si>
  <si>
    <t>招商证券</t>
  </si>
  <si>
    <t>幻方星月石5号私募基金</t>
  </si>
  <si>
    <t>九章幻方皓月1号私募基金</t>
  </si>
  <si>
    <t>九章幻方皓月2号私募基金</t>
  </si>
  <si>
    <t>九章幻方皓月3号私募基金</t>
  </si>
  <si>
    <t>九章幻方皓月4号私募基金</t>
  </si>
  <si>
    <t>九章幻方皓月6号私募基金</t>
  </si>
  <si>
    <t>九章幻方皓月7号私募基金</t>
  </si>
  <si>
    <t>九章幻方皓月8号私募基金</t>
  </si>
  <si>
    <t>九章幻方皓月9号私募基金</t>
  </si>
  <si>
    <t>九章幻方皓月10号私募基金</t>
  </si>
  <si>
    <t>九章幻方大盘精选5号私募基金</t>
  </si>
  <si>
    <t>九章幻方皓月11号私募基金</t>
  </si>
  <si>
    <t>九章幻方皓月12号私募基金</t>
  </si>
  <si>
    <t>九章幻方量化定制9号私募证券投资基金</t>
  </si>
  <si>
    <t>宁波幻方量化投资管理合伙企业（有限合伙）</t>
  </si>
  <si>
    <t>幻方量化定制16号私募证券投资基金</t>
  </si>
  <si>
    <t>幻方红岭专享量化中性8号证券投资私募基金</t>
  </si>
  <si>
    <t>国信证券</t>
  </si>
  <si>
    <t>SW7021</t>
  </si>
  <si>
    <t>SW7023</t>
  </si>
  <si>
    <t>SY4059</t>
  </si>
  <si>
    <t>SY4269</t>
  </si>
  <si>
    <t>SY4272</t>
  </si>
  <si>
    <t>SY5923</t>
  </si>
  <si>
    <t>SY6989</t>
  </si>
  <si>
    <t>SY6991</t>
  </si>
  <si>
    <t>SY6992</t>
  </si>
  <si>
    <t>SY6994</t>
  </si>
  <si>
    <t>SY6995</t>
  </si>
  <si>
    <t>SY5901</t>
  </si>
  <si>
    <t>SCJ396</t>
  </si>
  <si>
    <t>SCJ418</t>
  </si>
  <si>
    <t>SEV796</t>
  </si>
  <si>
    <t>SEZ187</t>
  </si>
  <si>
    <t>九章幻方量化定制2号私募基金</t>
  </si>
  <si>
    <t>SEN535</t>
  </si>
  <si>
    <t>浙江九章资产管理有限公司</t>
  </si>
  <si>
    <t>九章量化专享2号1期私募证券投资基金</t>
  </si>
  <si>
    <t>SGK467</t>
  </si>
  <si>
    <t>九章量化定制26号私募证券投资基金</t>
  </si>
  <si>
    <t>SGM906</t>
  </si>
  <si>
    <t>九章量化定制27号私募证券投资基金</t>
  </si>
  <si>
    <t>SGM907</t>
  </si>
  <si>
    <t>九章量化定制28号私募证券投资基金</t>
  </si>
  <si>
    <t>SGM908</t>
  </si>
  <si>
    <t>九章量化皓月26号私募证券投资基金</t>
  </si>
  <si>
    <t>SGP695</t>
  </si>
  <si>
    <t>九章量化皓月27号私募证券投资基金</t>
  </si>
  <si>
    <t>SGP697</t>
  </si>
  <si>
    <t>九章量化皓月28号私募证券投资基金</t>
  </si>
  <si>
    <t>SGR217</t>
  </si>
  <si>
    <t>九章量化皓月29号私募证券投资基金</t>
  </si>
  <si>
    <t>SGR218</t>
  </si>
  <si>
    <t>九章览海量化定制31号私募证券投资基金</t>
  </si>
  <si>
    <t>SGR980</t>
  </si>
  <si>
    <t>幻方欣荣01号</t>
  </si>
  <si>
    <t>S83125</t>
  </si>
  <si>
    <t>20079</t>
  </si>
  <si>
    <t>产品名称</t>
  </si>
  <si>
    <t>管理人</t>
  </si>
  <si>
    <t>托管人</t>
  </si>
  <si>
    <t>托管银行账号</t>
  </si>
  <si>
    <t>00001</t>
  </si>
  <si>
    <t>幻方鼎立01号</t>
  </si>
  <si>
    <t>S83122</t>
  </si>
  <si>
    <t>00002</t>
  </si>
  <si>
    <t>幻方恒光01号</t>
  </si>
  <si>
    <t>S83124</t>
  </si>
  <si>
    <t>330200047122</t>
  </si>
  <si>
    <t>幻方慧鑫01号</t>
  </si>
  <si>
    <t>S83126</t>
  </si>
  <si>
    <t>幻方印月01号</t>
  </si>
  <si>
    <t>S83132</t>
  </si>
  <si>
    <t>幻方涌泉01号</t>
  </si>
  <si>
    <t>S83130</t>
  </si>
  <si>
    <t>00010</t>
  </si>
  <si>
    <t>20010</t>
  </si>
  <si>
    <t>00062</t>
  </si>
  <si>
    <t>交通银行深圳科技园支行</t>
  </si>
  <si>
    <t>443899991010005754709</t>
  </si>
  <si>
    <t>20900091</t>
  </si>
  <si>
    <t>22080057</t>
  </si>
  <si>
    <t>00064</t>
  </si>
  <si>
    <t>443899991010005756104</t>
  </si>
  <si>
    <t>0932466125</t>
  </si>
  <si>
    <t>443899991010006019491</t>
  </si>
  <si>
    <t>22080070</t>
  </si>
  <si>
    <t>443899991010006020653</t>
  </si>
  <si>
    <t>443899991010006018420</t>
  </si>
  <si>
    <t>443899991010006039680</t>
  </si>
  <si>
    <t>410800012333</t>
  </si>
  <si>
    <t>22080085</t>
  </si>
  <si>
    <t>443899991010006076963</t>
  </si>
  <si>
    <t>22080076</t>
  </si>
  <si>
    <t>443899991010006077059</t>
  </si>
  <si>
    <t>22080077</t>
  </si>
  <si>
    <t>443899991010006076714</t>
  </si>
  <si>
    <t>443899991010006076887</t>
  </si>
  <si>
    <t>443899991010006077211</t>
  </si>
  <si>
    <t>中信证券</t>
  </si>
  <si>
    <t>443899991010006043861</t>
  </si>
  <si>
    <t>443899991010006243713</t>
  </si>
  <si>
    <t>443899991010006256474</t>
  </si>
  <si>
    <t>00098</t>
  </si>
  <si>
    <t>九章幻方明德1号私募基金</t>
  </si>
  <si>
    <t>SCT938</t>
  </si>
  <si>
    <t>443899991010006373933</t>
  </si>
  <si>
    <t>56618673</t>
  </si>
  <si>
    <t>00109</t>
  </si>
  <si>
    <t>443899991010006695278</t>
  </si>
  <si>
    <t>00123</t>
  </si>
  <si>
    <t>九章幻方CTA量化1号私募基金</t>
  </si>
  <si>
    <t>SEL777</t>
  </si>
  <si>
    <t>443899991010006662252</t>
  </si>
  <si>
    <t>0932466132</t>
  </si>
  <si>
    <t>SEU015</t>
  </si>
  <si>
    <t>170000029559</t>
  </si>
  <si>
    <t>102200886</t>
  </si>
  <si>
    <t>00130</t>
  </si>
  <si>
    <t>443899991010006874520</t>
  </si>
  <si>
    <t>257188989</t>
  </si>
  <si>
    <t>00134</t>
  </si>
  <si>
    <t>九章幻方量化定制13号私募证券投资基金</t>
  </si>
  <si>
    <t>SEW481</t>
  </si>
  <si>
    <t>443899991010006905322</t>
  </si>
  <si>
    <t>858920</t>
  </si>
  <si>
    <t>00139</t>
  </si>
  <si>
    <t>443899991010007125242</t>
  </si>
  <si>
    <t>06701185</t>
  </si>
  <si>
    <t>100811521</t>
  </si>
  <si>
    <t>00150</t>
  </si>
  <si>
    <t>九章量化定制24号私募证券投资基金</t>
  </si>
  <si>
    <t>SGR125</t>
  </si>
  <si>
    <t>443899991010007764873</t>
  </si>
  <si>
    <t>00151</t>
  </si>
  <si>
    <t>九章量化专享3号1期私募证券投资基金</t>
  </si>
  <si>
    <t>SGH230</t>
  </si>
  <si>
    <t>34000000238</t>
  </si>
  <si>
    <t>00154</t>
  </si>
  <si>
    <t>443899991010007326165</t>
  </si>
  <si>
    <t>0932466150</t>
  </si>
  <si>
    <t>00160</t>
  </si>
  <si>
    <t>443899991010007429950</t>
  </si>
  <si>
    <t>109197004556</t>
  </si>
  <si>
    <t>102300959</t>
  </si>
  <si>
    <t>443899991010007429148</t>
  </si>
  <si>
    <t>109197004543</t>
  </si>
  <si>
    <t>7608172</t>
  </si>
  <si>
    <t>443899991010007429072</t>
  </si>
  <si>
    <t>109197004546</t>
  </si>
  <si>
    <t>7608173</t>
  </si>
  <si>
    <t>00166</t>
  </si>
  <si>
    <t>九章量化皓月22号私募证券投资基金</t>
  </si>
  <si>
    <t>SGP575</t>
  </si>
  <si>
    <t>443899991010007531594</t>
  </si>
  <si>
    <t>34860522</t>
  </si>
  <si>
    <t>275508190</t>
  </si>
  <si>
    <t>00167</t>
  </si>
  <si>
    <t>九章量化皓月23号私募证券投资基金</t>
  </si>
  <si>
    <t>SGP577</t>
  </si>
  <si>
    <t>443899991010007531822</t>
  </si>
  <si>
    <t>0932466147</t>
  </si>
  <si>
    <t>120302271</t>
  </si>
  <si>
    <t>00172</t>
  </si>
  <si>
    <t>443899991010007563148</t>
  </si>
  <si>
    <t>34860442</t>
  </si>
  <si>
    <t>207180268</t>
  </si>
  <si>
    <t>443899991010007563701</t>
  </si>
  <si>
    <t>120302282</t>
  </si>
  <si>
    <t>00178</t>
  </si>
  <si>
    <t>443899991010007694418</t>
  </si>
  <si>
    <t>0932466158</t>
  </si>
  <si>
    <t>0930000609</t>
  </si>
  <si>
    <t>443899991010007699883</t>
  </si>
  <si>
    <t>0932466159</t>
  </si>
  <si>
    <t>0930000619</t>
  </si>
  <si>
    <t>00183</t>
  </si>
  <si>
    <t>443899991010007806792</t>
  </si>
  <si>
    <t>201130024871</t>
  </si>
  <si>
    <t>98131098</t>
  </si>
  <si>
    <t>00184</t>
  </si>
  <si>
    <t>九章量化定制34号私募证券投资基金</t>
  </si>
  <si>
    <t>SGS825</t>
  </si>
  <si>
    <t>443899991010007872783</t>
  </si>
  <si>
    <t>00192</t>
  </si>
  <si>
    <t>SGT945</t>
  </si>
  <si>
    <t>443899991010008070393</t>
  </si>
  <si>
    <t>托管账户名称</t>
    <phoneticPr fontId="1" type="noConversion"/>
  </si>
  <si>
    <t>九章幻方皓月9号私募基金</t>
    <phoneticPr fontId="1" type="noConversion"/>
  </si>
  <si>
    <t>浙商期货有限公司</t>
  </si>
  <si>
    <t>浙商期货有限公司</t>
    <phoneticPr fontId="1" type="noConversion"/>
  </si>
  <si>
    <t>中信期货有限公司</t>
  </si>
  <si>
    <t>中信期货有限公司</t>
    <phoneticPr fontId="1" type="noConversion"/>
  </si>
  <si>
    <t>中大期货有限公司</t>
  </si>
  <si>
    <t>东吴期货有限公司</t>
    <phoneticPr fontId="1" type="noConversion"/>
  </si>
  <si>
    <t>国泰君安期货有限公司</t>
  </si>
  <si>
    <t>光大期货有限公司</t>
    <phoneticPr fontId="1" type="noConversion"/>
  </si>
  <si>
    <t>银河期货有限公司</t>
  </si>
  <si>
    <t>银河期货有限公司</t>
    <phoneticPr fontId="1" type="noConversion"/>
  </si>
  <si>
    <t>东海期货有限责任公司</t>
  </si>
  <si>
    <t>招商期货有限公司</t>
  </si>
  <si>
    <t>中信建投期货有限公司</t>
  </si>
  <si>
    <t>中信建投证券股份有限公司</t>
  </si>
  <si>
    <t>中泰证券股份有限公司</t>
    <phoneticPr fontId="1" type="noConversion"/>
  </si>
  <si>
    <t>招商证券股份有限公司</t>
    <phoneticPr fontId="1" type="noConversion"/>
  </si>
  <si>
    <t>中信证券股份有限公司</t>
  </si>
  <si>
    <t>中国银河证券股份有限公司</t>
  </si>
  <si>
    <t>国信证券股份有限公司</t>
  </si>
  <si>
    <t>财通证券股份有限公司</t>
  </si>
  <si>
    <t>东方证券股份有限公司</t>
  </si>
  <si>
    <t>20077</t>
    <phoneticPr fontId="1" type="noConversion"/>
  </si>
  <si>
    <t>100815521</t>
    <phoneticPr fontId="1" type="noConversion"/>
  </si>
  <si>
    <t>30063608</t>
    <phoneticPr fontId="1" type="noConversion"/>
  </si>
  <si>
    <t>00193</t>
    <phoneticPr fontId="1" type="noConversion"/>
  </si>
  <si>
    <t>00141</t>
    <phoneticPr fontId="1" type="noConversion"/>
  </si>
  <si>
    <t>00158</t>
    <phoneticPr fontId="1" type="noConversion"/>
  </si>
  <si>
    <t>00163</t>
    <phoneticPr fontId="1" type="noConversion"/>
  </si>
  <si>
    <t>幻方量化定制17号私募证券投资基金</t>
    <phoneticPr fontId="1" type="noConversion"/>
  </si>
  <si>
    <t>SGA165</t>
  </si>
  <si>
    <t>九章量化专享5号1期私募证券投资基金</t>
    <phoneticPr fontId="1" type="noConversion"/>
  </si>
  <si>
    <t>SGL057</t>
  </si>
  <si>
    <t>九章量化定制29号私募证券投资基金</t>
  </si>
  <si>
    <t>SGM909</t>
    <phoneticPr fontId="1" type="noConversion"/>
  </si>
  <si>
    <t>九章量化皓月31号私募证券投资基金</t>
    <phoneticPr fontId="1" type="noConversion"/>
  </si>
  <si>
    <t>SGT947</t>
    <phoneticPr fontId="1" type="noConversion"/>
  </si>
  <si>
    <t>安信证券</t>
    <phoneticPr fontId="1" type="noConversion"/>
  </si>
  <si>
    <t>00182</t>
    <phoneticPr fontId="1" type="noConversion"/>
  </si>
  <si>
    <t>九章金选中性专享7号2期私募证券投资基金</t>
  </si>
  <si>
    <t>SGR471</t>
  </si>
  <si>
    <t>00127</t>
    <phoneticPr fontId="1" type="noConversion"/>
  </si>
  <si>
    <t>00129</t>
    <phoneticPr fontId="1" type="noConversion"/>
  </si>
  <si>
    <t>九章幻方量化定制6号私募基金</t>
    <phoneticPr fontId="1" type="noConversion"/>
  </si>
  <si>
    <t>SER441</t>
    <phoneticPr fontId="1" type="noConversion"/>
  </si>
  <si>
    <t>九章幻方皓月7号私募基金</t>
    <phoneticPr fontId="1" type="noConversion"/>
  </si>
  <si>
    <t>443899991010006821706</t>
    <phoneticPr fontId="1" type="noConversion"/>
  </si>
  <si>
    <t>443899991010007373190</t>
  </si>
  <si>
    <t>443899991010007428803</t>
    <phoneticPr fontId="1" type="noConversion"/>
  </si>
  <si>
    <t>27065889</t>
  </si>
  <si>
    <t>永安期货股份有限公司</t>
  </si>
  <si>
    <t>100812521</t>
  </si>
  <si>
    <t>120101880</t>
  </si>
  <si>
    <t>31022190</t>
  </si>
  <si>
    <t>招商证券股份有限公司</t>
  </si>
  <si>
    <t>443899991010007821516</t>
  </si>
  <si>
    <t>国投安信期货有限公司</t>
  </si>
  <si>
    <t>8010801733</t>
  </si>
  <si>
    <t>443899991010008066917</t>
    <phoneticPr fontId="1" type="noConversion"/>
  </si>
  <si>
    <t>102802656</t>
    <phoneticPr fontId="1" type="noConversion"/>
  </si>
  <si>
    <t>10120218</t>
    <phoneticPr fontId="1" type="noConversion"/>
  </si>
  <si>
    <t>19070299</t>
    <phoneticPr fontId="1" type="noConversion"/>
  </si>
  <si>
    <t>100810521</t>
    <phoneticPr fontId="1" type="noConversion"/>
  </si>
  <si>
    <t>102803000</t>
    <phoneticPr fontId="1" type="noConversion"/>
  </si>
  <si>
    <t>500285661</t>
    <phoneticPr fontId="1" type="noConversion"/>
  </si>
  <si>
    <t>80003439</t>
    <phoneticPr fontId="1" type="noConversion"/>
  </si>
  <si>
    <t>150183</t>
    <phoneticPr fontId="1" type="noConversion"/>
  </si>
  <si>
    <t>8010801518</t>
  </si>
  <si>
    <t>443899991010006832194</t>
    <phoneticPr fontId="1" type="noConversion"/>
  </si>
  <si>
    <t>安信证券股份有限公司</t>
    <phoneticPr fontId="1" type="noConversion"/>
  </si>
  <si>
    <t>100686032695</t>
    <phoneticPr fontId="1" type="noConversion"/>
  </si>
  <si>
    <t>443899991010007438946</t>
  </si>
  <si>
    <t>交通银行深圳燕南支行</t>
  </si>
  <si>
    <t>88198818</t>
  </si>
  <si>
    <t>山金期货有限公司</t>
  </si>
  <si>
    <t>0932466141</t>
    <phoneticPr fontId="1" type="noConversion"/>
  </si>
  <si>
    <t>山西证券股份有限公司</t>
    <phoneticPr fontId="1" type="noConversion"/>
  </si>
  <si>
    <t>九章量化皓月32号私募证券投资基金</t>
  </si>
  <si>
    <t>00198</t>
    <phoneticPr fontId="1" type="noConversion"/>
  </si>
  <si>
    <t>20198</t>
    <phoneticPr fontId="1" type="noConversion"/>
  </si>
  <si>
    <t>SGV474</t>
  </si>
  <si>
    <t>443899991010008259417</t>
    <phoneticPr fontId="1" type="noConversion"/>
  </si>
  <si>
    <t>221000098606</t>
    <phoneticPr fontId="1" type="noConversion"/>
  </si>
  <si>
    <t>22080117</t>
    <phoneticPr fontId="1" type="noConversion"/>
  </si>
  <si>
    <t>交通银行深圳燕南支行</t>
    <phoneticPr fontId="1" type="noConversion"/>
  </si>
  <si>
    <t>443899991010003789683</t>
    <phoneticPr fontId="1" type="noConversion"/>
  </si>
  <si>
    <t>443899991010003789109</t>
    <phoneticPr fontId="1" type="noConversion"/>
  </si>
  <si>
    <t>443899991010003788937</t>
    <phoneticPr fontId="1" type="noConversion"/>
  </si>
  <si>
    <t>443899991010003790043</t>
    <phoneticPr fontId="1" type="noConversion"/>
  </si>
  <si>
    <t>443899991010003789282</t>
    <phoneticPr fontId="1" type="noConversion"/>
  </si>
  <si>
    <t>443899991010003801783</t>
    <phoneticPr fontId="1" type="noConversion"/>
  </si>
  <si>
    <t>20083</t>
    <phoneticPr fontId="1" type="noConversion"/>
  </si>
  <si>
    <t>102110002843</t>
    <phoneticPr fontId="1" type="noConversion"/>
  </si>
  <si>
    <t>国泰君安期货有限公司</t>
    <phoneticPr fontId="1" type="noConversion"/>
  </si>
  <si>
    <t>80003467</t>
  </si>
  <si>
    <t>中信建投证券股份有限公司</t>
    <phoneticPr fontId="1" type="noConversion"/>
  </si>
  <si>
    <t>00173</t>
    <phoneticPr fontId="1" type="noConversion"/>
  </si>
  <si>
    <t>30200141915</t>
    <phoneticPr fontId="1" type="noConversion"/>
  </si>
  <si>
    <t>九章量化皓月30号私募证券投资基金</t>
    <phoneticPr fontId="1" type="noConversion"/>
  </si>
  <si>
    <t>56618942</t>
    <phoneticPr fontId="1" type="noConversion"/>
  </si>
  <si>
    <t>900700000571</t>
    <phoneticPr fontId="1" type="noConversion"/>
  </si>
  <si>
    <t>100813521</t>
    <phoneticPr fontId="1" type="noConversion"/>
  </si>
  <si>
    <t>交通银行股份深圳燕南支行</t>
    <phoneticPr fontId="1" type="noConversion"/>
  </si>
  <si>
    <t>20072</t>
    <phoneticPr fontId="1" type="noConversion"/>
  </si>
  <si>
    <t>5590000031</t>
    <phoneticPr fontId="1" type="noConversion"/>
  </si>
  <si>
    <t>22080071</t>
    <phoneticPr fontId="1" type="noConversion"/>
  </si>
  <si>
    <t>100110520</t>
    <phoneticPr fontId="3" type="noConversion"/>
  </si>
  <si>
    <t>150167</t>
    <phoneticPr fontId="1" type="noConversion"/>
  </si>
  <si>
    <t>010000068687</t>
    <phoneticPr fontId="1" type="noConversion"/>
  </si>
  <si>
    <t>150168</t>
    <phoneticPr fontId="1" type="noConversion"/>
  </si>
  <si>
    <t>宁波幻方量化投资管理合伙企业（有限合伙）</t>
    <phoneticPr fontId="1" type="noConversion"/>
  </si>
  <si>
    <t>198800888327</t>
  </si>
  <si>
    <t>901070018</t>
    <phoneticPr fontId="1" type="noConversion"/>
  </si>
  <si>
    <t>宏源期货有限公司</t>
    <phoneticPr fontId="1" type="noConversion"/>
  </si>
  <si>
    <t>5010000999</t>
    <phoneticPr fontId="1" type="noConversion"/>
  </si>
  <si>
    <t>格林大华有限公司</t>
    <phoneticPr fontId="1" type="noConversion"/>
  </si>
  <si>
    <t>71051910</t>
    <phoneticPr fontId="1" type="noConversion"/>
  </si>
  <si>
    <t>东方证券股份有限公司</t>
    <phoneticPr fontId="1" type="noConversion"/>
  </si>
  <si>
    <t>06701502</t>
    <phoneticPr fontId="1" type="noConversion"/>
  </si>
  <si>
    <t>88762195</t>
    <phoneticPr fontId="1" type="noConversion"/>
  </si>
  <si>
    <t>上海东证期货有限公司</t>
  </si>
  <si>
    <t>宏源期货有限公司</t>
  </si>
  <si>
    <t>900705088</t>
  </si>
  <si>
    <t>0200012729201744211</t>
    <phoneticPr fontId="1" type="noConversion"/>
  </si>
  <si>
    <t>中信证券股份有限公司－九章量化专享3号1期私募证券投资基金</t>
    <phoneticPr fontId="1" type="noConversion"/>
  </si>
  <si>
    <t>中国工商银行股份有限公司北京燕莎支行</t>
    <phoneticPr fontId="1" type="noConversion"/>
  </si>
  <si>
    <t>67073382</t>
    <phoneticPr fontId="1" type="noConversion"/>
  </si>
  <si>
    <t>337000019622</t>
    <phoneticPr fontId="1" type="noConversion"/>
  </si>
  <si>
    <t>国投安信期货有限公司</t>
    <phoneticPr fontId="1" type="noConversion"/>
  </si>
  <si>
    <t>8010801782</t>
    <phoneticPr fontId="1" type="noConversion"/>
  </si>
  <si>
    <t>中国银河证券股份有限公司</t>
    <phoneticPr fontId="1" type="noConversion"/>
  </si>
  <si>
    <t>102802669</t>
    <phoneticPr fontId="1" type="noConversion"/>
  </si>
  <si>
    <t>416600006733</t>
    <phoneticPr fontId="1" type="noConversion"/>
  </si>
  <si>
    <t>中信证券股份有限公司</t>
    <phoneticPr fontId="1" type="noConversion"/>
  </si>
  <si>
    <t>00175</t>
    <phoneticPr fontId="1" type="noConversion"/>
  </si>
  <si>
    <t>九章量化专享4号1期私募证券投资基金</t>
    <phoneticPr fontId="1" type="noConversion"/>
  </si>
  <si>
    <t>73000001108</t>
    <phoneticPr fontId="1" type="noConversion"/>
  </si>
  <si>
    <t>SGQ579</t>
    <phoneticPr fontId="1" type="noConversion"/>
  </si>
  <si>
    <t>浙江九章资产管理有限公司</t>
    <phoneticPr fontId="1" type="noConversion"/>
  </si>
  <si>
    <t>443899991010007836301</t>
    <phoneticPr fontId="1" type="noConversion"/>
  </si>
  <si>
    <t>010000069143</t>
    <phoneticPr fontId="1" type="noConversion"/>
  </si>
  <si>
    <t>8001001950</t>
    <phoneticPr fontId="1" type="noConversion"/>
  </si>
  <si>
    <t>00204</t>
    <phoneticPr fontId="1" type="noConversion"/>
  </si>
  <si>
    <t>九章量化皓月34号私募证券投资基金</t>
    <phoneticPr fontId="1" type="noConversion"/>
  </si>
  <si>
    <t>SGW141</t>
    <phoneticPr fontId="1" type="noConversion"/>
  </si>
  <si>
    <t>7200000888</t>
    <phoneticPr fontId="1" type="noConversion"/>
  </si>
  <si>
    <t>443899991010008370534</t>
    <phoneticPr fontId="1" type="noConversion"/>
  </si>
  <si>
    <t>120302353</t>
    <phoneticPr fontId="1" type="noConversion"/>
  </si>
  <si>
    <t>00197</t>
    <phoneticPr fontId="1" type="noConversion"/>
  </si>
  <si>
    <t>SGU427</t>
    <phoneticPr fontId="1" type="noConversion"/>
  </si>
  <si>
    <t>九章量化定制24号2期私募证券投资基金</t>
    <phoneticPr fontId="1" type="noConversion"/>
  </si>
  <si>
    <t>443899991010008291809</t>
    <phoneticPr fontId="1" type="noConversion"/>
  </si>
  <si>
    <t>方正中期期货有限公司</t>
    <phoneticPr fontId="1" type="noConversion"/>
  </si>
  <si>
    <t>56002381</t>
    <phoneticPr fontId="1" type="noConversion"/>
  </si>
  <si>
    <t>08811306</t>
    <phoneticPr fontId="1" type="noConversion"/>
  </si>
  <si>
    <t>0932466135</t>
    <phoneticPr fontId="1" type="noConversion"/>
  </si>
  <si>
    <t>00211</t>
    <phoneticPr fontId="1" type="noConversion"/>
  </si>
  <si>
    <t>幻方量化专享2号2期私募证券投资基金</t>
    <phoneticPr fontId="1" type="noConversion"/>
  </si>
  <si>
    <t>SGW146</t>
    <phoneticPr fontId="1" type="noConversion"/>
  </si>
  <si>
    <t>010300885768</t>
    <phoneticPr fontId="1" type="noConversion"/>
  </si>
  <si>
    <t>443899991010008481615</t>
    <phoneticPr fontId="1" type="noConversion"/>
  </si>
  <si>
    <t>交通银行深圳科技园支行</t>
    <phoneticPr fontId="1" type="noConversion"/>
  </si>
  <si>
    <t>80003501</t>
    <phoneticPr fontId="1" type="noConversion"/>
  </si>
  <si>
    <t>00199</t>
    <phoneticPr fontId="1" type="noConversion"/>
  </si>
  <si>
    <t>20199</t>
    <phoneticPr fontId="1" type="noConversion"/>
  </si>
  <si>
    <t>SGV475</t>
  </si>
  <si>
    <t>九章量化皓月33号私募证券投资基金</t>
    <phoneticPr fontId="1" type="noConversion"/>
  </si>
  <si>
    <t>443899991010008257144</t>
  </si>
  <si>
    <t>56629788</t>
    <phoneticPr fontId="1" type="noConversion"/>
  </si>
  <si>
    <t>34898217</t>
    <phoneticPr fontId="1" type="noConversion"/>
  </si>
  <si>
    <t>00206</t>
    <phoneticPr fontId="1" type="noConversion"/>
  </si>
  <si>
    <t>20206</t>
    <phoneticPr fontId="1" type="noConversion"/>
  </si>
  <si>
    <t>九章星月石12号私募证券投资基金</t>
  </si>
  <si>
    <t>九章星月石12号私募证券投资基金</t>
    <phoneticPr fontId="1" type="noConversion"/>
  </si>
  <si>
    <t>SGW386</t>
  </si>
  <si>
    <t>13060666</t>
  </si>
  <si>
    <t>443899991010008407775</t>
  </si>
  <si>
    <t>56642402</t>
    <phoneticPr fontId="1" type="noConversion"/>
  </si>
  <si>
    <t>56639849</t>
  </si>
  <si>
    <t>兴证期货有限公司</t>
  </si>
  <si>
    <t>15300073</t>
  </si>
  <si>
    <t>10318706</t>
  </si>
  <si>
    <t>00205</t>
  </si>
  <si>
    <t>九章量化皓月35号私募证券投资基金</t>
  </si>
  <si>
    <t>九章量化皓月35号私募证券投资基金</t>
    <phoneticPr fontId="1" type="noConversion"/>
  </si>
  <si>
    <t>00069</t>
    <phoneticPr fontId="1" type="noConversion"/>
  </si>
  <si>
    <t>幻方星月石10号私募基金</t>
    <phoneticPr fontId="1" type="noConversion"/>
  </si>
  <si>
    <t xml:space="preserve">61082288 </t>
    <phoneticPr fontId="1" type="noConversion"/>
  </si>
  <si>
    <t xml:space="preserve">120188 </t>
    <phoneticPr fontId="1" type="noConversion"/>
  </si>
  <si>
    <t>0932466169</t>
    <phoneticPr fontId="1" type="noConversion"/>
  </si>
  <si>
    <t>120189</t>
    <phoneticPr fontId="1" type="noConversion"/>
  </si>
  <si>
    <t>SW7030</t>
    <phoneticPr fontId="1" type="noConversion"/>
  </si>
  <si>
    <t>443899991010005755932</t>
    <phoneticPr fontId="1" type="noConversion"/>
  </si>
  <si>
    <t>兴业期货有限公司</t>
    <phoneticPr fontId="1" type="noConversion"/>
  </si>
  <si>
    <t>443899991010008370133</t>
    <phoneticPr fontId="1" type="noConversion"/>
  </si>
  <si>
    <t>SGW142</t>
    <phoneticPr fontId="1" type="noConversion"/>
  </si>
  <si>
    <t>中信建投期货有限公司</t>
    <phoneticPr fontId="1" type="noConversion"/>
  </si>
  <si>
    <t>8010801783</t>
    <phoneticPr fontId="1" type="noConversion"/>
  </si>
  <si>
    <t>08290068</t>
    <phoneticPr fontId="1" type="noConversion"/>
  </si>
  <si>
    <t>00234</t>
    <phoneticPr fontId="1" type="noConversion"/>
  </si>
  <si>
    <t>幻方智晟量化专享22号1期私募证券投资基金</t>
    <phoneticPr fontId="1" type="noConversion"/>
  </si>
  <si>
    <t>SJA167</t>
    <phoneticPr fontId="1" type="noConversion"/>
  </si>
  <si>
    <t>443066364013000277574</t>
    <phoneticPr fontId="1" type="noConversion"/>
  </si>
  <si>
    <t>申万宏源证券有限公司</t>
    <phoneticPr fontId="1" type="noConversion"/>
  </si>
  <si>
    <t>1809000388</t>
    <phoneticPr fontId="1" type="noConversion"/>
  </si>
  <si>
    <t>900705688</t>
    <phoneticPr fontId="1" type="noConversion"/>
  </si>
  <si>
    <t>00068</t>
    <phoneticPr fontId="1" type="noConversion"/>
  </si>
  <si>
    <t>幻方星月石9号私募基金</t>
    <phoneticPr fontId="1" type="noConversion"/>
  </si>
  <si>
    <t>SW7027</t>
    <phoneticPr fontId="1" type="noConversion"/>
  </si>
  <si>
    <t xml:space="preserve">	443899991010005754633</t>
    <phoneticPr fontId="1" type="noConversion"/>
  </si>
  <si>
    <t>0932466153</t>
    <phoneticPr fontId="1" type="noConversion"/>
  </si>
  <si>
    <t>0930000625</t>
    <phoneticPr fontId="1" type="noConversion"/>
  </si>
  <si>
    <t>招商期货有限公司</t>
    <phoneticPr fontId="1" type="noConversion"/>
  </si>
  <si>
    <t>00219</t>
    <phoneticPr fontId="1" type="noConversion"/>
  </si>
  <si>
    <t>幻方量化专享4号3期私募证券投资基金</t>
    <phoneticPr fontId="1" type="noConversion"/>
  </si>
  <si>
    <t>SGV543</t>
    <phoneticPr fontId="1" type="noConversion"/>
  </si>
  <si>
    <t>443899991010008531231</t>
    <phoneticPr fontId="1" type="noConversion"/>
  </si>
  <si>
    <t>923100003555</t>
    <phoneticPr fontId="1" type="noConversion"/>
  </si>
  <si>
    <t>8001001977</t>
    <phoneticPr fontId="1" type="noConversion"/>
  </si>
  <si>
    <t>20205</t>
    <phoneticPr fontId="1" type="noConversion"/>
  </si>
  <si>
    <t>41900046452</t>
    <phoneticPr fontId="1" type="noConversion"/>
  </si>
  <si>
    <t>120302356</t>
    <phoneticPr fontId="1" type="noConversion"/>
  </si>
  <si>
    <t>00196</t>
    <phoneticPr fontId="1" type="noConversion"/>
  </si>
  <si>
    <t>九章量化专享15号私募证券投资基金</t>
    <phoneticPr fontId="1" type="noConversion"/>
  </si>
  <si>
    <t>SGT122</t>
    <phoneticPr fontId="1" type="noConversion"/>
  </si>
  <si>
    <t xml:space="preserve">	443899991010007978135</t>
    <phoneticPr fontId="1" type="noConversion"/>
  </si>
  <si>
    <t>8001001978</t>
    <phoneticPr fontId="1" type="noConversion"/>
  </si>
  <si>
    <t>34941695</t>
    <phoneticPr fontId="1" type="noConversion"/>
  </si>
  <si>
    <t>20167</t>
    <phoneticPr fontId="1" type="noConversion"/>
  </si>
  <si>
    <t>财通证券股份有限公司</t>
    <phoneticPr fontId="1" type="noConversion"/>
  </si>
  <si>
    <t>28093678</t>
    <phoneticPr fontId="1" type="noConversion"/>
  </si>
  <si>
    <t>海证期货有限公司</t>
    <phoneticPr fontId="1" type="noConversion"/>
  </si>
  <si>
    <t>105290018</t>
    <phoneticPr fontId="1" type="noConversion"/>
  </si>
  <si>
    <t>06701969</t>
  </si>
  <si>
    <t>8010801235</t>
    <phoneticPr fontId="1" type="noConversion"/>
  </si>
  <si>
    <t>中国中金财富证券有限公司</t>
    <phoneticPr fontId="1" type="noConversion"/>
  </si>
  <si>
    <t>79151102</t>
    <phoneticPr fontId="1" type="noConversion"/>
  </si>
  <si>
    <t>79151101</t>
    <phoneticPr fontId="1" type="noConversion"/>
  </si>
  <si>
    <t>00110</t>
  </si>
  <si>
    <t>幻方量化定制3号私募证券投资基金</t>
    <phoneticPr fontId="1" type="noConversion"/>
  </si>
  <si>
    <t>SJW479</t>
    <phoneticPr fontId="1" type="noConversion"/>
  </si>
  <si>
    <t>443066364013001038508</t>
    <phoneticPr fontId="1" type="noConversion"/>
  </si>
  <si>
    <t>12112201</t>
    <phoneticPr fontId="1" type="noConversion"/>
  </si>
  <si>
    <t>80009313</t>
    <phoneticPr fontId="1" type="noConversion"/>
  </si>
  <si>
    <t>00248</t>
    <phoneticPr fontId="1" type="noConversion"/>
  </si>
  <si>
    <t>幻方金选中性专享7号3期私募证券投资基金</t>
    <phoneticPr fontId="1" type="noConversion"/>
  </si>
  <si>
    <t>443066364013000945236</t>
    <phoneticPr fontId="1" type="noConversion"/>
  </si>
  <si>
    <t>SJS683</t>
    <phoneticPr fontId="1" type="noConversion"/>
  </si>
  <si>
    <t>79151537</t>
    <phoneticPr fontId="1" type="noConversion"/>
  </si>
  <si>
    <t>8001002048</t>
    <phoneticPr fontId="1" type="noConversion"/>
  </si>
  <si>
    <t>0932466133</t>
    <phoneticPr fontId="1" type="noConversion"/>
  </si>
  <si>
    <t>20211</t>
    <phoneticPr fontId="1" type="noConversion"/>
  </si>
  <si>
    <t>40211</t>
    <phoneticPr fontId="1" type="noConversion"/>
  </si>
  <si>
    <t>120190</t>
    <phoneticPr fontId="3" type="noConversion"/>
  </si>
  <si>
    <t xml:space="preserve"> 22080128</t>
    <phoneticPr fontId="3" type="noConversion"/>
  </si>
  <si>
    <t>109126007618</t>
    <phoneticPr fontId="1" type="noConversion"/>
  </si>
  <si>
    <t>国泰君安证券股份有限公司</t>
    <phoneticPr fontId="1" type="noConversion"/>
  </si>
  <si>
    <t>80083</t>
    <phoneticPr fontId="1" type="noConversion"/>
  </si>
  <si>
    <t>99175711</t>
    <phoneticPr fontId="1" type="noConversion"/>
  </si>
  <si>
    <t>40010</t>
    <phoneticPr fontId="1" type="noConversion"/>
  </si>
  <si>
    <t>0932466178</t>
    <phoneticPr fontId="1" type="noConversion"/>
  </si>
  <si>
    <t>105290228</t>
    <phoneticPr fontId="1" type="noConversion"/>
  </si>
  <si>
    <t>00247</t>
    <phoneticPr fontId="1" type="noConversion"/>
  </si>
  <si>
    <t>幻方量化对冲11号私募证券投资基金</t>
    <phoneticPr fontId="1" type="noConversion"/>
  </si>
  <si>
    <t>SJD072</t>
    <phoneticPr fontId="1" type="noConversion"/>
  </si>
  <si>
    <t>兴业银行深圳分行营业部</t>
    <phoneticPr fontId="1" type="noConversion"/>
  </si>
  <si>
    <t>337010100101615170</t>
    <phoneticPr fontId="1" type="noConversion"/>
  </si>
  <si>
    <t>0978410789</t>
    <phoneticPr fontId="1" type="noConversion"/>
  </si>
  <si>
    <t>102802903</t>
    <phoneticPr fontId="1" type="noConversion"/>
  </si>
  <si>
    <t>20073</t>
    <phoneticPr fontId="1" type="noConversion"/>
  </si>
  <si>
    <t xml:space="preserve">100816521 </t>
    <phoneticPr fontId="1" type="noConversion"/>
  </si>
  <si>
    <t>20080</t>
    <phoneticPr fontId="1" type="noConversion"/>
  </si>
  <si>
    <t>80009431</t>
    <phoneticPr fontId="1" type="noConversion"/>
  </si>
  <si>
    <t>33010018222666</t>
    <phoneticPr fontId="1" type="noConversion"/>
  </si>
  <si>
    <t>客户代码</t>
    <phoneticPr fontId="1" type="noConversion"/>
  </si>
  <si>
    <t>31040028089213</t>
    <phoneticPr fontId="1" type="noConversion"/>
  </si>
  <si>
    <t>40079</t>
    <phoneticPr fontId="1" type="noConversion"/>
  </si>
  <si>
    <t>1811050096</t>
    <phoneticPr fontId="1" type="noConversion"/>
  </si>
  <si>
    <t>申银万国期货有限公司</t>
    <phoneticPr fontId="1" type="noConversion"/>
  </si>
  <si>
    <t xml:space="preserve">9080001227 </t>
    <phoneticPr fontId="1" type="noConversion"/>
  </si>
  <si>
    <t>永安期货股份有限公司</t>
    <phoneticPr fontId="1" type="noConversion"/>
  </si>
  <si>
    <t>00133</t>
    <phoneticPr fontId="1" type="noConversion"/>
  </si>
  <si>
    <t>九章幻方量化定制12号私募证券投资基金</t>
    <phoneticPr fontId="1" type="noConversion"/>
  </si>
  <si>
    <t>SEW426</t>
    <phoneticPr fontId="1" type="noConversion"/>
  </si>
  <si>
    <t>443899991010006904825</t>
    <phoneticPr fontId="1" type="noConversion"/>
  </si>
  <si>
    <t>9080001208</t>
    <phoneticPr fontId="1" type="noConversion"/>
  </si>
  <si>
    <t>20134</t>
    <phoneticPr fontId="1" type="noConversion"/>
  </si>
  <si>
    <t>20201669</t>
  </si>
  <si>
    <t>7608179</t>
  </si>
  <si>
    <t>20247</t>
    <phoneticPr fontId="1" type="noConversion"/>
  </si>
  <si>
    <t>00271</t>
    <phoneticPr fontId="1" type="noConversion"/>
  </si>
  <si>
    <t>幻方蚂蚁天弘1号私募证券投资基金</t>
    <phoneticPr fontId="1" type="noConversion"/>
  </si>
  <si>
    <t>SLD199</t>
  </si>
  <si>
    <t>国信证券</t>
    <phoneticPr fontId="1" type="noConversion"/>
  </si>
  <si>
    <t>443066120013001306547</t>
  </si>
  <si>
    <t>国信证券股份有限公司</t>
    <phoneticPr fontId="1" type="noConversion"/>
  </si>
  <si>
    <t>416600045892</t>
    <phoneticPr fontId="1" type="noConversion"/>
  </si>
  <si>
    <t>建信期货有限公司</t>
    <phoneticPr fontId="1" type="noConversion"/>
  </si>
  <si>
    <t>00272</t>
  </si>
  <si>
    <t>幻方蚂蚁天弘2号私募证券投资基金</t>
    <phoneticPr fontId="1" type="noConversion"/>
  </si>
  <si>
    <t>SLD200</t>
    <phoneticPr fontId="1" type="noConversion"/>
  </si>
  <si>
    <t>443066120013001306623</t>
    <phoneticPr fontId="1" type="noConversion"/>
  </si>
  <si>
    <t>416600045923</t>
    <phoneticPr fontId="1" type="noConversion"/>
  </si>
  <si>
    <t>00273</t>
  </si>
  <si>
    <t>幻方蚂蚁天弘3号私募证券投资基金</t>
    <phoneticPr fontId="1" type="noConversion"/>
  </si>
  <si>
    <t>SLD202</t>
    <phoneticPr fontId="1" type="noConversion"/>
  </si>
  <si>
    <t>443066120013001306471</t>
    <phoneticPr fontId="1" type="noConversion"/>
  </si>
  <si>
    <t>416600045945</t>
    <phoneticPr fontId="1" type="noConversion"/>
  </si>
  <si>
    <t>00274</t>
  </si>
  <si>
    <t>幻方蚂蚁天弘4号私募证券投资基金</t>
    <phoneticPr fontId="1" type="noConversion"/>
  </si>
  <si>
    <t>SLD204</t>
    <phoneticPr fontId="1" type="noConversion"/>
  </si>
  <si>
    <t>443066120013001305801</t>
    <phoneticPr fontId="1" type="noConversion"/>
  </si>
  <si>
    <t>620000800728</t>
    <phoneticPr fontId="1" type="noConversion"/>
  </si>
  <si>
    <t>00275</t>
  </si>
  <si>
    <t>幻方蚂蚁天弘5号私募证券投资基金</t>
    <phoneticPr fontId="1" type="noConversion"/>
  </si>
  <si>
    <t>SLH607</t>
  </si>
  <si>
    <t>443066120013001881147</t>
    <phoneticPr fontId="1" type="noConversion"/>
  </si>
  <si>
    <t>620000800729</t>
    <phoneticPr fontId="1" type="noConversion"/>
  </si>
  <si>
    <t>17038553</t>
    <phoneticPr fontId="1" type="noConversion"/>
  </si>
  <si>
    <t>国泰君安期货有限公司</t>
    <phoneticPr fontId="1" type="noConversion"/>
  </si>
  <si>
    <t>80009613</t>
    <phoneticPr fontId="1" type="noConversion"/>
  </si>
  <si>
    <t>幻方慧鑫01号</t>
    <phoneticPr fontId="1" type="noConversion"/>
  </si>
  <si>
    <t>终端名称</t>
    <phoneticPr fontId="1" type="noConversion"/>
  </si>
  <si>
    <t>00003</t>
    <phoneticPr fontId="1" type="noConversion"/>
  </si>
  <si>
    <t>00005</t>
    <phoneticPr fontId="1" type="noConversion"/>
  </si>
  <si>
    <t>00007</t>
    <phoneticPr fontId="1" type="noConversion"/>
  </si>
  <si>
    <t>00071</t>
    <phoneticPr fontId="1" type="noConversion"/>
  </si>
  <si>
    <t>停用</t>
    <phoneticPr fontId="1" type="noConversion"/>
  </si>
  <si>
    <t>备案编码</t>
    <phoneticPr fontId="1" type="noConversion"/>
  </si>
  <si>
    <t>托管账户开户行</t>
    <phoneticPr fontId="9" type="noConversion"/>
  </si>
  <si>
    <t>证券户资金账号</t>
    <phoneticPr fontId="9" type="noConversion"/>
  </si>
  <si>
    <t>期货户经纪商</t>
    <phoneticPr fontId="9" type="noConversion"/>
  </si>
  <si>
    <t>期货户资金账号</t>
    <phoneticPr fontId="9" type="noConversion"/>
  </si>
  <si>
    <t>终端名后五位</t>
    <phoneticPr fontId="1" type="noConversion"/>
  </si>
  <si>
    <t>证券户经纪商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</si>
</sst>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FFFF"/>
      <name val="等线"/>
      <family val="3"/>
      <charset val="134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26262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2" fillId="2" borderId="0" xfId="0" applyNumberFormat="1" applyFont="1" applyFill="1"/>
    <xf numFmtId="49" fontId="2" fillId="2" borderId="0" xfId="0" applyNumberFormat="1" applyFont="1" applyFill="1" applyAlignment="1">
      <alignment horizontal="center"/>
    </xf>
    <xf numFmtId="176" fontId="0" fillId="0" borderId="0" xfId="0" applyNumberFormat="1"/>
    <xf numFmtId="49" fontId="0" fillId="0" borderId="0" xfId="0" quotePrefix="1" applyNumberFormat="1" applyAlignment="1">
      <alignment horizontal="center" vertical="center"/>
    </xf>
    <xf numFmtId="49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left"/>
    </xf>
    <xf numFmtId="49" fontId="4" fillId="0" borderId="0" xfId="0" applyNumberFormat="1" applyFont="1"/>
    <xf numFmtId="49" fontId="0" fillId="0" borderId="0" xfId="0" applyNumberFormat="1" applyAlignment="1">
      <alignment horizontal="center" wrapText="1"/>
    </xf>
    <xf numFmtId="0" fontId="5" fillId="0" borderId="0" xfId="0" applyFont="1" applyFill="1" applyBorder="1" applyAlignment="1">
      <alignment horizontal="center" vertical="center"/>
    </xf>
    <xf numFmtId="49" fontId="6" fillId="0" borderId="0" xfId="0" applyNumberFormat="1" applyFont="1"/>
    <xf numFmtId="49" fontId="7" fillId="0" borderId="0" xfId="0" applyNumberFormat="1" applyFont="1"/>
    <xf numFmtId="49" fontId="0" fillId="0" borderId="0" xfId="0" applyNumberFormat="1" applyAlignment="1">
      <alignment wrapText="1"/>
    </xf>
    <xf numFmtId="0" fontId="0" fillId="0" borderId="0" xfId="0" applyNumberFormat="1"/>
    <xf numFmtId="49" fontId="8" fillId="3" borderId="0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FA\Documents\Tencent%20Files\466765915\FileRecv\&#24037;&#20316;&#26085;&#245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日志"/>
      <sheetName val="资金账户"/>
      <sheetName val="操作账号"/>
      <sheetName val="资金到账时间"/>
      <sheetName val="账号配置"/>
    </sheetNames>
    <sheetDataSet>
      <sheetData sheetId="0"/>
      <sheetData sheetId="1">
        <row r="2">
          <cell r="A2" t="str">
            <v>序号</v>
          </cell>
          <cell r="B2" t="str">
            <v>账户名称</v>
          </cell>
          <cell r="C2" t="str">
            <v>终端名称</v>
          </cell>
        </row>
        <row r="3">
          <cell r="A3" t="str">
            <v>00001（废）</v>
          </cell>
          <cell r="B3" t="str">
            <v xml:space="preserve">幻方鼎立01号 </v>
          </cell>
          <cell r="C3" t="str">
            <v>停用</v>
          </cell>
        </row>
        <row r="4">
          <cell r="A4" t="str">
            <v>00001</v>
          </cell>
          <cell r="B4" t="str">
            <v>幻方鼎立01号</v>
          </cell>
          <cell r="C4" t="str">
            <v>招S沪B_交易_CMS00001</v>
          </cell>
        </row>
        <row r="5">
          <cell r="A5" t="str">
            <v>00002</v>
          </cell>
          <cell r="B5" t="str">
            <v>幻方恒光01号</v>
          </cell>
          <cell r="C5" t="str">
            <v>华信___交易_TS00002</v>
          </cell>
        </row>
        <row r="6">
          <cell r="A6" t="str">
            <v>00003</v>
          </cell>
          <cell r="B6" t="str">
            <v>幻方慧鑫01号</v>
          </cell>
          <cell r="C6" t="str">
            <v>停用</v>
          </cell>
        </row>
        <row r="7">
          <cell r="A7" t="str">
            <v>00004</v>
          </cell>
          <cell r="B7" t="str">
            <v>幻方钱海01号</v>
          </cell>
          <cell r="C7" t="str">
            <v>ZX证沪_交易_CIT00004</v>
          </cell>
        </row>
        <row r="8">
          <cell r="A8" t="str">
            <v>00005（废）</v>
          </cell>
          <cell r="B8" t="str">
            <v>幻方印月01号</v>
          </cell>
          <cell r="C8" t="str">
            <v>停用</v>
          </cell>
        </row>
        <row r="9">
          <cell r="A9" t="str">
            <v>00005</v>
          </cell>
          <cell r="B9" t="str">
            <v>幻方印月01号</v>
          </cell>
          <cell r="C9" t="str">
            <v>停用</v>
          </cell>
        </row>
        <row r="10">
          <cell r="A10" t="str">
            <v>00006</v>
          </cell>
          <cell r="B10" t="str">
            <v>幻方永途01号</v>
          </cell>
          <cell r="C10" t="str">
            <v>中T莞__交易_00006</v>
          </cell>
        </row>
        <row r="11">
          <cell r="A11" t="str">
            <v>00007</v>
          </cell>
          <cell r="B11" t="str">
            <v>幻方涌泉01号</v>
          </cell>
          <cell r="C11" t="str">
            <v>停用</v>
          </cell>
        </row>
        <row r="12">
          <cell r="A12" t="str">
            <v>00008</v>
          </cell>
          <cell r="B12" t="str">
            <v>幻方之江01号</v>
          </cell>
          <cell r="C12" t="str">
            <v>停用</v>
          </cell>
        </row>
        <row r="13">
          <cell r="A13" t="str">
            <v>00009</v>
          </cell>
          <cell r="B13" t="str">
            <v>幻方志远01号</v>
          </cell>
          <cell r="C13" t="str">
            <v>停用</v>
          </cell>
        </row>
        <row r="14">
          <cell r="A14" t="str">
            <v>00010</v>
          </cell>
          <cell r="B14" t="str">
            <v>幻方欣荣01号</v>
          </cell>
          <cell r="C14" t="str">
            <v>山西证_交易_00010</v>
          </cell>
        </row>
        <row r="15">
          <cell r="A15" t="str">
            <v>20010</v>
          </cell>
          <cell r="B15" t="str">
            <v>幻方欣荣01号</v>
          </cell>
          <cell r="C15" t="str">
            <v>安信___交易_20010</v>
          </cell>
        </row>
        <row r="16">
          <cell r="A16" t="str">
            <v>00011</v>
          </cell>
          <cell r="B16" t="str">
            <v>幻方苍月资产管理计划</v>
          </cell>
          <cell r="C16" t="str">
            <v>停用</v>
          </cell>
        </row>
        <row r="17">
          <cell r="A17" t="str">
            <v>00011</v>
          </cell>
          <cell r="B17" t="str">
            <v>幻方苍月资产管理计划</v>
          </cell>
          <cell r="C17" t="str">
            <v>停用</v>
          </cell>
        </row>
        <row r="18">
          <cell r="A18" t="str">
            <v>00012</v>
          </cell>
          <cell r="B18" t="str">
            <v>幻方凌度资产管理计划</v>
          </cell>
          <cell r="C18" t="str">
            <v>停用</v>
          </cell>
        </row>
        <row r="19">
          <cell r="A19" t="str">
            <v>00012</v>
          </cell>
          <cell r="B19" t="str">
            <v>幻方凌度资产管理计划</v>
          </cell>
          <cell r="C19" t="str">
            <v>停用</v>
          </cell>
        </row>
        <row r="20">
          <cell r="A20" t="str">
            <v>00013</v>
          </cell>
          <cell r="B20" t="str">
            <v>幻方滟影资产管理计划</v>
          </cell>
          <cell r="C20" t="str">
            <v>停用</v>
          </cell>
        </row>
        <row r="21">
          <cell r="A21" t="str">
            <v>00013</v>
          </cell>
          <cell r="B21" t="str">
            <v>幻方滟影资产管理计划</v>
          </cell>
          <cell r="C21" t="str">
            <v>停用</v>
          </cell>
        </row>
        <row r="22">
          <cell r="A22" t="str">
            <v>00014</v>
          </cell>
          <cell r="B22" t="str">
            <v>幻方璞玉资产管理计划</v>
          </cell>
          <cell r="C22" t="str">
            <v>停用</v>
          </cell>
        </row>
        <row r="23">
          <cell r="A23" t="str">
            <v>00014</v>
          </cell>
          <cell r="B23" t="str">
            <v>幻方璞玉资产管理计划</v>
          </cell>
          <cell r="C23" t="str">
            <v>停用</v>
          </cell>
        </row>
        <row r="24">
          <cell r="A24" t="str">
            <v>00015</v>
          </cell>
          <cell r="B24" t="str">
            <v>幻方辉智资产管理计划</v>
          </cell>
          <cell r="C24" t="str">
            <v>停用</v>
          </cell>
        </row>
        <row r="25">
          <cell r="A25" t="str">
            <v>00016</v>
          </cell>
          <cell r="B25" t="str">
            <v>幻方山川资产管理计划</v>
          </cell>
          <cell r="C25" t="str">
            <v>停用</v>
          </cell>
        </row>
        <row r="26">
          <cell r="A26" t="str">
            <v>00017</v>
          </cell>
          <cell r="B26" t="str">
            <v>幻方经纬资产管理计划</v>
          </cell>
          <cell r="C26" t="str">
            <v>停用</v>
          </cell>
        </row>
        <row r="27">
          <cell r="A27" t="str">
            <v>00018</v>
          </cell>
          <cell r="B27" t="str">
            <v>幻方环宇资产管理计划</v>
          </cell>
          <cell r="C27" t="str">
            <v>停用</v>
          </cell>
        </row>
        <row r="28">
          <cell r="A28" t="str">
            <v>00019</v>
          </cell>
          <cell r="B28" t="str">
            <v>幻方星河资产管理计划</v>
          </cell>
          <cell r="C28" t="str">
            <v>停用</v>
          </cell>
        </row>
        <row r="29">
          <cell r="A29" t="str">
            <v>00020</v>
          </cell>
          <cell r="B29" t="str">
            <v>幻方琴海资产管理计划</v>
          </cell>
          <cell r="C29" t="str">
            <v>停用</v>
          </cell>
        </row>
        <row r="30">
          <cell r="A30" t="str">
            <v>00020</v>
          </cell>
          <cell r="B30" t="str">
            <v>幻方琴海资产管理计划</v>
          </cell>
          <cell r="C30" t="str">
            <v>停用</v>
          </cell>
        </row>
        <row r="31">
          <cell r="A31" t="str">
            <v>00021</v>
          </cell>
          <cell r="B31" t="str">
            <v>幻方沪深300指数增强1号</v>
          </cell>
          <cell r="C31" t="str">
            <v>停用</v>
          </cell>
        </row>
        <row r="32">
          <cell r="A32" t="str">
            <v>00022</v>
          </cell>
          <cell r="B32" t="str">
            <v>幻方沪深300指数增强2号</v>
          </cell>
          <cell r="C32" t="str">
            <v>停用</v>
          </cell>
        </row>
        <row r="33">
          <cell r="A33" t="str">
            <v>00022</v>
          </cell>
          <cell r="B33" t="str">
            <v>幻方沪深300指数增强2号</v>
          </cell>
          <cell r="C33" t="str">
            <v>停用</v>
          </cell>
        </row>
        <row r="34">
          <cell r="A34" t="str">
            <v>00023</v>
          </cell>
          <cell r="B34" t="str">
            <v>幻方中证500指数增强1号</v>
          </cell>
          <cell r="C34" t="str">
            <v>停用</v>
          </cell>
        </row>
        <row r="35">
          <cell r="A35" t="str">
            <v>00023</v>
          </cell>
          <cell r="B35" t="str">
            <v>幻方中证500指数增强1号</v>
          </cell>
          <cell r="C35" t="str">
            <v>停用</v>
          </cell>
        </row>
        <row r="36">
          <cell r="A36" t="str">
            <v>00024</v>
          </cell>
          <cell r="B36" t="str">
            <v>幻方300创想1期分级私募基金</v>
          </cell>
          <cell r="C36" t="str">
            <v>停用</v>
          </cell>
        </row>
        <row r="37">
          <cell r="A37" t="str">
            <v>00025</v>
          </cell>
          <cell r="B37" t="str">
            <v>幻方综合指数创想1期分级私募基金</v>
          </cell>
          <cell r="C37" t="str">
            <v>停用</v>
          </cell>
        </row>
        <row r="38">
          <cell r="A38" t="str">
            <v>40010</v>
          </cell>
          <cell r="B38" t="str">
            <v>幻方欣荣01号</v>
          </cell>
          <cell r="C38" t="str">
            <v>招S沪D_交易_CMS40010</v>
          </cell>
        </row>
        <row r="39">
          <cell r="A39" t="str">
            <v>00026</v>
          </cell>
          <cell r="B39" t="str">
            <v>宁波幻方大盘精选私募证券投资基金</v>
          </cell>
          <cell r="C39" t="str">
            <v>招S沪D_交易_CMS00026</v>
          </cell>
        </row>
        <row r="40">
          <cell r="A40" t="str">
            <v>20026</v>
          </cell>
          <cell r="B40" t="str">
            <v>宁波幻方大盘精选私募证券投资基金</v>
          </cell>
          <cell r="C40" t="str">
            <v>中信B__交易_CIT20026</v>
          </cell>
        </row>
        <row r="41">
          <cell r="A41" t="str">
            <v>00027</v>
          </cell>
          <cell r="B41" t="str">
            <v>幻方星月石私募基金</v>
          </cell>
          <cell r="C41" t="str">
            <v>中T莞__交易_00027</v>
          </cell>
        </row>
        <row r="42">
          <cell r="A42" t="str">
            <v>00028</v>
          </cell>
          <cell r="B42" t="str">
            <v>浙商期货幻方赤焰1号资产管理计划</v>
          </cell>
          <cell r="C42" t="str">
            <v>停用</v>
          </cell>
        </row>
        <row r="43">
          <cell r="A43" t="str">
            <v>00029</v>
          </cell>
          <cell r="B43" t="str">
            <v>天倚道-幻方星辰1号私募基金</v>
          </cell>
          <cell r="C43" t="str">
            <v>HF杭A__交易_TS00029</v>
          </cell>
        </row>
        <row r="44">
          <cell r="A44" t="str">
            <v>00030</v>
          </cell>
          <cell r="B44" t="str">
            <v>天倚道-幻方星辰2号私募基金</v>
          </cell>
          <cell r="C44" t="str">
            <v>招S沪D_交易_CMS00030</v>
          </cell>
        </row>
        <row r="45">
          <cell r="A45" t="str">
            <v>00031</v>
          </cell>
          <cell r="B45" t="str">
            <v>天倚道-幻方星辰3号私募基金</v>
          </cell>
          <cell r="C45" t="str">
            <v>招S沪__交易_CMS00031</v>
          </cell>
        </row>
        <row r="46">
          <cell r="A46" t="str">
            <v>00032</v>
          </cell>
          <cell r="B46" t="str">
            <v>楷双-幻方星辰4号私募基金</v>
          </cell>
          <cell r="C46" t="str">
            <v>停用</v>
          </cell>
        </row>
        <row r="47">
          <cell r="A47" t="str">
            <v>00033</v>
          </cell>
          <cell r="B47" t="str">
            <v>九章幻方中证500量化多策略1号私募基金</v>
          </cell>
          <cell r="C47" t="str">
            <v>招S沪__交易_CMS00033</v>
          </cell>
        </row>
        <row r="48">
          <cell r="A48" t="str">
            <v>00034</v>
          </cell>
          <cell r="B48" t="str">
            <v>九章幻方量化对冲1号私募基金</v>
          </cell>
          <cell r="C48" t="str">
            <v>停用</v>
          </cell>
        </row>
        <row r="49">
          <cell r="A49" t="str">
            <v>00035</v>
          </cell>
          <cell r="B49" t="str">
            <v>楷双-幻方星辰6号私募基金</v>
          </cell>
          <cell r="C49" t="str">
            <v>停用</v>
          </cell>
        </row>
        <row r="50">
          <cell r="A50" t="str">
            <v>00036</v>
          </cell>
          <cell r="B50" t="str">
            <v>楷双-幻方星辰8号私募基金</v>
          </cell>
          <cell r="C50" t="str">
            <v>停用</v>
          </cell>
        </row>
        <row r="51">
          <cell r="A51" t="str">
            <v>00037</v>
          </cell>
          <cell r="B51" t="str">
            <v>天瓴-幻方星辰9号私募基金</v>
          </cell>
          <cell r="C51" t="str">
            <v>停用</v>
          </cell>
        </row>
        <row r="52">
          <cell r="A52" t="str">
            <v>00038</v>
          </cell>
          <cell r="B52" t="str">
            <v>天倚道-幻方星辰7号私募基金</v>
          </cell>
          <cell r="C52" t="str">
            <v>招S沪__交易_CMS00038</v>
          </cell>
        </row>
        <row r="53">
          <cell r="A53" t="str">
            <v>00039</v>
          </cell>
          <cell r="B53" t="str">
            <v>天瓴-幻方星辰10号私募基金</v>
          </cell>
          <cell r="C53" t="str">
            <v>停用</v>
          </cell>
        </row>
        <row r="54">
          <cell r="A54" t="str">
            <v>00040</v>
          </cell>
          <cell r="B54" t="str">
            <v>天瓴-幻方星辰11号私募基金</v>
          </cell>
          <cell r="C54" t="str">
            <v>停用</v>
          </cell>
        </row>
        <row r="55">
          <cell r="A55" t="str">
            <v>00041</v>
          </cell>
          <cell r="B55" t="str">
            <v>天瓴-幻方星辰12号私募基金</v>
          </cell>
          <cell r="C55" t="str">
            <v>停用</v>
          </cell>
        </row>
        <row r="56">
          <cell r="A56" t="str">
            <v>00042</v>
          </cell>
          <cell r="B56" t="str">
            <v>楷双-幻方星辰13号私募基金</v>
          </cell>
          <cell r="C56" t="str">
            <v>停用</v>
          </cell>
        </row>
        <row r="57">
          <cell r="A57" t="str">
            <v>00043</v>
          </cell>
          <cell r="B57" t="str">
            <v>九章幻方中证500创想3期私募投资基金</v>
          </cell>
          <cell r="C57" t="str">
            <v>停用</v>
          </cell>
        </row>
        <row r="58">
          <cell r="A58" t="str">
            <v>00044</v>
          </cell>
          <cell r="B58" t="str">
            <v>幻方魔法石私募基金</v>
          </cell>
          <cell r="C58" t="str">
            <v>停用</v>
          </cell>
        </row>
        <row r="59">
          <cell r="A59" t="str">
            <v>00045</v>
          </cell>
          <cell r="B59" t="str">
            <v>幻方魔法石2号私募基金</v>
          </cell>
          <cell r="C59" t="str">
            <v>停用</v>
          </cell>
        </row>
        <row r="60">
          <cell r="A60" t="str">
            <v>00046</v>
          </cell>
          <cell r="B60" t="str">
            <v>幻方魔法石3号私募基金</v>
          </cell>
          <cell r="C60" t="str">
            <v>停用</v>
          </cell>
        </row>
        <row r="61">
          <cell r="A61" t="str">
            <v>00047</v>
          </cell>
          <cell r="B61" t="str">
            <v>九章幻方文曲星1号私募基金</v>
          </cell>
          <cell r="C61" t="str">
            <v>停用</v>
          </cell>
        </row>
        <row r="62">
          <cell r="A62" t="str">
            <v>00048</v>
          </cell>
          <cell r="B62" t="str">
            <v>楷双-幻方星辰15号私募基金</v>
          </cell>
          <cell r="C62" t="str">
            <v>停用</v>
          </cell>
        </row>
        <row r="63">
          <cell r="A63" t="str">
            <v>00049</v>
          </cell>
          <cell r="B63" t="str">
            <v>九章幻方量化对冲2号私募基金</v>
          </cell>
          <cell r="C63" t="str">
            <v>停用</v>
          </cell>
        </row>
        <row r="64">
          <cell r="A64" t="str">
            <v>00049</v>
          </cell>
          <cell r="B64" t="str">
            <v>九章幻方量化对冲2号私募基金</v>
          </cell>
          <cell r="C64" t="str">
            <v>停用</v>
          </cell>
        </row>
        <row r="65">
          <cell r="A65" t="str">
            <v>00049</v>
          </cell>
          <cell r="B65" t="str">
            <v>九章幻方量化对冲2号私募基金</v>
          </cell>
          <cell r="C65" t="str">
            <v>停用</v>
          </cell>
        </row>
        <row r="66">
          <cell r="A66" t="str">
            <v>00050</v>
          </cell>
          <cell r="B66" t="str">
            <v>九章幻方价值进取1号私募基金</v>
          </cell>
          <cell r="C66" t="str">
            <v>招S沪__交易_价值进取1号00050</v>
          </cell>
        </row>
        <row r="67">
          <cell r="A67" t="str">
            <v>00051</v>
          </cell>
          <cell r="B67" t="str">
            <v>九章幻方中证500指数增强3号分级私募投资基金</v>
          </cell>
          <cell r="C67" t="str">
            <v>停用</v>
          </cell>
        </row>
        <row r="68">
          <cell r="A68" t="str">
            <v>00052</v>
          </cell>
          <cell r="B68" t="str">
            <v>九章幻方均衡配置1号私募基金</v>
          </cell>
          <cell r="C68" t="str">
            <v>停用</v>
          </cell>
        </row>
        <row r="69">
          <cell r="A69" t="str">
            <v>00052</v>
          </cell>
          <cell r="B69" t="str">
            <v>九章幻方均衡配置1号私募基金</v>
          </cell>
          <cell r="C69" t="str">
            <v>停用</v>
          </cell>
        </row>
        <row r="70">
          <cell r="A70" t="str">
            <v>00053</v>
          </cell>
          <cell r="B70" t="str">
            <v>天瓴-幻方星辰16号私募基金</v>
          </cell>
          <cell r="C70" t="str">
            <v>停用</v>
          </cell>
        </row>
        <row r="71">
          <cell r="A71" t="str">
            <v>00054</v>
          </cell>
          <cell r="B71" t="str">
            <v>天瓴-幻方星辰17号私募基金</v>
          </cell>
          <cell r="C71" t="str">
            <v>停用</v>
          </cell>
        </row>
        <row r="72">
          <cell r="A72" t="str">
            <v>00055</v>
          </cell>
          <cell r="B72" t="str">
            <v>楷双-幻方星辰18号私募基金</v>
          </cell>
          <cell r="C72" t="str">
            <v>停用</v>
          </cell>
        </row>
        <row r="73">
          <cell r="A73" t="str">
            <v>00056</v>
          </cell>
          <cell r="B73" t="str">
            <v>九章幻方大盘精选2号私募基金</v>
          </cell>
          <cell r="C73" t="str">
            <v>招S沪B_交易_CMS00056</v>
          </cell>
        </row>
        <row r="74">
          <cell r="A74" t="str">
            <v>00056（废）</v>
          </cell>
          <cell r="B74" t="str">
            <v>九章幻方大盘精选2号私募基金</v>
          </cell>
          <cell r="C74" t="str">
            <v>停用</v>
          </cell>
        </row>
        <row r="75">
          <cell r="A75" t="str">
            <v>20056</v>
          </cell>
          <cell r="B75" t="str">
            <v>九章幻方大盘精选2号私募基金</v>
          </cell>
          <cell r="C75" t="str">
            <v>GD证___交易_20056</v>
          </cell>
        </row>
        <row r="76">
          <cell r="A76" t="str">
            <v>00057</v>
          </cell>
          <cell r="B76" t="str">
            <v>九章幻方大盘精选3号私募基金</v>
          </cell>
          <cell r="C76" t="str">
            <v>招S沪C_交易_CMS00057</v>
          </cell>
        </row>
        <row r="77">
          <cell r="A77" t="str">
            <v>00057（废）</v>
          </cell>
          <cell r="B77" t="str">
            <v>九章幻方大盘精选3号私募基金</v>
          </cell>
          <cell r="C77" t="str">
            <v>停用</v>
          </cell>
        </row>
        <row r="78">
          <cell r="A78" t="str">
            <v>20057</v>
          </cell>
          <cell r="B78" t="str">
            <v>九章幻方大盘精选3号私募基金</v>
          </cell>
          <cell r="C78" t="str">
            <v>浙商证_交易_20057</v>
          </cell>
        </row>
        <row r="79">
          <cell r="A79" t="str">
            <v>00058</v>
          </cell>
          <cell r="B79" t="str">
            <v>九章幻方大盘精选4号私募基金</v>
          </cell>
          <cell r="C79" t="str">
            <v>招S沪D_交易_CMS00058</v>
          </cell>
        </row>
        <row r="80">
          <cell r="A80" t="str">
            <v>20058</v>
          </cell>
          <cell r="B80" t="str">
            <v>九章幻方大盘精选4号私募基金</v>
          </cell>
          <cell r="C80" t="str">
            <v>国君___交易_20058</v>
          </cell>
        </row>
        <row r="81">
          <cell r="A81" t="str">
            <v>00058</v>
          </cell>
          <cell r="B81" t="str">
            <v>九章幻方大盘精选4号私募基金</v>
          </cell>
          <cell r="C81" t="str">
            <v>停用</v>
          </cell>
        </row>
        <row r="82">
          <cell r="A82" t="str">
            <v>00058</v>
          </cell>
          <cell r="B82" t="str">
            <v>九章幻方大盘精选4号私募基金</v>
          </cell>
          <cell r="C82" t="str">
            <v>招S沪D_交易_CMS00058</v>
          </cell>
        </row>
        <row r="83">
          <cell r="A83" t="str">
            <v>00059</v>
          </cell>
          <cell r="B83" t="str">
            <v>九章幻方沪深300量化多策略1号私募基金</v>
          </cell>
          <cell r="C83" t="str">
            <v>招S沪__交易_CMS00059</v>
          </cell>
        </row>
        <row r="84">
          <cell r="A84" t="str">
            <v>20059</v>
          </cell>
          <cell r="B84" t="str">
            <v>九章幻方沪深300量化多策略1号私募基金</v>
          </cell>
          <cell r="C84" t="str">
            <v>银河___交易_20059</v>
          </cell>
        </row>
        <row r="85">
          <cell r="A85" t="str">
            <v>00060</v>
          </cell>
          <cell r="B85" t="str">
            <v>九章幻方中证500量化多策略2号私募基金</v>
          </cell>
          <cell r="C85" t="str">
            <v>招S沪__交易_CMS00060</v>
          </cell>
        </row>
        <row r="86">
          <cell r="A86" t="str">
            <v>00061（废）</v>
          </cell>
          <cell r="B86" t="str">
            <v>幻方星月石2号私募基金</v>
          </cell>
          <cell r="C86" t="str">
            <v>停用</v>
          </cell>
        </row>
        <row r="87">
          <cell r="A87" t="str">
            <v>00061</v>
          </cell>
          <cell r="B87" t="str">
            <v>幻方星月石2号私募基金</v>
          </cell>
          <cell r="C87" t="str">
            <v>招S沪__交易_CMS00061</v>
          </cell>
        </row>
        <row r="88">
          <cell r="A88" t="str">
            <v>00061（废）</v>
          </cell>
          <cell r="B88" t="str">
            <v>幻方星月石2号私募基金</v>
          </cell>
          <cell r="C88" t="str">
            <v>停用</v>
          </cell>
        </row>
        <row r="89">
          <cell r="A89" t="str">
            <v>00062</v>
          </cell>
          <cell r="B89" t="str">
            <v>幻方星月石3号私募基金</v>
          </cell>
          <cell r="C89" t="str">
            <v>财通B__交易_00062</v>
          </cell>
        </row>
        <row r="90">
          <cell r="A90" t="str">
            <v>20062（废）</v>
          </cell>
          <cell r="B90" t="str">
            <v>幻方星月石3号私募基金</v>
          </cell>
          <cell r="C90" t="str">
            <v>停用</v>
          </cell>
        </row>
        <row r="91">
          <cell r="A91" t="str">
            <v>80062</v>
          </cell>
          <cell r="B91" t="str">
            <v>幻方星月石3号私募基金</v>
          </cell>
          <cell r="C91" t="str">
            <v>财通B__交易_00062</v>
          </cell>
        </row>
        <row r="92">
          <cell r="A92" t="str">
            <v>00062（废）</v>
          </cell>
          <cell r="B92" t="str">
            <v>幻方星月石3号私募基金</v>
          </cell>
          <cell r="C92" t="str">
            <v>停用</v>
          </cell>
        </row>
        <row r="93">
          <cell r="A93" t="str">
            <v>00063</v>
          </cell>
          <cell r="B93" t="str">
            <v>幻方星月石4号私募基金</v>
          </cell>
          <cell r="C93" t="str">
            <v>停用</v>
          </cell>
        </row>
        <row r="94">
          <cell r="A94" t="str">
            <v>00064</v>
          </cell>
          <cell r="B94" t="str">
            <v>幻方星月石5号私募基金</v>
          </cell>
          <cell r="C94" t="str">
            <v>招S沪B_交易_CMS00064</v>
          </cell>
        </row>
        <row r="95">
          <cell r="A95" t="str">
            <v>00064（废）</v>
          </cell>
          <cell r="B95" t="str">
            <v>幻方星月石5号私募基金</v>
          </cell>
          <cell r="C95" t="str">
            <v>停用</v>
          </cell>
        </row>
        <row r="96">
          <cell r="A96" t="str">
            <v>00065</v>
          </cell>
          <cell r="B96" t="str">
            <v>幻方星月石6号私募基金</v>
          </cell>
          <cell r="C96" t="str">
            <v>停用</v>
          </cell>
        </row>
        <row r="97">
          <cell r="A97" t="str">
            <v>00066</v>
          </cell>
          <cell r="B97" t="str">
            <v>幻方星月石7号私募基金</v>
          </cell>
          <cell r="C97" t="str">
            <v>招S沪C_交易_CMS00066</v>
          </cell>
        </row>
        <row r="98">
          <cell r="A98" t="str">
            <v>00067</v>
          </cell>
          <cell r="B98" t="str">
            <v>幻方星月石8号私募基金</v>
          </cell>
          <cell r="C98" t="str">
            <v>招S沪B_交易_CMS00067</v>
          </cell>
        </row>
        <row r="99">
          <cell r="A99" t="str">
            <v>00068</v>
          </cell>
          <cell r="B99" t="str">
            <v>幻方星月石9号私募基金</v>
          </cell>
          <cell r="C99" t="str">
            <v>招S沪D_交易_CMS00068</v>
          </cell>
        </row>
        <row r="100">
          <cell r="A100" t="str">
            <v>00069（废）</v>
          </cell>
          <cell r="B100" t="str">
            <v>幻方星月石10号私募基金</v>
          </cell>
          <cell r="C100" t="str">
            <v>停用</v>
          </cell>
        </row>
        <row r="101">
          <cell r="A101" t="str">
            <v>00069</v>
          </cell>
          <cell r="B101" t="str">
            <v>幻方星月石10号私募基金</v>
          </cell>
          <cell r="C101" t="str">
            <v>财通B__交易_00069</v>
          </cell>
        </row>
        <row r="102">
          <cell r="A102" t="str">
            <v>00070</v>
          </cell>
          <cell r="B102" t="str">
            <v>幻方星月石11号私募基金</v>
          </cell>
          <cell r="C102" t="str">
            <v>停用</v>
          </cell>
        </row>
        <row r="103">
          <cell r="A103" t="str">
            <v>00070（废）</v>
          </cell>
          <cell r="B103" t="str">
            <v>幻方星月石11号私募基金</v>
          </cell>
          <cell r="C103" t="str">
            <v>停用</v>
          </cell>
        </row>
        <row r="104">
          <cell r="A104" t="str">
            <v>00071</v>
          </cell>
          <cell r="B104" t="str">
            <v>九章幻方皓月1号私募基金</v>
          </cell>
          <cell r="C104" t="str">
            <v>停用</v>
          </cell>
        </row>
        <row r="105">
          <cell r="A105" t="str">
            <v>00072（废）</v>
          </cell>
          <cell r="B105" t="str">
            <v>九章幻方皓月2号私募基金</v>
          </cell>
          <cell r="C105" t="str">
            <v>停用</v>
          </cell>
        </row>
        <row r="106">
          <cell r="A106" t="str">
            <v>00072</v>
          </cell>
          <cell r="B106" t="str">
            <v>九章幻方皓月2号私募基金</v>
          </cell>
          <cell r="C106" t="str">
            <v>中信B__交易_CIT00072</v>
          </cell>
        </row>
        <row r="107">
          <cell r="A107" t="str">
            <v>20072</v>
          </cell>
          <cell r="B107" t="str">
            <v>九章幻方皓月2号私募基金</v>
          </cell>
          <cell r="C107" t="str">
            <v>银河___交易_20072</v>
          </cell>
        </row>
        <row r="108">
          <cell r="A108" t="str">
            <v>80072</v>
          </cell>
          <cell r="B108" t="str">
            <v>九章幻方皓月2号私募基金</v>
          </cell>
          <cell r="C108" t="str">
            <v>ZX证沪_交易_CIT信用80072</v>
          </cell>
        </row>
        <row r="109">
          <cell r="A109" t="str">
            <v>00073（废）</v>
          </cell>
          <cell r="B109" t="str">
            <v>九章幻方皓月3号私募基金</v>
          </cell>
          <cell r="C109" t="str">
            <v>停用</v>
          </cell>
        </row>
        <row r="110">
          <cell r="A110" t="str">
            <v>00073</v>
          </cell>
          <cell r="B110" t="str">
            <v>九章幻方皓月3号私募基金</v>
          </cell>
          <cell r="C110" t="str">
            <v>财通B__交易_00073</v>
          </cell>
        </row>
        <row r="111">
          <cell r="A111" t="str">
            <v>20073</v>
          </cell>
          <cell r="B111" t="str">
            <v>九章幻方皓月3号私募基金</v>
          </cell>
          <cell r="C111" t="str">
            <v>财通A__交易_20073</v>
          </cell>
        </row>
        <row r="112">
          <cell r="A112" t="str">
            <v>80073</v>
          </cell>
          <cell r="B112" t="str">
            <v>九章幻方皓月3号私募基金</v>
          </cell>
          <cell r="C112" t="str">
            <v>财通A__交易_信用80073</v>
          </cell>
        </row>
        <row r="113">
          <cell r="A113" t="str">
            <v>00074</v>
          </cell>
          <cell r="B113" t="str">
            <v>九章幻方皓月4号私募基金</v>
          </cell>
          <cell r="C113" t="str">
            <v>华信___交易_TS00074</v>
          </cell>
        </row>
        <row r="114">
          <cell r="A114" t="str">
            <v>00075</v>
          </cell>
          <cell r="B114" t="str">
            <v>九章幻方皓月5号私募基金</v>
          </cell>
          <cell r="C114" t="str">
            <v>华信___交易_TS00075</v>
          </cell>
        </row>
        <row r="115">
          <cell r="A115" t="str">
            <v>00075（废）</v>
          </cell>
          <cell r="B115" t="str">
            <v>九章幻方皓月5号私募基金</v>
          </cell>
          <cell r="C115" t="str">
            <v>停用</v>
          </cell>
        </row>
        <row r="116">
          <cell r="A116" t="str">
            <v>00076</v>
          </cell>
          <cell r="B116" t="str">
            <v>九章幻方皓月6号私募基金</v>
          </cell>
          <cell r="C116" t="str">
            <v>招S沪C_交易_CMS00076</v>
          </cell>
        </row>
        <row r="117">
          <cell r="A117" t="str">
            <v>00077（废）</v>
          </cell>
          <cell r="B117" t="str">
            <v>九章幻方皓月7号私募基金</v>
          </cell>
          <cell r="C117" t="str">
            <v>停用</v>
          </cell>
        </row>
        <row r="118">
          <cell r="A118" t="str">
            <v>00077（废）</v>
          </cell>
          <cell r="B118" t="str">
            <v>九章幻方皓月7号私募基金</v>
          </cell>
          <cell r="C118" t="str">
            <v>停用</v>
          </cell>
        </row>
        <row r="119">
          <cell r="A119" t="str">
            <v>20077</v>
          </cell>
          <cell r="B119" t="str">
            <v>九章幻方皓月7号私募基金</v>
          </cell>
          <cell r="C119" t="str">
            <v>财通B__交易_20077</v>
          </cell>
        </row>
        <row r="120">
          <cell r="A120" t="str">
            <v>80077</v>
          </cell>
          <cell r="B120" t="str">
            <v>九章幻方皓月7号私募基金</v>
          </cell>
          <cell r="C120" t="str">
            <v>财通A__交易_信用80077</v>
          </cell>
        </row>
        <row r="121">
          <cell r="A121" t="str">
            <v>00078（废）</v>
          </cell>
          <cell r="B121" t="str">
            <v>九章幻方皓月8号私募基金</v>
          </cell>
          <cell r="C121" t="str">
            <v>停用</v>
          </cell>
        </row>
        <row r="122">
          <cell r="A122" t="str">
            <v>00078（废）</v>
          </cell>
          <cell r="B122" t="str">
            <v>九章幻方皓月8号私募基金</v>
          </cell>
          <cell r="C122" t="str">
            <v>停用</v>
          </cell>
        </row>
        <row r="123">
          <cell r="A123" t="str">
            <v>00078</v>
          </cell>
          <cell r="B123" t="str">
            <v>九章幻方皓月8号私募基金</v>
          </cell>
          <cell r="C123" t="str">
            <v>松山湖_交易_TS00078</v>
          </cell>
        </row>
        <row r="124">
          <cell r="A124" t="str">
            <v>00079（废）</v>
          </cell>
          <cell r="B124" t="str">
            <v>九章幻方皓月9号私募基金</v>
          </cell>
          <cell r="C124" t="str">
            <v>停用</v>
          </cell>
        </row>
        <row r="125">
          <cell r="A125" t="str">
            <v>00079</v>
          </cell>
          <cell r="B125" t="str">
            <v>九章幻方皓月9号私募基金</v>
          </cell>
          <cell r="C125" t="str">
            <v>停用</v>
          </cell>
        </row>
        <row r="126">
          <cell r="A126" t="str">
            <v>20079</v>
          </cell>
          <cell r="B126" t="str">
            <v>九章幻方皓月9号私募基金</v>
          </cell>
          <cell r="C126" t="str">
            <v>银河___交易_20079</v>
          </cell>
        </row>
        <row r="127">
          <cell r="A127" t="str">
            <v>40079</v>
          </cell>
          <cell r="B127" t="str">
            <v>九章幻方皓月9号私募基金</v>
          </cell>
          <cell r="C127" t="str">
            <v>申万___交易_40079</v>
          </cell>
        </row>
        <row r="128">
          <cell r="A128" t="str">
            <v>00080</v>
          </cell>
          <cell r="B128" t="str">
            <v>九章幻方皓月10号私募基金</v>
          </cell>
          <cell r="C128" t="str">
            <v>中信B__交易_CIT00080</v>
          </cell>
        </row>
        <row r="129">
          <cell r="A129" t="str">
            <v>20080</v>
          </cell>
          <cell r="B129" t="str">
            <v>九章幻方皓月10号私募基金</v>
          </cell>
          <cell r="C129" t="str">
            <v>国君___交易_20080</v>
          </cell>
        </row>
        <row r="130">
          <cell r="A130" t="str">
            <v>80080</v>
          </cell>
          <cell r="B130" t="str">
            <v>九章幻方皓月10号私募基金</v>
          </cell>
          <cell r="C130" t="str">
            <v>ZX证沪_交易_CIT信用80080</v>
          </cell>
        </row>
        <row r="131">
          <cell r="A131" t="str">
            <v>00081</v>
          </cell>
          <cell r="B131" t="str">
            <v>九章幻方大盘精选5号私募基金</v>
          </cell>
          <cell r="C131" t="str">
            <v>财通B__交易_00081</v>
          </cell>
        </row>
        <row r="132">
          <cell r="A132" t="str">
            <v>80081</v>
          </cell>
          <cell r="B132" t="str">
            <v>九章幻方大盘精选5号私募基金</v>
          </cell>
          <cell r="C132" t="str">
            <v>财通B__交易_信用80081</v>
          </cell>
        </row>
        <row r="133">
          <cell r="A133" t="str">
            <v>00082</v>
          </cell>
          <cell r="B133" t="str">
            <v>九章幻方量化对冲3号私募基金</v>
          </cell>
          <cell r="C133" t="str">
            <v>停用</v>
          </cell>
        </row>
        <row r="134">
          <cell r="A134" t="str">
            <v>00083（废）</v>
          </cell>
          <cell r="B134" t="str">
            <v>九章幻方皓月11号私募基金</v>
          </cell>
          <cell r="C134" t="str">
            <v>停用</v>
          </cell>
        </row>
        <row r="135">
          <cell r="A135" t="str">
            <v>00083（废）</v>
          </cell>
          <cell r="B135" t="str">
            <v>九章幻方皓月11号私募基金</v>
          </cell>
          <cell r="C135" t="str">
            <v>停用</v>
          </cell>
        </row>
        <row r="136">
          <cell r="A136" t="str">
            <v>00083</v>
          </cell>
          <cell r="B136" t="str">
            <v>九章幻方皓月11号私募基金</v>
          </cell>
          <cell r="C136" t="str">
            <v>停用</v>
          </cell>
        </row>
        <row r="137">
          <cell r="A137" t="str">
            <v>20083</v>
          </cell>
          <cell r="B137" t="str">
            <v>九章幻方皓月11号私募基金</v>
          </cell>
          <cell r="C137" t="str">
            <v>中T莞__交易_20083</v>
          </cell>
        </row>
        <row r="138">
          <cell r="A138" t="str">
            <v>80083</v>
          </cell>
          <cell r="B138" t="str">
            <v>九章幻方皓月11号私募基金</v>
          </cell>
          <cell r="C138" t="str">
            <v>ZX建投_交易_信用80083</v>
          </cell>
        </row>
        <row r="139">
          <cell r="A139" t="str">
            <v>00084（废）</v>
          </cell>
          <cell r="B139" t="str">
            <v>九章幻方皓月12号私募基金</v>
          </cell>
          <cell r="C139" t="str">
            <v>停用</v>
          </cell>
        </row>
        <row r="140">
          <cell r="A140" t="str">
            <v>00084</v>
          </cell>
          <cell r="B140" t="str">
            <v>九章幻方皓月12号私募基金</v>
          </cell>
          <cell r="C140" t="str">
            <v>安信___交易_00084</v>
          </cell>
        </row>
        <row r="141">
          <cell r="A141" t="str">
            <v>00085</v>
          </cell>
          <cell r="B141" t="str">
            <v>九章幻方皓月13号私募基金</v>
          </cell>
          <cell r="C141" t="str">
            <v>招S沪C_交易_CMS00085</v>
          </cell>
        </row>
        <row r="142">
          <cell r="A142" t="str">
            <v>20085</v>
          </cell>
          <cell r="B142" t="str">
            <v>九章幻方皓月13号私募基金</v>
          </cell>
          <cell r="C142" t="str">
            <v>银河___交易_20085</v>
          </cell>
        </row>
        <row r="143">
          <cell r="A143" t="str">
            <v>00086</v>
          </cell>
          <cell r="B143" t="str">
            <v>九章幻方皓月14号私募基金</v>
          </cell>
          <cell r="C143" t="str">
            <v>招S沪C_交易_CMS00086</v>
          </cell>
        </row>
        <row r="144">
          <cell r="A144" t="str">
            <v>20086</v>
          </cell>
          <cell r="B144" t="str">
            <v>九章幻方皓月14号私募基金</v>
          </cell>
          <cell r="C144" t="str">
            <v>停用</v>
          </cell>
        </row>
        <row r="145">
          <cell r="A145" t="str">
            <v>40086</v>
          </cell>
          <cell r="B145" t="str">
            <v>九章幻方皓月14号私募基金</v>
          </cell>
          <cell r="C145" t="str">
            <v>银河___交易_40086</v>
          </cell>
        </row>
        <row r="146">
          <cell r="A146" t="str">
            <v>00087</v>
          </cell>
          <cell r="B146" t="str">
            <v>九章幻方皓月15号私募基金</v>
          </cell>
          <cell r="C146" t="str">
            <v>招S沪D_交易_CMS00087</v>
          </cell>
        </row>
        <row r="147">
          <cell r="A147" t="str">
            <v>20087</v>
          </cell>
          <cell r="B147" t="str">
            <v>九章幻方皓月15号私募基金</v>
          </cell>
          <cell r="C147" t="str">
            <v>中T莞__交易_20087</v>
          </cell>
        </row>
        <row r="148">
          <cell r="A148" t="str">
            <v>00088</v>
          </cell>
          <cell r="B148" t="str">
            <v>九章幻方皓月16号私募基金</v>
          </cell>
          <cell r="C148" t="str">
            <v>中信B__交易_CIT00088</v>
          </cell>
        </row>
        <row r="149">
          <cell r="A149" t="str">
            <v>20088</v>
          </cell>
          <cell r="B149" t="str">
            <v>九章幻方皓月16号私募基金</v>
          </cell>
          <cell r="C149" t="str">
            <v>东吴___交易_20088</v>
          </cell>
        </row>
        <row r="150">
          <cell r="A150" t="str">
            <v>40088</v>
          </cell>
          <cell r="B150" t="str">
            <v>九章幻方皓月16号私募基金</v>
          </cell>
          <cell r="C150" t="str">
            <v>华信A__交易_TS40088</v>
          </cell>
        </row>
        <row r="151">
          <cell r="A151" t="str">
            <v>80080</v>
          </cell>
          <cell r="B151" t="str">
            <v>九章幻方皓月16号私募基金</v>
          </cell>
          <cell r="C151" t="str">
            <v>ZX证沪_交易_CIT信用80088</v>
          </cell>
        </row>
        <row r="152">
          <cell r="A152" t="str">
            <v>00089（废）</v>
          </cell>
          <cell r="B152" t="str">
            <v>九章幻方皓月17号私募基金</v>
          </cell>
          <cell r="C152" t="str">
            <v>停用</v>
          </cell>
        </row>
        <row r="153">
          <cell r="A153" t="str">
            <v>20089</v>
          </cell>
          <cell r="B153" t="str">
            <v>九章幻方皓月17号私募基金</v>
          </cell>
          <cell r="C153" t="str">
            <v>申万___交易_20089</v>
          </cell>
        </row>
        <row r="154">
          <cell r="A154" t="str">
            <v>40089</v>
          </cell>
          <cell r="B154" t="str">
            <v>九章幻方皓月17号私募基金</v>
          </cell>
          <cell r="C154" t="str">
            <v>招S沪__交易_CMS40089</v>
          </cell>
        </row>
        <row r="155">
          <cell r="A155" t="str">
            <v>00090</v>
          </cell>
          <cell r="B155" t="str">
            <v>九章幻方皓月18号私募基金</v>
          </cell>
          <cell r="C155" t="str">
            <v>招S沪D_交易_CMS00090</v>
          </cell>
        </row>
        <row r="156">
          <cell r="A156" t="str">
            <v>00091（废）</v>
          </cell>
          <cell r="B156" t="str">
            <v>九章幻方皓月19号私募基金</v>
          </cell>
          <cell r="C156" t="str">
            <v>停用</v>
          </cell>
        </row>
        <row r="157">
          <cell r="A157" t="str">
            <v>20091</v>
          </cell>
          <cell r="B157" t="str">
            <v>九章幻方皓月19号私募基金</v>
          </cell>
          <cell r="C157" t="str">
            <v>东证___交易_20091</v>
          </cell>
        </row>
        <row r="158">
          <cell r="A158" t="str">
            <v>00091</v>
          </cell>
          <cell r="B158" t="str">
            <v>九章幻方皓月19号私募基金</v>
          </cell>
          <cell r="C158" t="str">
            <v>招S沪__交易_CMS00091</v>
          </cell>
        </row>
        <row r="159">
          <cell r="A159" t="str">
            <v>00092（废）</v>
          </cell>
          <cell r="B159" t="str">
            <v>九章幻方皓月20号私募基金</v>
          </cell>
          <cell r="C159" t="str">
            <v>停用</v>
          </cell>
        </row>
        <row r="160">
          <cell r="A160" t="str">
            <v>00092</v>
          </cell>
          <cell r="B160" t="str">
            <v>九章幻方皓月20号私募基金</v>
          </cell>
          <cell r="C160" t="str">
            <v>招S沪C_交易_CMS00092</v>
          </cell>
        </row>
        <row r="161">
          <cell r="A161" t="str">
            <v>00093（废）</v>
          </cell>
          <cell r="B161" t="str">
            <v>九章幻方远行1号私募基金</v>
          </cell>
          <cell r="C161" t="str">
            <v>停用</v>
          </cell>
        </row>
        <row r="162">
          <cell r="A162" t="str">
            <v>00093</v>
          </cell>
          <cell r="B162" t="str">
            <v>九章幻方远行1号私募基金</v>
          </cell>
          <cell r="C162" t="str">
            <v>招S沪B_交易_CMS00093</v>
          </cell>
        </row>
        <row r="163">
          <cell r="A163" t="str">
            <v>00094</v>
          </cell>
          <cell r="B163" t="str">
            <v>九章幻方均衡配置2号私募基金</v>
          </cell>
          <cell r="C163" t="str">
            <v>停用</v>
          </cell>
        </row>
        <row r="164">
          <cell r="A164" t="str">
            <v>00095（废）</v>
          </cell>
          <cell r="B164" t="str">
            <v>九章幻方尚雅1号私募基金</v>
          </cell>
          <cell r="C164" t="str">
            <v>停用</v>
          </cell>
        </row>
        <row r="165">
          <cell r="A165" t="str">
            <v>00095</v>
          </cell>
          <cell r="B165" t="str">
            <v>九章幻方尚雅1号私募基金</v>
          </cell>
          <cell r="C165" t="str">
            <v>建投B__交易_00095</v>
          </cell>
        </row>
        <row r="166">
          <cell r="A166" t="str">
            <v>00096</v>
          </cell>
          <cell r="B166" t="str">
            <v>九章幻方尚雅2号私募基金</v>
          </cell>
          <cell r="C166" t="str">
            <v>招S沪__交易_CMS00096</v>
          </cell>
        </row>
        <row r="167">
          <cell r="A167" t="str">
            <v>00097</v>
          </cell>
          <cell r="B167" t="str">
            <v>九章幻方尚雅3号私募基金</v>
          </cell>
          <cell r="C167" t="str">
            <v>招S沪D_交易_CMS00097</v>
          </cell>
        </row>
        <row r="168">
          <cell r="A168" t="str">
            <v>20097</v>
          </cell>
          <cell r="B168" t="str">
            <v>九章幻方尚雅3号私募基金</v>
          </cell>
          <cell r="C168" t="str">
            <v>安信___交易_20097</v>
          </cell>
        </row>
        <row r="169">
          <cell r="A169" t="str">
            <v>00098</v>
          </cell>
          <cell r="B169" t="str">
            <v>九章幻方明德1号私募基金</v>
          </cell>
          <cell r="C169" t="str">
            <v>ZX建投_交易_00098</v>
          </cell>
        </row>
        <row r="170">
          <cell r="A170" t="str">
            <v>00098（废）</v>
          </cell>
          <cell r="B170" t="str">
            <v>九章幻方明德1号私募基金</v>
          </cell>
          <cell r="C170" t="str">
            <v>停用</v>
          </cell>
        </row>
        <row r="171">
          <cell r="A171" t="str">
            <v>00099</v>
          </cell>
          <cell r="B171" t="str">
            <v>九章幻方明德2号私募基金</v>
          </cell>
          <cell r="C171" t="str">
            <v>国都___交易_00099</v>
          </cell>
        </row>
        <row r="172">
          <cell r="A172" t="str">
            <v>20099</v>
          </cell>
          <cell r="B172" t="str">
            <v>九章幻方明德2号私募基金</v>
          </cell>
          <cell r="C172" t="str">
            <v>华信A__交易_TS20099</v>
          </cell>
        </row>
        <row r="173">
          <cell r="A173" t="str">
            <v>00100（废）</v>
          </cell>
          <cell r="B173" t="str">
            <v>九章幻方明德3号私募基金</v>
          </cell>
          <cell r="C173" t="str">
            <v>停用</v>
          </cell>
        </row>
        <row r="174">
          <cell r="A174" t="str">
            <v>00100</v>
          </cell>
          <cell r="B174" t="str">
            <v>九章幻方明德3号私募基金</v>
          </cell>
          <cell r="C174" t="str">
            <v>财通B__交易_00100</v>
          </cell>
        </row>
        <row r="175">
          <cell r="A175" t="str">
            <v>00100（废）</v>
          </cell>
          <cell r="B175" t="str">
            <v>九章幻方明德3号私募基金</v>
          </cell>
          <cell r="C175" t="str">
            <v>停用</v>
          </cell>
        </row>
        <row r="176">
          <cell r="A176" t="str">
            <v>20100</v>
          </cell>
          <cell r="B176" t="str">
            <v>九章幻方明德3号私募基金</v>
          </cell>
          <cell r="C176" t="str">
            <v>财通B__交易_20100</v>
          </cell>
        </row>
        <row r="177">
          <cell r="A177" t="str">
            <v>00101（废）</v>
          </cell>
          <cell r="B177" t="str">
            <v>九章幻方紫云1号私募基金</v>
          </cell>
          <cell r="C177" t="str">
            <v>停用</v>
          </cell>
        </row>
        <row r="178">
          <cell r="A178" t="str">
            <v>00101</v>
          </cell>
          <cell r="B178" t="str">
            <v>九章幻方紫云1号私募基金</v>
          </cell>
          <cell r="C178" t="str">
            <v>松山湖_交易_TS00101</v>
          </cell>
        </row>
        <row r="179">
          <cell r="A179" t="str">
            <v>00102（废）</v>
          </cell>
          <cell r="B179" t="str">
            <v>九章幻方紫云2号私募基金</v>
          </cell>
          <cell r="C179" t="str">
            <v>停用</v>
          </cell>
        </row>
        <row r="180">
          <cell r="A180" t="str">
            <v>00102</v>
          </cell>
          <cell r="B180" t="str">
            <v>九章幻方紫云2号私募基金</v>
          </cell>
          <cell r="C180" t="str">
            <v>华信___交易_TS00102</v>
          </cell>
        </row>
        <row r="181">
          <cell r="A181" t="str">
            <v>20102</v>
          </cell>
          <cell r="B181" t="str">
            <v>九章幻方紫云2号私募基金</v>
          </cell>
          <cell r="C181" t="str">
            <v>长城___交易_20102</v>
          </cell>
        </row>
        <row r="182">
          <cell r="A182" t="str">
            <v>40102</v>
          </cell>
          <cell r="B182" t="str">
            <v>九章幻方紫云2号私募基金</v>
          </cell>
          <cell r="C182" t="str">
            <v>招S沪__交易_CMS40102</v>
          </cell>
        </row>
        <row r="183">
          <cell r="A183" t="str">
            <v>00103</v>
          </cell>
          <cell r="B183" t="str">
            <v>九章幻方紫云3号私募基金</v>
          </cell>
          <cell r="C183" t="str">
            <v>停用</v>
          </cell>
        </row>
        <row r="184">
          <cell r="A184" t="str">
            <v>00104</v>
          </cell>
          <cell r="B184" t="str">
            <v>九章幻方青溪1号私募基金</v>
          </cell>
          <cell r="C184" t="str">
            <v>招S沪__交易_CMS00104</v>
          </cell>
        </row>
        <row r="185">
          <cell r="A185" t="str">
            <v>00105</v>
          </cell>
          <cell r="B185" t="str">
            <v>九章幻方青溪2号私募基金</v>
          </cell>
          <cell r="C185" t="str">
            <v>招S沪B_交易_CMS00105</v>
          </cell>
        </row>
        <row r="186">
          <cell r="A186" t="str">
            <v>00106</v>
          </cell>
          <cell r="B186" t="str">
            <v>九章幻方青溪3号私募基金</v>
          </cell>
          <cell r="C186" t="str">
            <v>招S沪C_交易_CMS00106</v>
          </cell>
        </row>
        <row r="187">
          <cell r="A187" t="str">
            <v>00107</v>
          </cell>
          <cell r="B187" t="str">
            <v>九章幻方中证500量化多策略4号私募基金</v>
          </cell>
          <cell r="C187" t="str">
            <v>招S沪C_交易_CMS00107</v>
          </cell>
        </row>
        <row r="188">
          <cell r="A188" t="str">
            <v>00108</v>
          </cell>
          <cell r="B188" t="str">
            <v>九章幻方量化定制1号私募基金</v>
          </cell>
          <cell r="C188" t="str">
            <v>中信B__交易_CIT00108</v>
          </cell>
        </row>
        <row r="189">
          <cell r="A189" t="str">
            <v>00109</v>
          </cell>
          <cell r="B189" t="str">
            <v>九章幻方量化定制2号私募基金</v>
          </cell>
          <cell r="C189" t="str">
            <v>中信B__交易_CIT00109</v>
          </cell>
        </row>
        <row r="190">
          <cell r="A190" t="str">
            <v>00110</v>
          </cell>
          <cell r="B190" t="str">
            <v>九章幻方量化定制3号私募基金</v>
          </cell>
          <cell r="C190" t="str">
            <v>财通B__交易_00110</v>
          </cell>
        </row>
        <row r="191">
          <cell r="A191" t="str">
            <v>00111</v>
          </cell>
          <cell r="B191" t="str">
            <v>地表最强1号私募基金</v>
          </cell>
          <cell r="C191" t="str">
            <v>ZX建投_交易_00111</v>
          </cell>
        </row>
        <row r="192">
          <cell r="A192" t="str">
            <v>20111</v>
          </cell>
          <cell r="B192" t="str">
            <v>地表最强1号私募基金</v>
          </cell>
          <cell r="C192" t="str">
            <v>中金___交易_20111</v>
          </cell>
        </row>
        <row r="193">
          <cell r="A193" t="str">
            <v>00112</v>
          </cell>
          <cell r="B193" t="str">
            <v>九章幻方量化定制4号私募基金</v>
          </cell>
          <cell r="C193" t="str">
            <v>松山湖_交易_TS00112</v>
          </cell>
        </row>
        <row r="194">
          <cell r="A194" t="str">
            <v>00113</v>
          </cell>
          <cell r="B194" t="str">
            <v>九章幻方量化恒远5号私募基金</v>
          </cell>
          <cell r="C194" t="str">
            <v>停用</v>
          </cell>
        </row>
        <row r="195">
          <cell r="A195" t="str">
            <v>00114</v>
          </cell>
          <cell r="B195" t="str">
            <v>九章幻方中证500量化多策略3号私募基金</v>
          </cell>
          <cell r="C195" t="str">
            <v>松山湖_交易_TS00114</v>
          </cell>
        </row>
        <row r="196">
          <cell r="A196" t="str">
            <v>00115</v>
          </cell>
          <cell r="B196" t="str">
            <v>九章幻方中证500量化多策略5号私募基金</v>
          </cell>
          <cell r="C196" t="str">
            <v>停用</v>
          </cell>
        </row>
        <row r="197">
          <cell r="A197" t="str">
            <v>00116</v>
          </cell>
          <cell r="B197" t="str">
            <v>九章幻方中证500量化多策略6号私募基金</v>
          </cell>
          <cell r="C197" t="str">
            <v>停用</v>
          </cell>
        </row>
        <row r="198">
          <cell r="A198" t="str">
            <v>00117</v>
          </cell>
          <cell r="B198" t="str">
            <v>九章幻方中证500量化多策略7号私募基金</v>
          </cell>
          <cell r="C198" t="str">
            <v>停用</v>
          </cell>
        </row>
        <row r="199">
          <cell r="A199" t="str">
            <v>00118</v>
          </cell>
          <cell r="B199" t="str">
            <v>九章幻方中证500量化进取1号私募基金</v>
          </cell>
          <cell r="C199" t="str">
            <v>财通B__交易_00118</v>
          </cell>
        </row>
        <row r="200">
          <cell r="A200" t="str">
            <v>20118</v>
          </cell>
          <cell r="B200" t="str">
            <v>九章幻方中证500量化进取1号私募基金</v>
          </cell>
          <cell r="C200" t="str">
            <v>ZX证沪_交易_CIT20118</v>
          </cell>
        </row>
        <row r="201">
          <cell r="A201" t="str">
            <v>00119</v>
          </cell>
          <cell r="B201" t="str">
            <v>九章幻方中证500量化进取2号私募基金</v>
          </cell>
          <cell r="C201" t="str">
            <v>招S沪D_交易_CMS00119</v>
          </cell>
        </row>
        <row r="202">
          <cell r="A202" t="str">
            <v>00120（废）</v>
          </cell>
          <cell r="B202" t="str">
            <v>九章幻方中证500量化进取3号私募基金</v>
          </cell>
          <cell r="C202" t="str">
            <v>停用</v>
          </cell>
        </row>
        <row r="203">
          <cell r="A203" t="str">
            <v>00120</v>
          </cell>
          <cell r="B203" t="str">
            <v>九章幻方中证500量化进取3号私募基金</v>
          </cell>
          <cell r="C203" t="str">
            <v>招S沪C_交易_CMS00120</v>
          </cell>
        </row>
        <row r="204">
          <cell r="A204" t="str">
            <v>20120</v>
          </cell>
          <cell r="B204" t="str">
            <v>九章幻方中证500量化进取3号私募基金</v>
          </cell>
          <cell r="C204" t="str">
            <v>ZX证沪_交易_CIT20120</v>
          </cell>
        </row>
        <row r="205">
          <cell r="A205" t="str">
            <v>00121</v>
          </cell>
          <cell r="B205" t="str">
            <v>九章幻方中证500量化进取4号私募基金</v>
          </cell>
          <cell r="C205" t="str">
            <v>招S沪B_交易_CMS00121</v>
          </cell>
        </row>
        <row r="206">
          <cell r="A206" t="str">
            <v>00122</v>
          </cell>
          <cell r="B206" t="str">
            <v>九章幻方中证500量化进取5号私募基金</v>
          </cell>
          <cell r="C206" t="str">
            <v>招S沪B_交易_CMS00122</v>
          </cell>
        </row>
        <row r="207">
          <cell r="A207" t="str">
            <v>00123（废）</v>
          </cell>
          <cell r="B207" t="str">
            <v>九章幻方CTA量化1号私募基金</v>
          </cell>
          <cell r="C207" t="str">
            <v>停用</v>
          </cell>
        </row>
        <row r="208">
          <cell r="A208" t="str">
            <v>00123</v>
          </cell>
          <cell r="B208" t="str">
            <v>九章幻方CTA量化1号私募基金</v>
          </cell>
          <cell r="C208" t="str">
            <v>招S沪B_交易_CMS00123</v>
          </cell>
        </row>
        <row r="209">
          <cell r="A209" t="str">
            <v>00124</v>
          </cell>
          <cell r="B209" t="str">
            <v>九章幻方港股精选1号私募基金</v>
          </cell>
          <cell r="C209" t="str">
            <v>停用</v>
          </cell>
        </row>
        <row r="210">
          <cell r="A210" t="str">
            <v>00125</v>
          </cell>
          <cell r="B210" t="str">
            <v>九章幻方上证50量化多策略1号私募基金</v>
          </cell>
          <cell r="C210" t="str">
            <v>招S沪B_交易_CMS00125</v>
          </cell>
        </row>
        <row r="211">
          <cell r="A211" t="str">
            <v>00126</v>
          </cell>
          <cell r="B211" t="str">
            <v>九章幻方中证1000量化多策略1号私募基金</v>
          </cell>
          <cell r="C211" t="str">
            <v>停用</v>
          </cell>
        </row>
        <row r="212">
          <cell r="A212" t="str">
            <v>00127</v>
          </cell>
          <cell r="B212" t="str">
            <v>九章幻方量化定制6号私募基金</v>
          </cell>
          <cell r="C212" t="str">
            <v>招S沪B_交易_CMS00127</v>
          </cell>
        </row>
        <row r="213">
          <cell r="A213" t="str">
            <v>00128</v>
          </cell>
          <cell r="B213" t="str">
            <v>九章幻方量化定制7号私募基金</v>
          </cell>
          <cell r="C213" t="str">
            <v>停用</v>
          </cell>
        </row>
        <row r="214">
          <cell r="A214" t="str">
            <v>20128</v>
          </cell>
          <cell r="B214" t="str">
            <v>九章幻方量化定制7号私募基金</v>
          </cell>
          <cell r="C214" t="str">
            <v>停用</v>
          </cell>
        </row>
        <row r="215">
          <cell r="A215" t="str">
            <v>00129</v>
          </cell>
          <cell r="B215" t="str">
            <v>幻方红岭专享量化中性8号证券投资私募基金</v>
          </cell>
          <cell r="C215" t="str">
            <v>华信A__交易_TS00129</v>
          </cell>
        </row>
        <row r="216">
          <cell r="A216" t="str">
            <v>00129（废）</v>
          </cell>
          <cell r="B216" t="str">
            <v>幻方红岭专享量化中性8号证券投资私募基金</v>
          </cell>
          <cell r="C216" t="str">
            <v>停用</v>
          </cell>
        </row>
        <row r="217">
          <cell r="A217" t="str">
            <v>00130（废）</v>
          </cell>
          <cell r="B217" t="str">
            <v xml:space="preserve"> 九章幻方量化定制9号私募证券投资基金 </v>
          </cell>
          <cell r="C217" t="str">
            <v>停用</v>
          </cell>
        </row>
        <row r="218">
          <cell r="A218" t="str">
            <v>00130</v>
          </cell>
          <cell r="B218" t="str">
            <v xml:space="preserve"> 九章幻方量化定制9号私募证券投资基金 </v>
          </cell>
          <cell r="C218" t="str">
            <v>东证___交易_00130</v>
          </cell>
        </row>
        <row r="219">
          <cell r="A219" t="str">
            <v>00131（废）</v>
          </cell>
          <cell r="B219" t="str">
            <v>九章幻方量化定制10号私募证券投资基金</v>
          </cell>
          <cell r="C219" t="str">
            <v>停用</v>
          </cell>
        </row>
        <row r="220">
          <cell r="A220" t="str">
            <v>00131</v>
          </cell>
          <cell r="B220" t="str">
            <v>九章幻方量化定制10号私募证券投资基金</v>
          </cell>
          <cell r="C220" t="str">
            <v>安信___交易_00131</v>
          </cell>
        </row>
        <row r="221">
          <cell r="A221" t="str">
            <v>20131</v>
          </cell>
          <cell r="B221" t="str">
            <v>九章幻方量化定制10号私募证券投资基金</v>
          </cell>
          <cell r="C221" t="str">
            <v>安信___交易_20131</v>
          </cell>
        </row>
        <row r="222">
          <cell r="A222" t="str">
            <v>00132</v>
          </cell>
          <cell r="B222" t="str">
            <v>九章幻方量化定制11号私募证券投资基金</v>
          </cell>
          <cell r="C222" t="str">
            <v>财通B__交易_00132</v>
          </cell>
        </row>
        <row r="223">
          <cell r="A223" t="str">
            <v>00133</v>
          </cell>
          <cell r="B223" t="str">
            <v>九章幻方量化定制12号私募证券投资基金</v>
          </cell>
          <cell r="C223" t="str">
            <v>申万___交易_00133</v>
          </cell>
        </row>
        <row r="224">
          <cell r="A224" t="str">
            <v>00134</v>
          </cell>
          <cell r="B224" t="str">
            <v>九章幻方量化定制13号私募证券投资基金</v>
          </cell>
          <cell r="C224" t="str">
            <v>招S沪B_交易_CMS00134</v>
          </cell>
        </row>
        <row r="225">
          <cell r="A225" t="str">
            <v>20134</v>
          </cell>
          <cell r="B225" t="str">
            <v>九章幻方量化定制13号私募证券投资基金</v>
          </cell>
          <cell r="C225" t="str">
            <v>财通A__交易_20134</v>
          </cell>
        </row>
        <row r="226">
          <cell r="A226" t="str">
            <v>00135</v>
          </cell>
          <cell r="B226" t="str">
            <v>九章幻方量化定制14号私募证券投资基金</v>
          </cell>
          <cell r="C226" t="str">
            <v>财通B__交易_00135</v>
          </cell>
        </row>
        <row r="227">
          <cell r="A227" t="str">
            <v>00136</v>
          </cell>
          <cell r="B227" t="str">
            <v>幻方沪深300普惠1号私募证券投资基金</v>
          </cell>
          <cell r="C227" t="str">
            <v>中信B__交易_CIT00136</v>
          </cell>
        </row>
        <row r="228">
          <cell r="A228" t="str">
            <v>00136（废）</v>
          </cell>
          <cell r="B228" t="str">
            <v>幻方沪深300普惠1号私募证券投资基金</v>
          </cell>
          <cell r="C228" t="str">
            <v>停用</v>
          </cell>
        </row>
        <row r="229">
          <cell r="A229" t="str">
            <v>00137</v>
          </cell>
          <cell r="B229" t="str">
            <v>幻方沪深500普惠1号私募证券投资基金</v>
          </cell>
          <cell r="C229" t="str">
            <v>未启用</v>
          </cell>
        </row>
        <row r="230">
          <cell r="A230" t="str">
            <v>00138</v>
          </cell>
          <cell r="B230" t="str">
            <v>幻方量化定制15号私募证券投资基金</v>
          </cell>
          <cell r="C230" t="str">
            <v>财通A__交易_00138</v>
          </cell>
        </row>
        <row r="231">
          <cell r="A231" t="str">
            <v>00139</v>
          </cell>
          <cell r="B231" t="str">
            <v>幻方量化定制16号私募证券投资基金</v>
          </cell>
          <cell r="C231" t="str">
            <v>东证___交易_00139</v>
          </cell>
        </row>
        <row r="232">
          <cell r="A232" t="str">
            <v>00140</v>
          </cell>
          <cell r="B232" t="str">
            <v>九章量化对冲4号私募证券投资基金</v>
          </cell>
          <cell r="C232" t="str">
            <v>停用</v>
          </cell>
        </row>
        <row r="233">
          <cell r="A233" t="str">
            <v>00141</v>
          </cell>
          <cell r="B233" t="str">
            <v>幻方量化定制17号私募证券投资基金</v>
          </cell>
          <cell r="C233" t="str">
            <v>安信___交易_00141</v>
          </cell>
        </row>
        <row r="234">
          <cell r="A234" t="str">
            <v>00142</v>
          </cell>
          <cell r="B234" t="str">
            <v>幻方泰赢FOF量化私募证券投资基金</v>
          </cell>
          <cell r="C234" t="str">
            <v>无本层</v>
          </cell>
        </row>
        <row r="235">
          <cell r="A235" t="str">
            <v>00143（废）</v>
          </cell>
          <cell r="B235" t="str">
            <v>幻方量化定制18号私募证券投资基金</v>
          </cell>
          <cell r="C235" t="str">
            <v>停用</v>
          </cell>
        </row>
        <row r="236">
          <cell r="A236" t="str">
            <v>00143</v>
          </cell>
          <cell r="B236" t="str">
            <v>幻方量化定制18号私募证券投资基金</v>
          </cell>
          <cell r="C236" t="str">
            <v>东证___交易_00143</v>
          </cell>
        </row>
        <row r="237">
          <cell r="A237" t="str">
            <v>00144</v>
          </cell>
          <cell r="B237" t="str">
            <v>九章量化对冲5号私募证券投资基金</v>
          </cell>
          <cell r="C237" t="str">
            <v>无本层</v>
          </cell>
        </row>
        <row r="238">
          <cell r="A238" t="str">
            <v>00145</v>
          </cell>
          <cell r="B238" t="str">
            <v>幻方量化定制19号私募证券投资基金</v>
          </cell>
          <cell r="C238" t="str">
            <v>财通A__交易_00145</v>
          </cell>
        </row>
        <row r="239">
          <cell r="A239" t="str">
            <v>00146</v>
          </cell>
          <cell r="B239" t="str">
            <v>幻方量化定制20号私募证券投资基金</v>
          </cell>
          <cell r="C239" t="str">
            <v>财通A__交易_00146</v>
          </cell>
        </row>
        <row r="240">
          <cell r="A240" t="str">
            <v>00147</v>
          </cell>
          <cell r="B240" t="str">
            <v>幻方量化定制21号私募证券投资基金</v>
          </cell>
          <cell r="C240" t="str">
            <v>未启用</v>
          </cell>
        </row>
        <row r="241">
          <cell r="A241" t="str">
            <v>00148</v>
          </cell>
          <cell r="B241" t="str">
            <v>幻方量化定制22号私募证券投资基金</v>
          </cell>
          <cell r="C241" t="str">
            <v>财通A__交易_00148</v>
          </cell>
        </row>
        <row r="242">
          <cell r="A242" t="str">
            <v>00149</v>
          </cell>
          <cell r="B242" t="str">
            <v>幻方量化定制23号私募证券投资基金</v>
          </cell>
          <cell r="C242" t="str">
            <v>中信B__交易_CIT00149</v>
          </cell>
        </row>
        <row r="243">
          <cell r="A243" t="str">
            <v>00150（废）</v>
          </cell>
          <cell r="B243" t="str">
            <v>幻方量化定制24号私募证券投资基金</v>
          </cell>
          <cell r="C243" t="str">
            <v>停用</v>
          </cell>
        </row>
        <row r="244">
          <cell r="A244" t="str">
            <v>00150</v>
          </cell>
          <cell r="B244" t="str">
            <v>幻方量化定制24号私募证券投资基金</v>
          </cell>
          <cell r="C244" t="str">
            <v>中信B__交易_CIT00150</v>
          </cell>
        </row>
        <row r="245">
          <cell r="A245" t="str">
            <v>00151</v>
          </cell>
          <cell r="B245" t="str">
            <v>九章量化专享3号1期私募证券投资基金</v>
          </cell>
          <cell r="C245" t="str">
            <v>中信B__交易_CIT00151</v>
          </cell>
        </row>
        <row r="246">
          <cell r="A246" t="str">
            <v>00152</v>
          </cell>
          <cell r="B246" t="str">
            <v>幻方量化专享3号2期私募证券投资基金</v>
          </cell>
          <cell r="C246" t="str">
            <v>中信B__交易_CIT00152</v>
          </cell>
        </row>
        <row r="247">
          <cell r="A247" t="str">
            <v>00153</v>
          </cell>
          <cell r="B247" t="str">
            <v>九章量化对冲7号私募证券投资基金</v>
          </cell>
          <cell r="C247" t="str">
            <v>无本层</v>
          </cell>
        </row>
        <row r="248">
          <cell r="A248" t="str">
            <v>00154</v>
          </cell>
          <cell r="B248" t="str">
            <v>九章量化专享2号1期私募证券投资基金</v>
          </cell>
          <cell r="C248" t="str">
            <v>招S沪C_交易_CMS00154</v>
          </cell>
        </row>
        <row r="249">
          <cell r="A249" t="str">
            <v>00155</v>
          </cell>
          <cell r="B249" t="str">
            <v>幻方量化专享1号1期私募证券投资基金</v>
          </cell>
          <cell r="C249" t="str">
            <v>无本层</v>
          </cell>
        </row>
        <row r="250">
          <cell r="A250" t="str">
            <v>00156</v>
          </cell>
          <cell r="B250" t="str">
            <v>九章量化对冲6号私募证券投资基金</v>
          </cell>
          <cell r="C250" t="str">
            <v>无本层</v>
          </cell>
        </row>
        <row r="251">
          <cell r="A251" t="str">
            <v>00157</v>
          </cell>
          <cell r="B251" t="str">
            <v>九章量化对冲8号私募证券投资基金</v>
          </cell>
          <cell r="C251" t="str">
            <v>无本层</v>
          </cell>
        </row>
        <row r="252">
          <cell r="A252" t="str">
            <v>00158</v>
          </cell>
          <cell r="B252" t="str">
            <v>九章量化专享5号1期私募证券投资基金</v>
          </cell>
          <cell r="C252" t="str">
            <v>停用</v>
          </cell>
        </row>
        <row r="253">
          <cell r="A253" t="str">
            <v>00159</v>
          </cell>
          <cell r="B253" t="str">
            <v>九章量化皓月21号私募证券投资基金</v>
          </cell>
          <cell r="C253" t="str">
            <v>未启用</v>
          </cell>
        </row>
        <row r="254">
          <cell r="A254" t="str">
            <v>00160</v>
          </cell>
          <cell r="B254" t="str">
            <v>九章量化定制26号私募证券投资基金</v>
          </cell>
          <cell r="C254" t="str">
            <v>未启用</v>
          </cell>
        </row>
        <row r="255">
          <cell r="A255" t="str">
            <v>00161</v>
          </cell>
          <cell r="B255" t="str">
            <v>九章量化定制27号私募证券投资基金</v>
          </cell>
          <cell r="C255" t="str">
            <v>未启用</v>
          </cell>
        </row>
        <row r="256">
          <cell r="A256" t="str">
            <v>00162</v>
          </cell>
          <cell r="B256" t="str">
            <v>九章量化定制28号私募证券投资基金</v>
          </cell>
          <cell r="C256" t="str">
            <v>未启用</v>
          </cell>
        </row>
        <row r="257">
          <cell r="A257" t="str">
            <v>00163</v>
          </cell>
          <cell r="B257" t="str">
            <v>九章量化定制29号私募证券投资基金</v>
          </cell>
          <cell r="C257" t="str">
            <v>财通A__交易_00163</v>
          </cell>
        </row>
        <row r="258">
          <cell r="A258" t="str">
            <v>00164</v>
          </cell>
          <cell r="B258" t="str">
            <v>幻方量化定制30号私募证券投资基金</v>
          </cell>
          <cell r="C258" t="str">
            <v>未启用</v>
          </cell>
        </row>
        <row r="259">
          <cell r="A259" t="str">
            <v>00165</v>
          </cell>
          <cell r="B259" t="str">
            <v>幻方量化专享6号1期私募证券投资基金</v>
          </cell>
          <cell r="C259" t="str">
            <v>未启用</v>
          </cell>
        </row>
        <row r="260">
          <cell r="A260" t="str">
            <v>00166</v>
          </cell>
          <cell r="B260" t="str">
            <v>九章量化皓月22号私募证券投资基金</v>
          </cell>
          <cell r="C260" t="str">
            <v>ZX建投_交易_00166</v>
          </cell>
        </row>
        <row r="261">
          <cell r="A261" t="str">
            <v>00167</v>
          </cell>
          <cell r="B261" t="str">
            <v>九章量化皓月23号私募证券投资基金</v>
          </cell>
          <cell r="C261" t="str">
            <v>招S沪C_交易_CMS00167</v>
          </cell>
        </row>
        <row r="262">
          <cell r="A262" t="str">
            <v>20167</v>
          </cell>
          <cell r="B262" t="str">
            <v>九章量化皓月23号私募证券投资基金</v>
          </cell>
          <cell r="C262" t="str">
            <v>停用</v>
          </cell>
        </row>
        <row r="263">
          <cell r="A263" t="str">
            <v>00168</v>
          </cell>
          <cell r="B263" t="str">
            <v>幻方量化皓月24号私募证券投资基金</v>
          </cell>
          <cell r="C263" t="str">
            <v>ZX建投_交易_00168</v>
          </cell>
        </row>
        <row r="264">
          <cell r="A264" t="str">
            <v>20168</v>
          </cell>
          <cell r="B264" t="str">
            <v>幻方量化皓月24号私募证券投资基金</v>
          </cell>
          <cell r="C264" t="str">
            <v>ZX建投_交易_20168</v>
          </cell>
        </row>
        <row r="265">
          <cell r="A265" t="str">
            <v>40168</v>
          </cell>
          <cell r="B265" t="str">
            <v>幻方量化皓月24号私募证券投资基金</v>
          </cell>
          <cell r="C265" t="str">
            <v>建投B__交易_40168</v>
          </cell>
        </row>
        <row r="266">
          <cell r="A266" t="str">
            <v>00169</v>
          </cell>
          <cell r="B266" t="str">
            <v>幻方量化皓月25号私募证券投资基金</v>
          </cell>
          <cell r="C266" t="str">
            <v>停用</v>
          </cell>
        </row>
        <row r="267">
          <cell r="A267" t="str">
            <v>00170</v>
          </cell>
          <cell r="B267" t="str">
            <v>幻方量化专享7号私募证券投资基金</v>
          </cell>
          <cell r="C267" t="str">
            <v>中金___交易_00170</v>
          </cell>
        </row>
        <row r="268">
          <cell r="A268" t="str">
            <v>00171</v>
          </cell>
          <cell r="B268" t="str">
            <v>幻方量化专享9号私募证券投资基金</v>
          </cell>
          <cell r="C268" t="str">
            <v>银河___交易_00171</v>
          </cell>
        </row>
        <row r="269">
          <cell r="A269" t="str">
            <v>00172</v>
          </cell>
          <cell r="B269" t="str">
            <v>九章量化皓月26号私募证券投资基金</v>
          </cell>
          <cell r="C269" t="str">
            <v>ZX建投_交易_00172</v>
          </cell>
        </row>
        <row r="270">
          <cell r="A270" t="str">
            <v>00173</v>
          </cell>
          <cell r="B270" t="str">
            <v>九章量化皓月27号私募证券投资基金</v>
          </cell>
          <cell r="C270" t="str">
            <v>ZX证沪_交易_CIT00173</v>
          </cell>
        </row>
        <row r="271">
          <cell r="A271" t="str">
            <v>00174</v>
          </cell>
          <cell r="B271" t="str">
            <v>UBS对冲</v>
          </cell>
          <cell r="C271" t="str">
            <v>无本层</v>
          </cell>
        </row>
        <row r="272">
          <cell r="A272" t="str">
            <v>00175</v>
          </cell>
          <cell r="B272" t="str">
            <v>九章量化专享4号1期私募证券投资基金</v>
          </cell>
          <cell r="C272" t="str">
            <v>安信___交易_00175</v>
          </cell>
        </row>
        <row r="273">
          <cell r="A273" t="str">
            <v>00176</v>
          </cell>
          <cell r="B273" t="str">
            <v>幻方量化专享11号私募证券投资基金</v>
          </cell>
          <cell r="C273" t="str">
            <v>无本层</v>
          </cell>
        </row>
        <row r="274">
          <cell r="A274" t="str">
            <v>00177</v>
          </cell>
          <cell r="B274" t="str">
            <v>幻方上证50量化多策略2号私募证券投资基金</v>
          </cell>
          <cell r="C274" t="str">
            <v>无本层</v>
          </cell>
        </row>
        <row r="275">
          <cell r="A275" t="str">
            <v>00178</v>
          </cell>
          <cell r="B275" t="str">
            <v>九章量化皓月28号私募证券投资基金</v>
          </cell>
          <cell r="C275" t="str">
            <v>招S沪__交易_CMS00178</v>
          </cell>
        </row>
        <row r="276">
          <cell r="A276" t="str">
            <v>00179</v>
          </cell>
          <cell r="B276" t="str">
            <v>九章量化皓月29号私募证券投资基金</v>
          </cell>
          <cell r="C276" t="str">
            <v>招S沪D_交易_CMS00179</v>
          </cell>
        </row>
        <row r="277">
          <cell r="A277" t="str">
            <v>00180</v>
          </cell>
          <cell r="B277" t="str">
            <v>九章信淮量化专享12号私募证券投资基金</v>
          </cell>
          <cell r="C277" t="str">
            <v>无本层</v>
          </cell>
        </row>
        <row r="278">
          <cell r="A278" t="str">
            <v>00181</v>
          </cell>
          <cell r="B278" t="str">
            <v>九章量化专享10号私募证券投资基金</v>
          </cell>
          <cell r="C278" t="str">
            <v>无本层</v>
          </cell>
        </row>
        <row r="279">
          <cell r="A279" t="str">
            <v>00182（废）</v>
          </cell>
          <cell r="B279" t="str">
            <v>九章金选中性专享7号2期私募证券投资基金</v>
          </cell>
          <cell r="C279" t="str">
            <v>停用</v>
          </cell>
        </row>
        <row r="280">
          <cell r="A280" t="str">
            <v>00182</v>
          </cell>
          <cell r="B280" t="str">
            <v>九章金选中性专享7号2期私募证券投资基金</v>
          </cell>
          <cell r="C280" t="str">
            <v>中金___交易_00182</v>
          </cell>
        </row>
        <row r="281">
          <cell r="A281" t="str">
            <v>00183</v>
          </cell>
          <cell r="B281" t="str">
            <v>九章览海量化定制31号私募证券投资基金</v>
          </cell>
          <cell r="C281" t="str">
            <v>停用</v>
          </cell>
        </row>
        <row r="282">
          <cell r="A282" t="str">
            <v>00184</v>
          </cell>
          <cell r="B282" t="str">
            <v>九章量化定制34号私募证券投资基金</v>
          </cell>
          <cell r="C282" t="str">
            <v>ZX证沪_交易_CIT00184</v>
          </cell>
        </row>
        <row r="283">
          <cell r="A283" t="str">
            <v>00185</v>
          </cell>
          <cell r="B283" t="str">
            <v>九章量化定制32号私募证券投资基金</v>
          </cell>
          <cell r="C283" t="str">
            <v>未启用</v>
          </cell>
        </row>
        <row r="284">
          <cell r="A284" t="str">
            <v>00186</v>
          </cell>
          <cell r="B284" t="str">
            <v>九章量化定制33号私募证券投资基金</v>
          </cell>
          <cell r="C284" t="str">
            <v>未启用</v>
          </cell>
        </row>
        <row r="285">
          <cell r="A285" t="str">
            <v>00187</v>
          </cell>
          <cell r="B285" t="str">
            <v>幻方量化定制35号私募证券投资基金</v>
          </cell>
          <cell r="C285" t="str">
            <v>ZX建投_交易_00187</v>
          </cell>
        </row>
        <row r="286">
          <cell r="A286" t="str">
            <v>00188</v>
          </cell>
          <cell r="B286" t="str">
            <v>九章信淮量化专享12号2期私募证券投资基金</v>
          </cell>
          <cell r="C286" t="str">
            <v>无本层</v>
          </cell>
        </row>
        <row r="287">
          <cell r="A287" t="str">
            <v>00189</v>
          </cell>
          <cell r="B287" t="str">
            <v>幻方量化专享14号1期私募证券投资基金</v>
          </cell>
          <cell r="C287" t="str">
            <v>国君___交易_00189</v>
          </cell>
        </row>
        <row r="288">
          <cell r="A288" t="str">
            <v>00190</v>
          </cell>
          <cell r="B288" t="str">
            <v>九章信淮量化专享12号3期私募证券投资基金</v>
          </cell>
          <cell r="C288" t="str">
            <v>无本层</v>
          </cell>
        </row>
        <row r="289">
          <cell r="A289" t="str">
            <v>00191</v>
          </cell>
          <cell r="B289" t="str">
            <v>九章信淮量化专享12号5期私募证券投资基金</v>
          </cell>
          <cell r="C289" t="str">
            <v>无本层</v>
          </cell>
        </row>
        <row r="290">
          <cell r="A290" t="str">
            <v>00192</v>
          </cell>
          <cell r="B290" t="str">
            <v>九章量化皓月30号私募证券投资基金</v>
          </cell>
          <cell r="C290" t="str">
            <v>ZX建投_交易_00192</v>
          </cell>
        </row>
        <row r="291">
          <cell r="A291" t="str">
            <v>00193</v>
          </cell>
          <cell r="B291" t="str">
            <v>九章量化皓月31号私募证券投资基金</v>
          </cell>
          <cell r="C291" t="str">
            <v>ZX建投_交易_00193</v>
          </cell>
        </row>
        <row r="292">
          <cell r="A292" t="str">
            <v>00194</v>
          </cell>
          <cell r="B292" t="str">
            <v>九章量化专享16号私募证券投资基金</v>
          </cell>
          <cell r="C292" t="str">
            <v>无本层</v>
          </cell>
        </row>
        <row r="293">
          <cell r="A293" t="str">
            <v>00195</v>
          </cell>
          <cell r="B293" t="str">
            <v>幻方量化专享17号2期私募证券投资基金</v>
          </cell>
          <cell r="C293" t="str">
            <v>无本层</v>
          </cell>
        </row>
        <row r="294">
          <cell r="A294" t="str">
            <v>00196</v>
          </cell>
          <cell r="B294" t="str">
            <v>九章量化专享15号私募证券投资基金</v>
          </cell>
          <cell r="C294" t="str">
            <v>中金___交易_00196</v>
          </cell>
        </row>
        <row r="295">
          <cell r="A295" t="str">
            <v>00196（废）</v>
          </cell>
          <cell r="B295" t="str">
            <v>九章量化专享15号私募证券投资基金</v>
          </cell>
          <cell r="C295" t="str">
            <v>停用</v>
          </cell>
        </row>
        <row r="296">
          <cell r="A296" t="str">
            <v>00197</v>
          </cell>
          <cell r="B296" t="str">
            <v>九章量化定制24号2期私募证券投资基金</v>
          </cell>
          <cell r="C296" t="str">
            <v>东证___交易_00197</v>
          </cell>
        </row>
        <row r="297">
          <cell r="A297" t="str">
            <v>00198</v>
          </cell>
          <cell r="B297" t="str">
            <v>九章量化皓月32号私募证券投资基金</v>
          </cell>
          <cell r="C297" t="str">
            <v>东证___交易_00198</v>
          </cell>
        </row>
        <row r="298">
          <cell r="A298" t="str">
            <v>20198</v>
          </cell>
          <cell r="B298" t="str">
            <v>九章量化皓月32号私募证券投资基金</v>
          </cell>
          <cell r="C298" t="str">
            <v>财通A__交易_20198</v>
          </cell>
        </row>
        <row r="299">
          <cell r="A299" t="str">
            <v>00199</v>
          </cell>
          <cell r="B299" t="str">
            <v>九章量化皓月33号私募证券投资基金</v>
          </cell>
          <cell r="C299" t="str">
            <v>未启用</v>
          </cell>
        </row>
        <row r="300">
          <cell r="A300" t="str">
            <v>20199</v>
          </cell>
          <cell r="B300" t="str">
            <v>九章量化皓月33号私募证券投资基金</v>
          </cell>
          <cell r="C300" t="str">
            <v>建投B__交易_20199</v>
          </cell>
        </row>
        <row r="301">
          <cell r="A301" t="str">
            <v>00200</v>
          </cell>
          <cell r="B301" t="str">
            <v>幻方量化对冲9号私募证券投资基金</v>
          </cell>
          <cell r="C301" t="str">
            <v>无本层</v>
          </cell>
        </row>
        <row r="302">
          <cell r="A302" t="str">
            <v>00201</v>
          </cell>
          <cell r="B302" t="str">
            <v>幻方中证1000量化多策略2号私募证券投资基金</v>
          </cell>
          <cell r="C302" t="str">
            <v>招S沪D_交易_CMS00201</v>
          </cell>
        </row>
        <row r="303">
          <cell r="A303" t="str">
            <v>00202</v>
          </cell>
          <cell r="B303" t="str">
            <v>幻方量化定制4号2期私募证券投资基金</v>
          </cell>
          <cell r="C303" t="str">
            <v>东证___交易_00202</v>
          </cell>
        </row>
        <row r="304">
          <cell r="A304" t="str">
            <v>00203（废）</v>
          </cell>
          <cell r="B304" t="str">
            <v>幻方中证500量化多策略8号私募证券投资基金</v>
          </cell>
          <cell r="C304" t="str">
            <v>停用</v>
          </cell>
        </row>
        <row r="305">
          <cell r="A305" t="str">
            <v>00203</v>
          </cell>
          <cell r="B305" t="str">
            <v>幻方中证500量化多策略8号私募证券投资基金</v>
          </cell>
          <cell r="C305" t="str">
            <v>ZX证沪_交易_CIT00203</v>
          </cell>
        </row>
        <row r="306">
          <cell r="A306" t="str">
            <v>00204</v>
          </cell>
          <cell r="B306" t="str">
            <v>九章量化皓月34号私募证券投资基金</v>
          </cell>
          <cell r="C306" t="str">
            <v>ZX证沪_交易_CIT00204</v>
          </cell>
        </row>
        <row r="307">
          <cell r="A307" t="str">
            <v>00205</v>
          </cell>
          <cell r="B307" t="str">
            <v>九章量化皓月35号私募证券投资基金</v>
          </cell>
          <cell r="C307" t="str">
            <v>招S沪__交易_CMS00205</v>
          </cell>
        </row>
        <row r="308">
          <cell r="A308" t="str">
            <v>20205</v>
          </cell>
          <cell r="B308" t="str">
            <v>九章量化皓月35号私募证券投资基金</v>
          </cell>
          <cell r="C308" t="str">
            <v>ZX证沪_交易_CIT20205</v>
          </cell>
        </row>
        <row r="309">
          <cell r="A309" t="str">
            <v>00206</v>
          </cell>
          <cell r="B309" t="str">
            <v>九章星月石12号私募证券投资基金</v>
          </cell>
          <cell r="C309" t="str">
            <v>ZX建投_交易_00206</v>
          </cell>
        </row>
        <row r="310">
          <cell r="A310" t="str">
            <v>20206</v>
          </cell>
          <cell r="B310" t="str">
            <v>九章星月石12号私募证券投资基金</v>
          </cell>
          <cell r="C310" t="str">
            <v>建投B__交易_20206</v>
          </cell>
        </row>
        <row r="311">
          <cell r="A311" t="str">
            <v>00207</v>
          </cell>
          <cell r="B311" t="str">
            <v>九章星月石13号私募证券投资基金</v>
          </cell>
          <cell r="C311" t="str">
            <v>未启用</v>
          </cell>
        </row>
        <row r="312">
          <cell r="A312" t="str">
            <v>00208</v>
          </cell>
          <cell r="B312" t="str">
            <v>幻方量化专享18号2期私募证券投资基金</v>
          </cell>
          <cell r="C312" t="str">
            <v>无本层</v>
          </cell>
        </row>
        <row r="313">
          <cell r="A313" t="str">
            <v>00209</v>
          </cell>
          <cell r="B313" t="str">
            <v>幻方量化专享18号私募证券投资基金</v>
          </cell>
          <cell r="C313" t="str">
            <v>无本层</v>
          </cell>
        </row>
        <row r="314">
          <cell r="A314" t="str">
            <v>00210</v>
          </cell>
          <cell r="B314" t="str">
            <v>幻方量化定制18号2期私募证券投资基金</v>
          </cell>
          <cell r="C314" t="str">
            <v>无本层</v>
          </cell>
        </row>
        <row r="315">
          <cell r="A315" t="str">
            <v>00211</v>
          </cell>
          <cell r="B315" t="str">
            <v>幻方量化专享2号2期私募证券投资基金</v>
          </cell>
          <cell r="C315" t="str">
            <v>银河___交易_00211</v>
          </cell>
        </row>
        <row r="316">
          <cell r="A316" t="str">
            <v>20211</v>
          </cell>
          <cell r="B316" t="str">
            <v>幻方量化专享2号2期私募证券投资基金</v>
          </cell>
          <cell r="C316" t="str">
            <v>国君___交易_20211</v>
          </cell>
        </row>
        <row r="317">
          <cell r="A317" t="str">
            <v>40211</v>
          </cell>
          <cell r="B317" t="str">
            <v>幻方量化专享2号2期私募证券投资基金</v>
          </cell>
          <cell r="C317" t="str">
            <v>中T莞__交易_40211</v>
          </cell>
        </row>
        <row r="318">
          <cell r="A318" t="str">
            <v>00212</v>
          </cell>
          <cell r="B318" t="str">
            <v>幻方量化专享2号3期私募证券投资基金</v>
          </cell>
          <cell r="C318" t="str">
            <v>招S沪__交易_CMS00212</v>
          </cell>
        </row>
        <row r="319">
          <cell r="A319" t="str">
            <v>20212</v>
          </cell>
          <cell r="B319" t="str">
            <v>幻方量化专享2号3期私募证券投资基金</v>
          </cell>
          <cell r="C319" t="str">
            <v>ZX证沪_交易_CIT20212</v>
          </cell>
        </row>
        <row r="320">
          <cell r="A320" t="str">
            <v>00213</v>
          </cell>
          <cell r="C320" t="str">
            <v>未启用</v>
          </cell>
        </row>
        <row r="321">
          <cell r="A321" t="str">
            <v>00214</v>
          </cell>
          <cell r="B321" t="str">
            <v>九章星月石14号私募证券投资基金</v>
          </cell>
          <cell r="C321" t="str">
            <v>未启用</v>
          </cell>
        </row>
        <row r="322">
          <cell r="A322" t="str">
            <v>00215</v>
          </cell>
          <cell r="B322" t="str">
            <v>九章星月石15号私募证券投资基金</v>
          </cell>
          <cell r="C322" t="str">
            <v>未启用</v>
          </cell>
        </row>
        <row r="323">
          <cell r="A323" t="str">
            <v>00216</v>
          </cell>
          <cell r="B323" t="str">
            <v>九章星月石16号私募证券投资基金</v>
          </cell>
          <cell r="C323" t="str">
            <v>未启用</v>
          </cell>
        </row>
        <row r="324">
          <cell r="A324" t="str">
            <v>00217</v>
          </cell>
          <cell r="B324" t="str">
            <v>九章星月石17号私募证券投资基金</v>
          </cell>
          <cell r="C324" t="str">
            <v>未启用</v>
          </cell>
        </row>
        <row r="325">
          <cell r="A325" t="str">
            <v>00218</v>
          </cell>
          <cell r="B325" t="str">
            <v>九章星月石18号私募证券投资基金</v>
          </cell>
          <cell r="C325" t="str">
            <v>未启用</v>
          </cell>
        </row>
        <row r="326">
          <cell r="A326" t="str">
            <v>00219</v>
          </cell>
          <cell r="B326" t="str">
            <v>幻方量化专享4号3期私募证券投资基金</v>
          </cell>
          <cell r="C326" t="str">
            <v>安信___交易_00219</v>
          </cell>
        </row>
        <row r="327">
          <cell r="A327" t="str">
            <v>00220</v>
          </cell>
          <cell r="B327" t="str">
            <v>幻方量化专享5号2期私募证券投资基金</v>
          </cell>
          <cell r="C327" t="str">
            <v>未启用</v>
          </cell>
        </row>
        <row r="328">
          <cell r="A328" t="str">
            <v>00221</v>
          </cell>
          <cell r="B328" t="str">
            <v>幻方量化专享9号2期私募证券投资基金</v>
          </cell>
          <cell r="C328" t="str">
            <v>未启用</v>
          </cell>
        </row>
        <row r="329">
          <cell r="A329" t="str">
            <v>00222</v>
          </cell>
          <cell r="B329" t="str">
            <v>幻方量化对冲10号私募证券投资基金</v>
          </cell>
          <cell r="C329" t="str">
            <v>无本层</v>
          </cell>
        </row>
        <row r="330">
          <cell r="A330" t="str">
            <v>00223</v>
          </cell>
          <cell r="B330" t="str">
            <v>九章信淮量化专享12号6期私募证券投资基金</v>
          </cell>
          <cell r="C330" t="str">
            <v>无本层</v>
          </cell>
        </row>
        <row r="331">
          <cell r="A331" t="str">
            <v>00224</v>
          </cell>
          <cell r="B331" t="str">
            <v>九章信淮量化专享12号7期私募证券投资基金</v>
          </cell>
          <cell r="C331" t="str">
            <v>无本层</v>
          </cell>
        </row>
        <row r="332">
          <cell r="A332" t="str">
            <v>00225</v>
          </cell>
          <cell r="B332" t="str">
            <v>幻方量化信淮500指数专享19号1期私募证券投资基金</v>
          </cell>
          <cell r="C332" t="str">
            <v>建投B__交易_00225</v>
          </cell>
        </row>
        <row r="333">
          <cell r="A333" t="str">
            <v>20225</v>
          </cell>
          <cell r="B333" t="str">
            <v>幻方量化信淮500指数专享19号1期私募证券投资基金</v>
          </cell>
          <cell r="C333" t="str">
            <v>建投B__交易_20225</v>
          </cell>
        </row>
        <row r="334">
          <cell r="A334" t="str">
            <v>40225</v>
          </cell>
          <cell r="B334" t="str">
            <v>幻方量化信淮500指数专享19号1期私募证券投资基金</v>
          </cell>
          <cell r="C334" t="str">
            <v>建投B__交易_40225</v>
          </cell>
        </row>
        <row r="335">
          <cell r="A335" t="str">
            <v>00226</v>
          </cell>
          <cell r="B335" t="str">
            <v>幻方量化专享4号5期私募证券投资基金</v>
          </cell>
          <cell r="C335" t="str">
            <v>安信___交易_00226</v>
          </cell>
        </row>
        <row r="336">
          <cell r="A336" t="str">
            <v>00227</v>
          </cell>
          <cell r="B336" t="str">
            <v xml:space="preserve">	幻方量化专享21号2期私募证券投资基金</v>
          </cell>
          <cell r="C336" t="str">
            <v>浙商证_交易_00227</v>
          </cell>
        </row>
        <row r="337">
          <cell r="A337" t="str">
            <v>00228</v>
          </cell>
          <cell r="B337" t="str">
            <v>幻方星月石19号私募证券投资基金</v>
          </cell>
          <cell r="C337" t="str">
            <v>未启用</v>
          </cell>
        </row>
        <row r="338">
          <cell r="A338" t="str">
            <v>00229</v>
          </cell>
          <cell r="B338" t="str">
            <v>幻方星月石20号私募证券投资基金</v>
          </cell>
          <cell r="C338" t="str">
            <v>未启用</v>
          </cell>
        </row>
        <row r="339">
          <cell r="A339" t="str">
            <v>00230</v>
          </cell>
          <cell r="B339" t="str">
            <v>幻方星月石21号私募证券投资基金</v>
          </cell>
          <cell r="C339" t="str">
            <v>未启用</v>
          </cell>
        </row>
        <row r="340">
          <cell r="A340" t="str">
            <v>00231</v>
          </cell>
          <cell r="B340" t="str">
            <v>幻方量化信淮500指数专享19号2期私募证券投资基金</v>
          </cell>
          <cell r="C340" t="str">
            <v>无本层</v>
          </cell>
        </row>
        <row r="341">
          <cell r="A341" t="str">
            <v>00232</v>
          </cell>
          <cell r="B341" t="str">
            <v>幻方量化信淮500指数专享19号3期私募证券投资基金</v>
          </cell>
          <cell r="C341" t="str">
            <v>无本层</v>
          </cell>
        </row>
        <row r="342">
          <cell r="A342" t="str">
            <v>00233</v>
          </cell>
          <cell r="B342" t="str">
            <v>幻方量化信淮500指数专享19号5期私募证券投资基金</v>
          </cell>
          <cell r="C342" t="str">
            <v>无本层</v>
          </cell>
        </row>
        <row r="343">
          <cell r="A343" t="str">
            <v>00234</v>
          </cell>
          <cell r="B343" t="str">
            <v>幻方智晟量化专享22号1期私募证券投资基金</v>
          </cell>
          <cell r="C343" t="str">
            <v>申万___交易_00234</v>
          </cell>
        </row>
        <row r="344">
          <cell r="A344" t="str">
            <v>00235</v>
          </cell>
          <cell r="B344" t="str">
            <v>幻方量化专享21号1期私募证券投资基金</v>
          </cell>
          <cell r="C344" t="str">
            <v>浙商证_交易_00235</v>
          </cell>
        </row>
        <row r="345">
          <cell r="A345" t="str">
            <v>00236</v>
          </cell>
          <cell r="B345" t="str">
            <v>幻方量化信淮500指数专享19号6期私募证券投资基金</v>
          </cell>
          <cell r="C345" t="str">
            <v>ZX建投_交易_00236</v>
          </cell>
        </row>
        <row r="346">
          <cell r="A346" t="str">
            <v>20236</v>
          </cell>
          <cell r="B346" t="str">
            <v>幻方量化信淮500指数专享19号6期私募证券投资基金</v>
          </cell>
          <cell r="C346" t="str">
            <v>建投B__交易_20236</v>
          </cell>
        </row>
        <row r="347">
          <cell r="A347" t="str">
            <v>00237</v>
          </cell>
          <cell r="B347" t="str">
            <v>幻方量化中性专享8号2期私募证券投资基金</v>
          </cell>
          <cell r="C347" t="str">
            <v>无本层</v>
          </cell>
        </row>
        <row r="348">
          <cell r="A348" t="str">
            <v>00238</v>
          </cell>
          <cell r="B348" t="str">
            <v>幻方量化中性专享8号3期私募证券投资基金</v>
          </cell>
          <cell r="C348" t="str">
            <v>无本层</v>
          </cell>
        </row>
        <row r="349">
          <cell r="A349" t="str">
            <v>00239</v>
          </cell>
          <cell r="B349" t="str">
            <v>幻方量化定制36号私募证券投资基金</v>
          </cell>
          <cell r="C349" t="str">
            <v>ZX建投_交易_00239</v>
          </cell>
        </row>
        <row r="350">
          <cell r="A350" t="str">
            <v>00240</v>
          </cell>
          <cell r="B350" t="str">
            <v>幻方量化定制37号私募证券投资基金</v>
          </cell>
          <cell r="C350" t="str">
            <v>建投B__交易_00240</v>
          </cell>
        </row>
        <row r="351">
          <cell r="A351" t="str">
            <v>00241</v>
          </cell>
          <cell r="B351" t="str">
            <v>幻方量化定制32号2期私募证券投资基金</v>
          </cell>
          <cell r="C351" t="str">
            <v>未启用</v>
          </cell>
        </row>
        <row r="352">
          <cell r="A352" t="str">
            <v>00242</v>
          </cell>
          <cell r="B352" t="str">
            <v>幻方量化定制33号2期私募证券投资基金</v>
          </cell>
          <cell r="C352" t="str">
            <v>未启用</v>
          </cell>
        </row>
        <row r="353">
          <cell r="A353" t="str">
            <v>00243</v>
          </cell>
          <cell r="B353" t="str">
            <v>幻方量化专享17号1期私募证券投资基金</v>
          </cell>
          <cell r="C353" t="str">
            <v>财通A__交易_00243</v>
          </cell>
        </row>
        <row r="354">
          <cell r="A354" t="str">
            <v>20243</v>
          </cell>
          <cell r="B354" t="str">
            <v>幻方量化专享17号1期私募证券投资基金</v>
          </cell>
          <cell r="C354" t="str">
            <v>未启用</v>
          </cell>
        </row>
        <row r="355">
          <cell r="A355" t="str">
            <v>00244</v>
          </cell>
          <cell r="B355" t="str">
            <v>幻方量化专享9号3期私募证券投资基金</v>
          </cell>
          <cell r="C355" t="str">
            <v>未启用</v>
          </cell>
        </row>
        <row r="356">
          <cell r="A356" t="str">
            <v>00245</v>
          </cell>
          <cell r="B356" t="str">
            <v>幻方量化专享21号3期私募证券投资基金</v>
          </cell>
          <cell r="C356" t="str">
            <v>浙商证_交易_00245</v>
          </cell>
        </row>
        <row r="357">
          <cell r="A357" t="str">
            <v>00246</v>
          </cell>
          <cell r="C357" t="str">
            <v>未启用</v>
          </cell>
        </row>
        <row r="358">
          <cell r="A358" t="str">
            <v>00247</v>
          </cell>
          <cell r="B358" t="str">
            <v>幻方量化对冲11号私募证券投资基金</v>
          </cell>
          <cell r="C358" t="str">
            <v>招S沪__交易_CMS00247</v>
          </cell>
        </row>
        <row r="359">
          <cell r="A359" t="str">
            <v>20247</v>
          </cell>
          <cell r="B359" t="str">
            <v>幻方量化对冲11号私募证券投资基金</v>
          </cell>
          <cell r="C359" t="str">
            <v>中信B__交易_CIT20247</v>
          </cell>
        </row>
        <row r="360">
          <cell r="A360" t="str">
            <v>00248</v>
          </cell>
          <cell r="B360" t="str">
            <v>幻方金选中性专享7号3期私募证券投资基金</v>
          </cell>
          <cell r="C360" t="str">
            <v>中金___交易_00248</v>
          </cell>
        </row>
        <row r="361">
          <cell r="A361" t="str">
            <v>00249</v>
          </cell>
          <cell r="B361" t="str">
            <v>幻方中证500量化多策略9号私募证券投资基金</v>
          </cell>
          <cell r="C361" t="str">
            <v>无本层</v>
          </cell>
        </row>
        <row r="362">
          <cell r="A362" t="str">
            <v>00250</v>
          </cell>
          <cell r="B362" t="str">
            <v>幻方中证1000量化多策略3号私募证券投资基金</v>
          </cell>
          <cell r="C362" t="str">
            <v>国君___交易_00250</v>
          </cell>
        </row>
        <row r="363">
          <cell r="A363" t="str">
            <v>20250</v>
          </cell>
          <cell r="B363" t="str">
            <v>幻方中证1000量化多策略3号私募证券投资基金</v>
          </cell>
          <cell r="C363" t="str">
            <v>招S沪C_交易_CMS20250</v>
          </cell>
        </row>
        <row r="364">
          <cell r="A364" t="str">
            <v>09003</v>
          </cell>
          <cell r="B364" t="str">
            <v>幻方旅行者3号私募证券投资基金</v>
          </cell>
          <cell r="C364" t="str">
            <v>招S沪C_交易_CMS09003</v>
          </cell>
        </row>
        <row r="365">
          <cell r="A365" t="str">
            <v>00255</v>
          </cell>
          <cell r="B365" t="str">
            <v>幻方量化500指数专享20号1期私募证券投资基金</v>
          </cell>
          <cell r="C365" t="str">
            <v>华信A__交易_TS00255</v>
          </cell>
        </row>
        <row r="366">
          <cell r="A366" t="str">
            <v>00256</v>
          </cell>
          <cell r="B366" t="str">
            <v>幻方量化1000指数专享20号2期私募证券投资基金</v>
          </cell>
          <cell r="C366" t="str">
            <v>华信A__交易_TS00256</v>
          </cell>
        </row>
        <row r="367">
          <cell r="A367" t="str">
            <v>00257</v>
          </cell>
          <cell r="B367" t="str">
            <v>幻方中证500量化多策略10号私募证券投资基金</v>
          </cell>
          <cell r="C367" t="str">
            <v>无本层</v>
          </cell>
        </row>
        <row r="368">
          <cell r="A368" t="str">
            <v>00258</v>
          </cell>
          <cell r="B368" t="str">
            <v>幻方中证1000量化多策略4号私募证券投资基金</v>
          </cell>
          <cell r="C368" t="str">
            <v>无本层</v>
          </cell>
        </row>
        <row r="369">
          <cell r="A369" t="str">
            <v>00259</v>
          </cell>
          <cell r="B369" t="str">
            <v>幻方智晟量化专享22号2期私募证券投资基金</v>
          </cell>
          <cell r="C369" t="str">
            <v>申万___交易_00259</v>
          </cell>
        </row>
        <row r="370">
          <cell r="A370" t="str">
            <v>00260</v>
          </cell>
          <cell r="B370" t="str">
            <v>幻方中证500量化多策略11号私募证券投资基金</v>
          </cell>
          <cell r="C370" t="str">
            <v>无本层</v>
          </cell>
        </row>
        <row r="371">
          <cell r="A371" t="str">
            <v>00261</v>
          </cell>
          <cell r="B371" t="str">
            <v>幻方中证1000量化多策略5号私募证券投资基金</v>
          </cell>
          <cell r="C371" t="str">
            <v>建投B__交易_00261</v>
          </cell>
        </row>
        <row r="372">
          <cell r="A372" t="str">
            <v>00262</v>
          </cell>
          <cell r="B372" t="str">
            <v>幻方中证500量化多策略12号私募证券投资基金</v>
          </cell>
          <cell r="C372" t="str">
            <v>无本层</v>
          </cell>
        </row>
        <row r="373">
          <cell r="A373" t="str">
            <v>00263</v>
          </cell>
          <cell r="B373" t="str">
            <v>幻方量化对冲10号私募证券投资基金</v>
          </cell>
          <cell r="C373" t="str">
            <v>无本层</v>
          </cell>
        </row>
        <row r="374">
          <cell r="A374" t="str">
            <v>00264</v>
          </cell>
          <cell r="B374" t="str">
            <v>幻方量化专享4号6期私募证券投资基金</v>
          </cell>
          <cell r="C374" t="str">
            <v>安信___交易_00264</v>
          </cell>
        </row>
        <row r="375">
          <cell r="A375" t="str">
            <v>00265</v>
          </cell>
          <cell r="B375" t="str">
            <v>幻方中证1000量化多策略6号私募证券投资基金</v>
          </cell>
          <cell r="C375" t="str">
            <v>无本层</v>
          </cell>
        </row>
        <row r="376">
          <cell r="A376" t="str">
            <v>00266</v>
          </cell>
          <cell r="B376" t="str">
            <v>幻方量化专享26号1期私募证券投资基金</v>
          </cell>
          <cell r="C376" t="str">
            <v>未启用</v>
          </cell>
        </row>
        <row r="377">
          <cell r="A377" t="str">
            <v>00267</v>
          </cell>
          <cell r="B377" t="str">
            <v>幻方量化500指数专享20号3期私募证券投资基金</v>
          </cell>
          <cell r="C377" t="str">
            <v>华信A__交易_TS00267</v>
          </cell>
        </row>
        <row r="378">
          <cell r="A378" t="str">
            <v>00268</v>
          </cell>
          <cell r="B378" t="str">
            <v>幻方量化专享20号5期私募证券投资基金</v>
          </cell>
          <cell r="C378" t="str">
            <v>未启用</v>
          </cell>
        </row>
        <row r="379">
          <cell r="A379" t="str">
            <v>00269</v>
          </cell>
          <cell r="B379" t="str">
            <v>幻方量化1000指数专享14号2期私募证券投资基金</v>
          </cell>
          <cell r="C379" t="str">
            <v>国君___交易_00269</v>
          </cell>
        </row>
        <row r="380">
          <cell r="A380" t="str">
            <v>00270</v>
          </cell>
          <cell r="B380" t="str">
            <v>幻方中证1000量化多策略7号私募证券投资基金</v>
          </cell>
          <cell r="C380" t="str">
            <v>无本层</v>
          </cell>
        </row>
        <row r="381">
          <cell r="A381" t="str">
            <v>00271</v>
          </cell>
          <cell r="B381" t="str">
            <v>幻方蚂蚁天弘1号私募证券投资基金</v>
          </cell>
          <cell r="C381" t="str">
            <v>东莞A__交易_TS00271</v>
          </cell>
        </row>
        <row r="382">
          <cell r="A382" t="str">
            <v>00272</v>
          </cell>
          <cell r="B382" t="str">
            <v>幻方蚂蚁天弘2号私募证券投资基金</v>
          </cell>
          <cell r="C382" t="str">
            <v>东莞A__交易_TS00272</v>
          </cell>
        </row>
        <row r="383">
          <cell r="A383" t="str">
            <v>00273</v>
          </cell>
          <cell r="B383" t="str">
            <v>幻方蚂蚁天弘3号私募证券投资基金</v>
          </cell>
          <cell r="C383" t="str">
            <v>东莞A__交易_TS00273</v>
          </cell>
        </row>
        <row r="384">
          <cell r="A384" t="str">
            <v>00274</v>
          </cell>
          <cell r="B384" t="str">
            <v>幻方蚂蚁天弘4号私募证券投资基金</v>
          </cell>
          <cell r="C384" t="str">
            <v>东莞A__交易_TS00274</v>
          </cell>
        </row>
        <row r="385">
          <cell r="A385" t="str">
            <v>00275</v>
          </cell>
          <cell r="B385" t="str">
            <v>幻方蚂蚁天弘5号私募证券投资基金</v>
          </cell>
          <cell r="C385" t="str">
            <v>东莞A__交易_TS00275</v>
          </cell>
        </row>
        <row r="386">
          <cell r="A386" t="str">
            <v>00276</v>
          </cell>
          <cell r="B386" t="str">
            <v>幻方量化专享2号4期私募证券投资基金</v>
          </cell>
          <cell r="C386" t="str">
            <v>未启用</v>
          </cell>
        </row>
        <row r="387">
          <cell r="A387" t="str">
            <v>00277</v>
          </cell>
          <cell r="B387" t="str">
            <v>幻方量化500指数专享2号5期私募证券投资基金</v>
          </cell>
          <cell r="C387" t="str">
            <v>未启用</v>
          </cell>
        </row>
        <row r="388">
          <cell r="A388" t="str">
            <v>00278</v>
          </cell>
          <cell r="B388" t="str">
            <v>幻方中证500量化多策略13号私募证券投资基金</v>
          </cell>
          <cell r="C388" t="str">
            <v>未启用</v>
          </cell>
        </row>
        <row r="389">
          <cell r="A389" t="str">
            <v>00279</v>
          </cell>
          <cell r="B389" t="str">
            <v>幻方量化对冲12号私募证券投资基金</v>
          </cell>
          <cell r="C389" t="str">
            <v>未启用</v>
          </cell>
        </row>
        <row r="390">
          <cell r="A390" t="str">
            <v>00280</v>
          </cell>
          <cell r="B390" t="str">
            <v>幻方量化专享5号3期私募证券投资基金</v>
          </cell>
          <cell r="C390" t="str">
            <v>未启用</v>
          </cell>
        </row>
        <row r="391">
          <cell r="A391" t="str">
            <v>00281</v>
          </cell>
          <cell r="B391" t="str">
            <v>幻方1000指数专享29号恒选1期私募证券投资基金</v>
          </cell>
          <cell r="C391" t="str">
            <v>建投B__交易_00281</v>
          </cell>
        </row>
        <row r="392">
          <cell r="A392" t="str">
            <v>00282</v>
          </cell>
          <cell r="B392" t="str">
            <v>幻方1000指数专享29号恒选2期私募证券投资基金</v>
          </cell>
          <cell r="C392" t="str">
            <v>ZX建投_交易_00282</v>
          </cell>
        </row>
        <row r="393">
          <cell r="A393" t="str">
            <v>00283</v>
          </cell>
          <cell r="B393" t="str">
            <v>幻方1000指数专享29号恒选3期私募证券投资基金</v>
          </cell>
          <cell r="C393" t="str">
            <v>未启用</v>
          </cell>
        </row>
        <row r="394">
          <cell r="A394" t="str">
            <v>00284</v>
          </cell>
          <cell r="B394" t="str">
            <v>幻方1000指数专享29号恒选4期私募证券投资基金</v>
          </cell>
          <cell r="C394" t="str">
            <v>未启用</v>
          </cell>
        </row>
        <row r="395">
          <cell r="A395" t="str">
            <v>00285</v>
          </cell>
          <cell r="B395" t="str">
            <v>幻方中证1000量化多策略8号私募证券投资基金</v>
          </cell>
          <cell r="C395" t="str">
            <v>未启用</v>
          </cell>
        </row>
        <row r="396">
          <cell r="A396" t="str">
            <v>00286</v>
          </cell>
          <cell r="B396" t="str">
            <v>幻方量化500指数专享1号2期私募证券投资基金</v>
          </cell>
          <cell r="C396" t="str">
            <v>未启用</v>
          </cell>
        </row>
        <row r="397">
          <cell r="A397" t="str">
            <v>00287</v>
          </cell>
          <cell r="B397" t="str">
            <v>幻方量化专享14号3期私募证券投资基金</v>
          </cell>
          <cell r="C397" t="str">
            <v>未启用</v>
          </cell>
        </row>
        <row r="398">
          <cell r="A398" t="str">
            <v>00288</v>
          </cell>
          <cell r="B398" t="str">
            <v>幻方中证500量化多策略14号私募证券投资基金</v>
          </cell>
          <cell r="C398" t="str">
            <v>未启用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AEB46-DE8F-4018-A6F6-1677CFD8099E}">
  <sheetPr codeName="Sheet1"/>
  <dimension ref="A1:N129"/>
  <sheetViews>
    <sheetView tabSelected="1" zoomScale="90" zoomScaleNormal="90" workbookViewId="0">
      <pane xSplit="1" topLeftCell="F1" activePane="topRight" state="frozen"/>
      <selection pane="topRight" activeCell="J15" sqref="J15"/>
    </sheetView>
  </sheetViews>
  <sheetFormatPr defaultRowHeight="14.25" x14ac:dyDescent="0.2"/>
  <cols>
    <col min="1" max="1" width="15" bestFit="1" customWidth="1"/>
    <col min="2" max="3" width="39.75" customWidth="1"/>
    <col min="4" max="4" width="11.125" customWidth="1"/>
    <col min="5" max="5" width="37.375" customWidth="1"/>
    <col min="6" max="6" width="10.375" customWidth="1"/>
    <col min="7" max="7" width="45.375" customWidth="1"/>
    <col min="8" max="8" width="23.5" customWidth="1"/>
    <col min="9" max="9" width="24.75" customWidth="1"/>
    <col min="10" max="10" width="24.25" customWidth="1"/>
    <col min="11" max="11" width="24.375" customWidth="1"/>
    <col min="12" max="12" width="29.125" customWidth="1"/>
    <col min="13" max="13" width="25.25" customWidth="1"/>
    <col min="14" max="14" width="19.25" customWidth="1"/>
  </cols>
  <sheetData>
    <row r="1" spans="1:14" x14ac:dyDescent="0.2">
      <c r="A1" s="4" t="s">
        <v>538</v>
      </c>
      <c r="B1" s="4" t="s">
        <v>75</v>
      </c>
      <c r="C1" s="4" t="s">
        <v>527</v>
      </c>
      <c r="D1" s="4" t="s">
        <v>533</v>
      </c>
      <c r="E1" s="4" t="s">
        <v>76</v>
      </c>
      <c r="F1" s="4" t="s">
        <v>77</v>
      </c>
      <c r="G1" s="4" t="s">
        <v>204</v>
      </c>
      <c r="H1" s="17" t="s">
        <v>534</v>
      </c>
      <c r="I1" s="5" t="s">
        <v>78</v>
      </c>
      <c r="J1" s="17" t="s">
        <v>539</v>
      </c>
      <c r="K1" s="17" t="s">
        <v>535</v>
      </c>
      <c r="L1" s="17" t="s">
        <v>536</v>
      </c>
      <c r="M1" s="17" t="s">
        <v>537</v>
      </c>
      <c r="N1" s="5" t="s">
        <v>479</v>
      </c>
    </row>
    <row r="2" spans="1:14" x14ac:dyDescent="0.2">
      <c r="A2" s="1" t="s">
        <v>79</v>
      </c>
      <c r="B2" s="1" t="s">
        <v>80</v>
      </c>
      <c r="C2" s="16" t="str">
        <f>VLOOKUP(A2,[1]资金账户!$A:$C,3,0)</f>
        <v>招S沪B_交易_CMS00001</v>
      </c>
      <c r="D2" s="1" t="s">
        <v>81</v>
      </c>
      <c r="E2" s="1" t="s">
        <v>53</v>
      </c>
      <c r="F2" s="1" t="s">
        <v>34</v>
      </c>
      <c r="G2" s="1" t="s">
        <v>80</v>
      </c>
      <c r="H2" s="1" t="s">
        <v>289</v>
      </c>
      <c r="I2" s="1" t="s">
        <v>290</v>
      </c>
      <c r="J2" s="1" t="s">
        <v>221</v>
      </c>
      <c r="K2" s="2" t="s">
        <v>280</v>
      </c>
      <c r="L2" s="1" t="s">
        <v>208</v>
      </c>
      <c r="M2" s="3" t="s">
        <v>336</v>
      </c>
    </row>
    <row r="3" spans="1:14" x14ac:dyDescent="0.2">
      <c r="A3" s="1" t="s">
        <v>82</v>
      </c>
      <c r="B3" s="1" t="s">
        <v>83</v>
      </c>
      <c r="C3" s="16" t="str">
        <f>VLOOKUP(A3,[1]资金账户!$A:$C,3,0)</f>
        <v>华信___交易_TS00002</v>
      </c>
      <c r="D3" s="1" t="s">
        <v>84</v>
      </c>
      <c r="E3" s="1" t="s">
        <v>53</v>
      </c>
      <c r="F3" s="1" t="s">
        <v>34</v>
      </c>
      <c r="G3" s="1" t="s">
        <v>83</v>
      </c>
      <c r="H3" s="1" t="s">
        <v>289</v>
      </c>
      <c r="I3" s="1" t="s">
        <v>291</v>
      </c>
      <c r="J3" s="1" t="s">
        <v>224</v>
      </c>
      <c r="K3" s="2" t="s">
        <v>85</v>
      </c>
      <c r="L3" s="1" t="s">
        <v>206</v>
      </c>
      <c r="M3" s="3">
        <v>22080003</v>
      </c>
    </row>
    <row r="4" spans="1:14" x14ac:dyDescent="0.2">
      <c r="A4" s="1" t="s">
        <v>528</v>
      </c>
      <c r="B4" s="1" t="s">
        <v>526</v>
      </c>
      <c r="C4" s="16" t="str">
        <f>VLOOKUP(A4,[1]资金账户!$A:$C,3,0)</f>
        <v>停用</v>
      </c>
      <c r="D4" s="1" t="s">
        <v>87</v>
      </c>
      <c r="E4" s="1" t="s">
        <v>53</v>
      </c>
      <c r="F4" s="1" t="s">
        <v>34</v>
      </c>
      <c r="G4" s="1" t="s">
        <v>86</v>
      </c>
      <c r="H4" s="1" t="s">
        <v>289</v>
      </c>
      <c r="I4" s="1" t="s">
        <v>292</v>
      </c>
      <c r="J4" s="1" t="s">
        <v>221</v>
      </c>
      <c r="K4" s="2">
        <v>5590021760</v>
      </c>
      <c r="L4" s="1" t="s">
        <v>206</v>
      </c>
      <c r="M4" s="3">
        <v>22080005</v>
      </c>
    </row>
    <row r="5" spans="1:14" x14ac:dyDescent="0.2">
      <c r="A5" s="1" t="s">
        <v>529</v>
      </c>
      <c r="B5" s="1" t="s">
        <v>88</v>
      </c>
      <c r="C5" s="16" t="str">
        <f>VLOOKUP(A5,[1]资金账户!$A:$C,3,0)</f>
        <v>停用</v>
      </c>
      <c r="D5" s="1" t="s">
        <v>89</v>
      </c>
      <c r="E5" s="1" t="s">
        <v>53</v>
      </c>
      <c r="F5" s="1" t="s">
        <v>34</v>
      </c>
      <c r="G5" s="1" t="s">
        <v>88</v>
      </c>
      <c r="H5" s="1" t="s">
        <v>289</v>
      </c>
      <c r="I5" s="1" t="s">
        <v>293</v>
      </c>
      <c r="J5" s="1" t="s">
        <v>225</v>
      </c>
      <c r="K5" s="2" t="s">
        <v>321</v>
      </c>
      <c r="L5" s="1" t="s">
        <v>318</v>
      </c>
      <c r="M5" s="3" t="s">
        <v>317</v>
      </c>
    </row>
    <row r="6" spans="1:14" x14ac:dyDescent="0.2">
      <c r="A6" s="1" t="s">
        <v>530</v>
      </c>
      <c r="B6" s="1" t="s">
        <v>90</v>
      </c>
      <c r="C6" s="16" t="str">
        <f>VLOOKUP(A6,[1]资金账户!$A:$C,3,0)</f>
        <v>停用</v>
      </c>
      <c r="D6" s="1" t="s">
        <v>91</v>
      </c>
      <c r="E6" s="1" t="s">
        <v>53</v>
      </c>
      <c r="F6" s="1" t="s">
        <v>34</v>
      </c>
      <c r="G6" s="1" t="s">
        <v>90</v>
      </c>
      <c r="H6" s="1" t="s">
        <v>289</v>
      </c>
      <c r="I6" s="1" t="s">
        <v>294</v>
      </c>
      <c r="J6" s="1" t="s">
        <v>221</v>
      </c>
      <c r="K6" s="2">
        <v>5590000030</v>
      </c>
      <c r="L6" s="1" t="s">
        <v>208</v>
      </c>
      <c r="M6" s="3">
        <v>100802076</v>
      </c>
    </row>
    <row r="7" spans="1:14" x14ac:dyDescent="0.2">
      <c r="A7" s="1" t="s">
        <v>92</v>
      </c>
      <c r="B7" s="1" t="s">
        <v>72</v>
      </c>
      <c r="C7" s="16" t="str">
        <f>VLOOKUP(A7,[1]资金账户!$A:$C,3,0)</f>
        <v>山西证_交易_00010</v>
      </c>
      <c r="D7" s="1" t="s">
        <v>73</v>
      </c>
      <c r="E7" s="1" t="s">
        <v>53</v>
      </c>
      <c r="F7" s="1" t="s">
        <v>34</v>
      </c>
      <c r="G7" s="1" t="s">
        <v>72</v>
      </c>
      <c r="H7" s="1" t="s">
        <v>289</v>
      </c>
      <c r="I7" s="1" t="s">
        <v>295</v>
      </c>
      <c r="J7" s="1" t="s">
        <v>281</v>
      </c>
      <c r="K7" s="2">
        <v>10118484</v>
      </c>
      <c r="L7" s="1" t="s">
        <v>320</v>
      </c>
      <c r="M7" s="3" t="s">
        <v>319</v>
      </c>
    </row>
    <row r="8" spans="1:14" x14ac:dyDescent="0.2">
      <c r="A8" s="1" t="s">
        <v>93</v>
      </c>
      <c r="B8" s="1" t="s">
        <v>72</v>
      </c>
      <c r="C8" s="16" t="str">
        <f>VLOOKUP(A8,[1]资金账户!$A:$C,3,0)</f>
        <v>安信___交易_20010</v>
      </c>
      <c r="D8" s="1" t="s">
        <v>73</v>
      </c>
      <c r="E8" s="1" t="s">
        <v>53</v>
      </c>
      <c r="F8" s="1" t="s">
        <v>34</v>
      </c>
      <c r="G8" s="1" t="s">
        <v>72</v>
      </c>
      <c r="H8" s="1" t="s">
        <v>289</v>
      </c>
      <c r="I8" s="1" t="s">
        <v>295</v>
      </c>
      <c r="J8" s="1" t="s">
        <v>274</v>
      </c>
      <c r="K8" s="2" t="s">
        <v>305</v>
      </c>
      <c r="L8" s="1" t="s">
        <v>255</v>
      </c>
      <c r="M8" s="3" t="s">
        <v>306</v>
      </c>
    </row>
    <row r="9" spans="1:14" x14ac:dyDescent="0.2">
      <c r="A9" s="1" t="s">
        <v>464</v>
      </c>
      <c r="B9" s="1" t="s">
        <v>72</v>
      </c>
      <c r="C9" s="16" t="str">
        <f>VLOOKUP(A9,[1]资金账户!$A:$C,3,0)</f>
        <v>招S沪D_交易_CMS40010</v>
      </c>
      <c r="D9" s="1" t="s">
        <v>73</v>
      </c>
      <c r="E9" s="1" t="s">
        <v>53</v>
      </c>
      <c r="F9" s="1" t="s">
        <v>34</v>
      </c>
      <c r="G9" s="1" t="s">
        <v>72</v>
      </c>
      <c r="H9" s="1" t="s">
        <v>289</v>
      </c>
      <c r="I9" s="1" t="s">
        <v>295</v>
      </c>
      <c r="J9" s="1" t="s">
        <v>221</v>
      </c>
      <c r="K9" s="2" t="s">
        <v>465</v>
      </c>
      <c r="L9" s="1" t="s">
        <v>436</v>
      </c>
      <c r="M9" s="3" t="s">
        <v>466</v>
      </c>
    </row>
    <row r="10" spans="1:14" x14ac:dyDescent="0.2">
      <c r="A10" s="1" t="s">
        <v>94</v>
      </c>
      <c r="B10" s="1" t="s">
        <v>14</v>
      </c>
      <c r="C10" s="16" t="str">
        <f>VLOOKUP(A10,[1]资金账户!$A:$C,3,0)</f>
        <v>财通B__交易_00062</v>
      </c>
      <c r="D10" s="1" t="s">
        <v>35</v>
      </c>
      <c r="E10" s="1" t="s">
        <v>15</v>
      </c>
      <c r="F10" s="1" t="s">
        <v>16</v>
      </c>
      <c r="G10" s="1" t="s">
        <v>14</v>
      </c>
      <c r="H10" s="1" t="s">
        <v>95</v>
      </c>
      <c r="I10" s="1" t="s">
        <v>96</v>
      </c>
      <c r="J10" s="1" t="s">
        <v>225</v>
      </c>
      <c r="K10" s="2" t="s">
        <v>97</v>
      </c>
      <c r="L10" s="1" t="s">
        <v>207</v>
      </c>
      <c r="M10" s="3" t="s">
        <v>98</v>
      </c>
    </row>
    <row r="11" spans="1:14" x14ac:dyDescent="0.2">
      <c r="A11" s="1" t="s">
        <v>99</v>
      </c>
      <c r="B11" s="1" t="s">
        <v>17</v>
      </c>
      <c r="C11" s="16" t="str">
        <f>VLOOKUP(A11,[1]资金账户!$A:$C,3,0)</f>
        <v>招S沪B_交易_CMS00064</v>
      </c>
      <c r="D11" s="1" t="s">
        <v>36</v>
      </c>
      <c r="E11" s="1" t="s">
        <v>15</v>
      </c>
      <c r="F11" s="1" t="s">
        <v>16</v>
      </c>
      <c r="G11" s="1" t="s">
        <v>17</v>
      </c>
      <c r="H11" s="1" t="s">
        <v>95</v>
      </c>
      <c r="I11" s="1" t="s">
        <v>100</v>
      </c>
      <c r="J11" s="1" t="s">
        <v>221</v>
      </c>
      <c r="K11" s="2" t="s">
        <v>101</v>
      </c>
      <c r="L11" s="1" t="s">
        <v>333</v>
      </c>
      <c r="M11" s="3" t="s">
        <v>439</v>
      </c>
    </row>
    <row r="12" spans="1:14" x14ac:dyDescent="0.2">
      <c r="A12" s="1" t="s">
        <v>411</v>
      </c>
      <c r="B12" s="1" t="s">
        <v>412</v>
      </c>
      <c r="C12" s="16" t="str">
        <f>VLOOKUP(A12,[1]资金账户!$A:$C,3,0)</f>
        <v>招S沪D_交易_CMS00068</v>
      </c>
      <c r="D12" s="1" t="s">
        <v>413</v>
      </c>
      <c r="E12" s="1" t="s">
        <v>15</v>
      </c>
      <c r="F12" s="1" t="s">
        <v>16</v>
      </c>
      <c r="G12" s="1" t="s">
        <v>412</v>
      </c>
      <c r="H12" s="1" t="s">
        <v>95</v>
      </c>
      <c r="I12" s="1" t="s">
        <v>414</v>
      </c>
      <c r="J12" s="1" t="s">
        <v>221</v>
      </c>
      <c r="K12" s="2" t="s">
        <v>415</v>
      </c>
      <c r="L12" s="1" t="s">
        <v>417</v>
      </c>
      <c r="M12" s="3" t="s">
        <v>416</v>
      </c>
    </row>
    <row r="13" spans="1:14" x14ac:dyDescent="0.2">
      <c r="A13" s="1" t="s">
        <v>390</v>
      </c>
      <c r="B13" s="1" t="s">
        <v>391</v>
      </c>
      <c r="C13" s="16" t="str">
        <f>VLOOKUP(A13,[1]资金账户!$A:$C,3,0)</f>
        <v>财通B__交易_00069</v>
      </c>
      <c r="D13" s="1" t="s">
        <v>396</v>
      </c>
      <c r="E13" s="1" t="s">
        <v>15</v>
      </c>
      <c r="F13" s="1" t="s">
        <v>16</v>
      </c>
      <c r="G13" s="1" t="s">
        <v>391</v>
      </c>
      <c r="H13" s="1" t="s">
        <v>95</v>
      </c>
      <c r="I13" s="1" t="s">
        <v>397</v>
      </c>
      <c r="J13" s="1" t="s">
        <v>225</v>
      </c>
      <c r="K13" s="2" t="s">
        <v>392</v>
      </c>
      <c r="L13" s="1" t="s">
        <v>398</v>
      </c>
      <c r="M13" s="3" t="s">
        <v>393</v>
      </c>
    </row>
    <row r="14" spans="1:14" x14ac:dyDescent="0.2">
      <c r="A14" s="1" t="s">
        <v>531</v>
      </c>
      <c r="B14" s="1" t="s">
        <v>18</v>
      </c>
      <c r="C14" s="16" t="str">
        <f>VLOOKUP(A14,[1]资金账户!$A:$C,3,0)</f>
        <v>停用</v>
      </c>
      <c r="D14" s="1" t="s">
        <v>37</v>
      </c>
      <c r="E14" s="1" t="s">
        <v>15</v>
      </c>
      <c r="F14" s="1" t="s">
        <v>16</v>
      </c>
      <c r="G14" s="1" t="s">
        <v>18</v>
      </c>
      <c r="H14" s="1" t="s">
        <v>95</v>
      </c>
      <c r="I14" s="1" t="s">
        <v>102</v>
      </c>
      <c r="J14" s="1" t="s">
        <v>221</v>
      </c>
      <c r="K14" s="2" t="s">
        <v>309</v>
      </c>
      <c r="L14" s="1" t="s">
        <v>206</v>
      </c>
      <c r="M14" s="3" t="s">
        <v>103</v>
      </c>
    </row>
    <row r="15" spans="1:14" x14ac:dyDescent="0.2">
      <c r="A15" s="1" t="s">
        <v>0</v>
      </c>
      <c r="B15" s="1" t="s">
        <v>19</v>
      </c>
      <c r="C15" s="16" t="str">
        <f>VLOOKUP(A15,[1]资金账户!$A:$C,3,0)</f>
        <v>中信B__交易_CIT00072</v>
      </c>
      <c r="D15" s="1" t="s">
        <v>38</v>
      </c>
      <c r="E15" s="1" t="s">
        <v>15</v>
      </c>
      <c r="F15" s="1" t="s">
        <v>16</v>
      </c>
      <c r="G15" s="1" t="s">
        <v>19</v>
      </c>
      <c r="H15" s="1" t="s">
        <v>95</v>
      </c>
      <c r="I15" s="1" t="s">
        <v>104</v>
      </c>
      <c r="J15" s="1" t="s">
        <v>222</v>
      </c>
      <c r="K15" s="2">
        <v>41900046116</v>
      </c>
      <c r="L15" s="1" t="s">
        <v>206</v>
      </c>
      <c r="M15" s="3" t="s">
        <v>310</v>
      </c>
    </row>
    <row r="16" spans="1:14" x14ac:dyDescent="0.2">
      <c r="A16" s="1" t="s">
        <v>308</v>
      </c>
      <c r="B16" s="1" t="s">
        <v>19</v>
      </c>
      <c r="C16" s="16" t="str">
        <f>VLOOKUP(A16,[1]资金账户!$A:$C,3,0)</f>
        <v>银河___交易_20072</v>
      </c>
      <c r="D16" s="1" t="s">
        <v>38</v>
      </c>
      <c r="E16" s="1" t="s">
        <v>15</v>
      </c>
      <c r="F16" s="1" t="s">
        <v>16</v>
      </c>
      <c r="G16" s="1" t="s">
        <v>19</v>
      </c>
      <c r="H16" s="1" t="s">
        <v>95</v>
      </c>
      <c r="I16" s="1" t="s">
        <v>104</v>
      </c>
      <c r="J16" s="1" t="s">
        <v>335</v>
      </c>
      <c r="K16" s="2" t="s">
        <v>332</v>
      </c>
      <c r="L16" s="1" t="s">
        <v>333</v>
      </c>
      <c r="M16" s="3" t="s">
        <v>334</v>
      </c>
    </row>
    <row r="17" spans="1:14" x14ac:dyDescent="0.2">
      <c r="A17" s="1" t="s">
        <v>1</v>
      </c>
      <c r="B17" s="1" t="s">
        <v>20</v>
      </c>
      <c r="C17" s="16" t="str">
        <f>VLOOKUP(A17,[1]资金账户!$A:$C,3,0)</f>
        <v>财通B__交易_00073</v>
      </c>
      <c r="D17" s="1" t="s">
        <v>39</v>
      </c>
      <c r="E17" s="1" t="s">
        <v>15</v>
      </c>
      <c r="F17" s="1" t="s">
        <v>16</v>
      </c>
      <c r="G17" s="1" t="s">
        <v>20</v>
      </c>
      <c r="H17" s="1" t="s">
        <v>95</v>
      </c>
      <c r="I17" s="1" t="s">
        <v>105</v>
      </c>
      <c r="J17" s="1" t="s">
        <v>225</v>
      </c>
      <c r="K17" s="2">
        <v>78050000</v>
      </c>
      <c r="L17" s="9" t="s">
        <v>206</v>
      </c>
      <c r="M17" s="2">
        <v>22080072</v>
      </c>
    </row>
    <row r="18" spans="1:14" x14ac:dyDescent="0.2">
      <c r="A18" s="1" t="s">
        <v>474</v>
      </c>
      <c r="B18" s="1" t="s">
        <v>20</v>
      </c>
      <c r="C18" s="16" t="str">
        <f>VLOOKUP(A18,[1]资金账户!$A:$C,3,0)</f>
        <v>财通A__交易_20073</v>
      </c>
      <c r="D18" s="1" t="s">
        <v>39</v>
      </c>
      <c r="E18" s="1" t="s">
        <v>15</v>
      </c>
      <c r="F18" s="1" t="s">
        <v>16</v>
      </c>
      <c r="G18" s="1" t="s">
        <v>20</v>
      </c>
      <c r="H18" s="1" t="s">
        <v>95</v>
      </c>
      <c r="I18" s="1" t="s">
        <v>105</v>
      </c>
      <c r="J18" s="1" t="s">
        <v>225</v>
      </c>
      <c r="K18" s="2">
        <v>76050399</v>
      </c>
      <c r="L18" s="1" t="s">
        <v>255</v>
      </c>
      <c r="M18" s="2" t="s">
        <v>475</v>
      </c>
    </row>
    <row r="19" spans="1:14" x14ac:dyDescent="0.2">
      <c r="A19" s="1" t="s">
        <v>2</v>
      </c>
      <c r="B19" s="1" t="s">
        <v>21</v>
      </c>
      <c r="C19" s="16" t="str">
        <f>VLOOKUP(A19,[1]资金账户!$A:$C,3,0)</f>
        <v>华信___交易_TS00074</v>
      </c>
      <c r="D19" s="1" t="s">
        <v>40</v>
      </c>
      <c r="E19" s="1" t="s">
        <v>15</v>
      </c>
      <c r="F19" s="1" t="s">
        <v>16</v>
      </c>
      <c r="G19" s="1" t="s">
        <v>21</v>
      </c>
      <c r="H19" s="1" t="s">
        <v>95</v>
      </c>
      <c r="I19" s="1" t="s">
        <v>106</v>
      </c>
      <c r="J19" s="1" t="s">
        <v>224</v>
      </c>
      <c r="K19" s="2" t="s">
        <v>107</v>
      </c>
      <c r="L19" s="1" t="s">
        <v>206</v>
      </c>
      <c r="M19" s="3" t="s">
        <v>108</v>
      </c>
    </row>
    <row r="20" spans="1:14" x14ac:dyDescent="0.2">
      <c r="A20" s="1" t="s">
        <v>3</v>
      </c>
      <c r="B20" s="1" t="s">
        <v>22</v>
      </c>
      <c r="C20" s="16" t="str">
        <f>VLOOKUP(A20,[1]资金账户!$A:$C,3,0)</f>
        <v>招S沪C_交易_CMS00076</v>
      </c>
      <c r="D20" s="1" t="s">
        <v>41</v>
      </c>
      <c r="E20" s="1" t="s">
        <v>15</v>
      </c>
      <c r="F20" s="1" t="s">
        <v>16</v>
      </c>
      <c r="G20" s="1" t="s">
        <v>22</v>
      </c>
      <c r="H20" s="1" t="s">
        <v>95</v>
      </c>
      <c r="I20" s="1" t="s">
        <v>109</v>
      </c>
      <c r="J20" s="1" t="s">
        <v>221</v>
      </c>
      <c r="K20" s="2">
        <v>5590000039</v>
      </c>
      <c r="L20" s="1" t="s">
        <v>206</v>
      </c>
      <c r="M20" s="3" t="s">
        <v>110</v>
      </c>
    </row>
    <row r="21" spans="1:14" x14ac:dyDescent="0.2">
      <c r="A21" s="1" t="s">
        <v>4</v>
      </c>
      <c r="B21" s="1" t="s">
        <v>23</v>
      </c>
      <c r="C21" s="16" t="s">
        <v>532</v>
      </c>
      <c r="D21" s="1" t="s">
        <v>42</v>
      </c>
      <c r="E21" s="1" t="s">
        <v>15</v>
      </c>
      <c r="F21" s="1" t="s">
        <v>16</v>
      </c>
      <c r="G21" s="1" t="s">
        <v>23</v>
      </c>
      <c r="H21" s="1" t="s">
        <v>95</v>
      </c>
      <c r="I21" s="1" t="s">
        <v>111</v>
      </c>
      <c r="J21" s="1" t="s">
        <v>224</v>
      </c>
      <c r="K21" s="2" t="s">
        <v>316</v>
      </c>
      <c r="L21" s="1" t="s">
        <v>206</v>
      </c>
      <c r="M21" s="3" t="s">
        <v>112</v>
      </c>
    </row>
    <row r="22" spans="1:14" x14ac:dyDescent="0.2">
      <c r="A22" s="1" t="s">
        <v>227</v>
      </c>
      <c r="B22" s="1" t="s">
        <v>250</v>
      </c>
      <c r="C22" s="16" t="str">
        <f>VLOOKUP(A22,[1]资金账户!$A:$C,3,0)</f>
        <v>财通B__交易_20077</v>
      </c>
      <c r="D22" s="1" t="s">
        <v>42</v>
      </c>
      <c r="E22" s="1" t="s">
        <v>15</v>
      </c>
      <c r="F22" s="1" t="s">
        <v>16</v>
      </c>
      <c r="G22" s="1" t="s">
        <v>23</v>
      </c>
      <c r="H22" s="1" t="s">
        <v>95</v>
      </c>
      <c r="I22" s="1" t="s">
        <v>111</v>
      </c>
      <c r="J22" s="1" t="s">
        <v>225</v>
      </c>
      <c r="K22" s="2" t="s">
        <v>229</v>
      </c>
      <c r="L22" s="1" t="s">
        <v>255</v>
      </c>
      <c r="M22" s="3" t="s">
        <v>228</v>
      </c>
    </row>
    <row r="23" spans="1:14" x14ac:dyDescent="0.2">
      <c r="A23" s="1" t="s">
        <v>5</v>
      </c>
      <c r="B23" s="1" t="s">
        <v>24</v>
      </c>
      <c r="C23" s="16" t="str">
        <f>VLOOKUP(A23,[1]资金账户!$A:$C,3,0)</f>
        <v>松山湖_交易_TS00078</v>
      </c>
      <c r="D23" s="1" t="s">
        <v>43</v>
      </c>
      <c r="E23" s="1" t="s">
        <v>15</v>
      </c>
      <c r="F23" s="1" t="s">
        <v>16</v>
      </c>
      <c r="G23" s="1" t="s">
        <v>24</v>
      </c>
      <c r="H23" s="1" t="s">
        <v>95</v>
      </c>
      <c r="I23" s="1" t="s">
        <v>113</v>
      </c>
      <c r="J23" s="1" t="s">
        <v>224</v>
      </c>
      <c r="K23" s="2" t="s">
        <v>337</v>
      </c>
      <c r="L23" s="1" t="s">
        <v>255</v>
      </c>
      <c r="M23" s="2" t="s">
        <v>311</v>
      </c>
    </row>
    <row r="24" spans="1:14" x14ac:dyDescent="0.2">
      <c r="A24" s="1" t="s">
        <v>6</v>
      </c>
      <c r="B24" s="1" t="s">
        <v>25</v>
      </c>
      <c r="C24" s="16" t="str">
        <f>VLOOKUP(A24,[1]资金账户!$A:$C,3,0)</f>
        <v>停用</v>
      </c>
      <c r="D24" s="1" t="s">
        <v>44</v>
      </c>
      <c r="E24" s="1" t="s">
        <v>15</v>
      </c>
      <c r="F24" s="1" t="s">
        <v>16</v>
      </c>
      <c r="G24" s="1" t="s">
        <v>25</v>
      </c>
      <c r="H24" s="1" t="s">
        <v>95</v>
      </c>
      <c r="I24" s="1" t="s">
        <v>114</v>
      </c>
      <c r="J24" s="1" t="s">
        <v>338</v>
      </c>
      <c r="K24" s="2" t="s">
        <v>341</v>
      </c>
      <c r="L24" s="1" t="s">
        <v>255</v>
      </c>
      <c r="M24" s="7" t="s">
        <v>267</v>
      </c>
    </row>
    <row r="25" spans="1:14" x14ac:dyDescent="0.2">
      <c r="A25" s="1" t="s">
        <v>74</v>
      </c>
      <c r="B25" s="1" t="s">
        <v>205</v>
      </c>
      <c r="C25" s="16" t="str">
        <f>VLOOKUP(A25,[1]资金账户!$A:$C,3,0)</f>
        <v>银河___交易_20079</v>
      </c>
      <c r="D25" s="1" t="s">
        <v>44</v>
      </c>
      <c r="E25" s="1" t="s">
        <v>15</v>
      </c>
      <c r="F25" s="1" t="s">
        <v>16</v>
      </c>
      <c r="G25" s="1" t="s">
        <v>25</v>
      </c>
      <c r="H25" s="1" t="s">
        <v>95</v>
      </c>
      <c r="I25" s="1" t="s">
        <v>114</v>
      </c>
      <c r="J25" s="1" t="s">
        <v>335</v>
      </c>
      <c r="K25" s="2" t="s">
        <v>287</v>
      </c>
      <c r="L25" s="1" t="s">
        <v>206</v>
      </c>
      <c r="M25" s="3" t="s">
        <v>288</v>
      </c>
    </row>
    <row r="26" spans="1:14" x14ac:dyDescent="0.2">
      <c r="A26" s="1" t="s">
        <v>481</v>
      </c>
      <c r="B26" s="1" t="s">
        <v>205</v>
      </c>
      <c r="C26" s="16" t="str">
        <f>VLOOKUP(A26,[1]资金账户!$A:$C,3,0)</f>
        <v>申万___交易_40079</v>
      </c>
      <c r="D26" s="1" t="s">
        <v>44</v>
      </c>
      <c r="E26" s="1" t="s">
        <v>15</v>
      </c>
      <c r="F26" s="1" t="s">
        <v>16</v>
      </c>
      <c r="G26" s="1" t="s">
        <v>25</v>
      </c>
      <c r="H26" s="1" t="s">
        <v>95</v>
      </c>
      <c r="I26" s="1" t="s">
        <v>114</v>
      </c>
      <c r="J26" s="1" t="s">
        <v>408</v>
      </c>
      <c r="K26" s="2" t="s">
        <v>482</v>
      </c>
      <c r="L26" s="1" t="s">
        <v>483</v>
      </c>
      <c r="M26" s="3" t="s">
        <v>484</v>
      </c>
    </row>
    <row r="27" spans="1:14" x14ac:dyDescent="0.2">
      <c r="A27" s="1" t="s">
        <v>7</v>
      </c>
      <c r="B27" s="1" t="s">
        <v>26</v>
      </c>
      <c r="C27" s="16" t="str">
        <f>VLOOKUP(A27,[1]资金账户!$A:$C,3,0)</f>
        <v>中信B__交易_CIT00080</v>
      </c>
      <c r="D27" s="1" t="s">
        <v>45</v>
      </c>
      <c r="E27" s="1" t="s">
        <v>15</v>
      </c>
      <c r="F27" s="1" t="s">
        <v>16</v>
      </c>
      <c r="G27" s="1" t="s">
        <v>26</v>
      </c>
      <c r="H27" s="1" t="s">
        <v>95</v>
      </c>
      <c r="I27" s="1" t="s">
        <v>115</v>
      </c>
      <c r="J27" s="1" t="s">
        <v>222</v>
      </c>
      <c r="K27" s="2">
        <v>15047098</v>
      </c>
      <c r="L27" s="1" t="s">
        <v>209</v>
      </c>
      <c r="M27" s="7" t="s">
        <v>268</v>
      </c>
    </row>
    <row r="28" spans="1:14" x14ac:dyDescent="0.2">
      <c r="A28" s="1" t="s">
        <v>476</v>
      </c>
      <c r="B28" s="1" t="s">
        <v>26</v>
      </c>
      <c r="C28" s="16" t="str">
        <f>VLOOKUP(A28,[1]资金账户!$A:$C,3,0)</f>
        <v>国君___交易_20080</v>
      </c>
      <c r="D28" s="1" t="s">
        <v>45</v>
      </c>
      <c r="E28" s="1" t="s">
        <v>15</v>
      </c>
      <c r="F28" s="1" t="s">
        <v>16</v>
      </c>
      <c r="G28" s="1" t="s">
        <v>26</v>
      </c>
      <c r="H28" s="1" t="s">
        <v>95</v>
      </c>
      <c r="I28" s="1" t="s">
        <v>115</v>
      </c>
      <c r="J28" s="1" t="s">
        <v>461</v>
      </c>
      <c r="K28" s="2" t="s">
        <v>478</v>
      </c>
      <c r="L28" s="1" t="s">
        <v>298</v>
      </c>
      <c r="M28" s="7" t="s">
        <v>477</v>
      </c>
      <c r="N28">
        <v>56256989</v>
      </c>
    </row>
    <row r="29" spans="1:14" x14ac:dyDescent="0.2">
      <c r="A29" s="1" t="s">
        <v>8</v>
      </c>
      <c r="B29" s="1" t="s">
        <v>27</v>
      </c>
      <c r="C29" s="16" t="str">
        <f>VLOOKUP(A29,[1]资金账户!$A:$C,3,0)</f>
        <v>财通B__交易_00081</v>
      </c>
      <c r="D29" s="1" t="s">
        <v>46</v>
      </c>
      <c r="E29" s="1" t="s">
        <v>15</v>
      </c>
      <c r="F29" s="1" t="s">
        <v>16</v>
      </c>
      <c r="G29" s="1" t="s">
        <v>27</v>
      </c>
      <c r="H29" s="1" t="s">
        <v>95</v>
      </c>
      <c r="I29" s="1" t="s">
        <v>117</v>
      </c>
      <c r="J29" s="1" t="s">
        <v>225</v>
      </c>
      <c r="K29" s="2">
        <v>11136588</v>
      </c>
      <c r="L29" s="1" t="s">
        <v>211</v>
      </c>
      <c r="M29" s="7" t="s">
        <v>269</v>
      </c>
    </row>
    <row r="30" spans="1:14" x14ac:dyDescent="0.2">
      <c r="A30" s="1" t="s">
        <v>9</v>
      </c>
      <c r="B30" s="1" t="s">
        <v>28</v>
      </c>
      <c r="C30" s="16" t="str">
        <f>VLOOKUP(A30,[1]资金账户!$A:$C,3,0)</f>
        <v>停用</v>
      </c>
      <c r="D30" s="1" t="s">
        <v>47</v>
      </c>
      <c r="E30" s="1" t="s">
        <v>15</v>
      </c>
      <c r="F30" s="1" t="s">
        <v>16</v>
      </c>
      <c r="G30" s="1" t="s">
        <v>28</v>
      </c>
      <c r="H30" s="1" t="s">
        <v>95</v>
      </c>
      <c r="I30" s="1" t="s">
        <v>118</v>
      </c>
      <c r="J30" s="1" t="s">
        <v>219</v>
      </c>
      <c r="K30" s="2" t="s">
        <v>432</v>
      </c>
      <c r="L30" s="1" t="s">
        <v>210</v>
      </c>
      <c r="M30" s="3" t="s">
        <v>312</v>
      </c>
    </row>
    <row r="31" spans="1:14" x14ac:dyDescent="0.2">
      <c r="A31" s="1" t="s">
        <v>296</v>
      </c>
      <c r="B31" s="1" t="s">
        <v>28</v>
      </c>
      <c r="C31" s="16" t="str">
        <f>VLOOKUP(A31,[1]资金账户!$A:$C,3,0)</f>
        <v>中T莞__交易_20083</v>
      </c>
      <c r="D31" s="1" t="s">
        <v>47</v>
      </c>
      <c r="E31" s="1" t="s">
        <v>15</v>
      </c>
      <c r="F31" s="1" t="s">
        <v>16</v>
      </c>
      <c r="G31" s="1" t="s">
        <v>28</v>
      </c>
      <c r="H31" s="1" t="s">
        <v>95</v>
      </c>
      <c r="I31" s="1" t="s">
        <v>118</v>
      </c>
      <c r="J31" s="1" t="s">
        <v>220</v>
      </c>
      <c r="K31" s="2" t="s">
        <v>297</v>
      </c>
      <c r="L31" s="1" t="s">
        <v>298</v>
      </c>
      <c r="M31" s="3" t="s">
        <v>299</v>
      </c>
    </row>
    <row r="32" spans="1:14" x14ac:dyDescent="0.2">
      <c r="A32" s="1" t="s">
        <v>462</v>
      </c>
      <c r="B32" s="1" t="s">
        <v>28</v>
      </c>
      <c r="C32" s="16" t="str">
        <f>VLOOKUP(A32,[1]资金账户!$A:$C,3,0)</f>
        <v>ZX建投_交易_信用80083</v>
      </c>
      <c r="D32" s="1" t="s">
        <v>47</v>
      </c>
      <c r="E32" s="1" t="s">
        <v>15</v>
      </c>
      <c r="F32" s="1" t="s">
        <v>16</v>
      </c>
      <c r="G32" s="1" t="s">
        <v>28</v>
      </c>
      <c r="H32" s="1" t="s">
        <v>95</v>
      </c>
      <c r="I32" s="1" t="s">
        <v>118</v>
      </c>
      <c r="J32" s="1" t="s">
        <v>219</v>
      </c>
      <c r="K32" s="2" t="s">
        <v>463</v>
      </c>
      <c r="L32" s="1" t="s">
        <v>210</v>
      </c>
      <c r="M32" s="3" t="s">
        <v>312</v>
      </c>
    </row>
    <row r="33" spans="1:13" x14ac:dyDescent="0.2">
      <c r="A33" s="1" t="s">
        <v>10</v>
      </c>
      <c r="B33" s="1" t="s">
        <v>29</v>
      </c>
      <c r="C33" s="16" t="str">
        <f>VLOOKUP(A33,[1]资金账户!$A:$C,3,0)</f>
        <v>安信___交易_00084</v>
      </c>
      <c r="D33" s="1" t="s">
        <v>48</v>
      </c>
      <c r="E33" s="1" t="s">
        <v>15</v>
      </c>
      <c r="F33" s="1" t="s">
        <v>16</v>
      </c>
      <c r="G33" s="1" t="s">
        <v>29</v>
      </c>
      <c r="H33" s="1" t="s">
        <v>95</v>
      </c>
      <c r="I33" s="1" t="s">
        <v>119</v>
      </c>
      <c r="J33" s="1" t="s">
        <v>274</v>
      </c>
      <c r="K33" s="2" t="s">
        <v>313</v>
      </c>
      <c r="L33" s="1" t="s">
        <v>210</v>
      </c>
      <c r="M33" s="7" t="s">
        <v>314</v>
      </c>
    </row>
    <row r="34" spans="1:13" x14ac:dyDescent="0.2">
      <c r="A34" s="1" t="s">
        <v>120</v>
      </c>
      <c r="B34" s="1" t="s">
        <v>121</v>
      </c>
      <c r="C34" s="16" t="str">
        <f>VLOOKUP(A34,[1]资金账户!$A:$C,3,0)</f>
        <v>ZX建投_交易_00098</v>
      </c>
      <c r="D34" s="1" t="s">
        <v>122</v>
      </c>
      <c r="E34" s="1" t="s">
        <v>15</v>
      </c>
      <c r="F34" s="1" t="s">
        <v>16</v>
      </c>
      <c r="G34" s="1" t="s">
        <v>121</v>
      </c>
      <c r="H34" s="1" t="s">
        <v>95</v>
      </c>
      <c r="I34" s="1" t="s">
        <v>123</v>
      </c>
      <c r="J34" s="1" t="s">
        <v>219</v>
      </c>
      <c r="K34" s="2" t="s">
        <v>124</v>
      </c>
      <c r="L34" s="1" t="s">
        <v>212</v>
      </c>
      <c r="M34" s="3" t="s">
        <v>270</v>
      </c>
    </row>
    <row r="35" spans="1:13" x14ac:dyDescent="0.2">
      <c r="A35" s="1" t="s">
        <v>125</v>
      </c>
      <c r="B35" s="1" t="s">
        <v>51</v>
      </c>
      <c r="C35" s="16" t="str">
        <f>VLOOKUP(A35,[1]资金账户!$A:$C,3,0)</f>
        <v>中信B__交易_CIT00109</v>
      </c>
      <c r="D35" s="1" t="s">
        <v>52</v>
      </c>
      <c r="E35" s="1" t="s">
        <v>53</v>
      </c>
      <c r="F35" s="1" t="s">
        <v>16</v>
      </c>
      <c r="G35" s="1" t="s">
        <v>51</v>
      </c>
      <c r="H35" s="1" t="s">
        <v>95</v>
      </c>
      <c r="I35" s="1" t="s">
        <v>126</v>
      </c>
      <c r="J35" s="1" t="s">
        <v>338</v>
      </c>
      <c r="K35" s="2">
        <v>34000000225</v>
      </c>
      <c r="L35" s="1" t="s">
        <v>213</v>
      </c>
      <c r="M35" s="3" t="s">
        <v>403</v>
      </c>
    </row>
    <row r="36" spans="1:13" x14ac:dyDescent="0.2">
      <c r="A36" s="1" t="s">
        <v>443</v>
      </c>
      <c r="B36" s="1" t="s">
        <v>444</v>
      </c>
      <c r="C36" s="16" t="str">
        <f>VLOOKUP(A36,[1]资金账户!$A:$C,3,0)</f>
        <v>财通B__交易_00110</v>
      </c>
      <c r="D36" s="1" t="s">
        <v>445</v>
      </c>
      <c r="E36" s="1" t="s">
        <v>31</v>
      </c>
      <c r="F36" s="1" t="s">
        <v>16</v>
      </c>
      <c r="G36" s="1" t="s">
        <v>444</v>
      </c>
      <c r="H36" s="1" t="s">
        <v>95</v>
      </c>
      <c r="I36" s="1" t="s">
        <v>446</v>
      </c>
      <c r="J36" s="15" t="s">
        <v>434</v>
      </c>
      <c r="K36" s="2" t="s">
        <v>447</v>
      </c>
      <c r="L36" s="1" t="s">
        <v>298</v>
      </c>
      <c r="M36" s="3" t="s">
        <v>448</v>
      </c>
    </row>
    <row r="37" spans="1:13" x14ac:dyDescent="0.2">
      <c r="A37" s="1" t="s">
        <v>127</v>
      </c>
      <c r="B37" s="1" t="s">
        <v>128</v>
      </c>
      <c r="C37" s="16" t="str">
        <f>VLOOKUP(A37,[1]资金账户!$A:$C,3,0)</f>
        <v>招S沪B_交易_CMS00123</v>
      </c>
      <c r="D37" s="1" t="s">
        <v>129</v>
      </c>
      <c r="E37" s="1" t="s">
        <v>53</v>
      </c>
      <c r="F37" s="1" t="s">
        <v>16</v>
      </c>
      <c r="G37" s="1" t="s">
        <v>128</v>
      </c>
      <c r="H37" s="1" t="s">
        <v>95</v>
      </c>
      <c r="I37" s="1" t="s">
        <v>130</v>
      </c>
      <c r="J37" s="1" t="s">
        <v>221</v>
      </c>
      <c r="K37" s="2" t="s">
        <v>131</v>
      </c>
      <c r="L37" s="1" t="s">
        <v>255</v>
      </c>
      <c r="M37" s="3">
        <v>100110560</v>
      </c>
    </row>
    <row r="38" spans="1:13" x14ac:dyDescent="0.2">
      <c r="A38" s="1" t="s">
        <v>246</v>
      </c>
      <c r="B38" s="1" t="s">
        <v>248</v>
      </c>
      <c r="C38" s="16" t="str">
        <f>VLOOKUP(A38,[1]资金账户!$A:$C,3,0)</f>
        <v>招S沪B_交易_CMS00127</v>
      </c>
      <c r="D38" s="1" t="s">
        <v>249</v>
      </c>
      <c r="E38" s="1" t="s">
        <v>315</v>
      </c>
      <c r="F38" s="1" t="s">
        <v>16</v>
      </c>
      <c r="G38" s="1" t="s">
        <v>248</v>
      </c>
      <c r="H38" s="1" t="s">
        <v>95</v>
      </c>
      <c r="I38" s="1" t="s">
        <v>251</v>
      </c>
      <c r="J38" s="1" t="s">
        <v>221</v>
      </c>
      <c r="K38" s="2" t="s">
        <v>455</v>
      </c>
      <c r="L38" s="1" t="s">
        <v>261</v>
      </c>
      <c r="M38" s="3" t="s">
        <v>272</v>
      </c>
    </row>
    <row r="39" spans="1:13" x14ac:dyDescent="0.2">
      <c r="A39" s="1" t="s">
        <v>247</v>
      </c>
      <c r="B39" s="1" t="s">
        <v>33</v>
      </c>
      <c r="C39" s="16" t="str">
        <f>VLOOKUP(A39,[1]资金账户!$A:$C,3,0)</f>
        <v>华信A__交易_TS00129</v>
      </c>
      <c r="D39" s="1" t="s">
        <v>132</v>
      </c>
      <c r="E39" s="1" t="s">
        <v>31</v>
      </c>
      <c r="F39" s="1" t="s">
        <v>34</v>
      </c>
      <c r="G39" s="1" t="s">
        <v>33</v>
      </c>
      <c r="H39" s="1" t="s">
        <v>307</v>
      </c>
      <c r="I39" s="1" t="s">
        <v>273</v>
      </c>
      <c r="J39" s="1" t="s">
        <v>224</v>
      </c>
      <c r="K39" s="2" t="s">
        <v>133</v>
      </c>
      <c r="L39" s="1" t="s">
        <v>255</v>
      </c>
      <c r="M39" s="3" t="s">
        <v>134</v>
      </c>
    </row>
    <row r="40" spans="1:13" x14ac:dyDescent="0.2">
      <c r="A40" s="1" t="s">
        <v>135</v>
      </c>
      <c r="B40" s="1" t="s">
        <v>30</v>
      </c>
      <c r="C40" s="16" t="str">
        <f>VLOOKUP(A40,[1]资金账户!$A:$C,3,0)</f>
        <v>东证___交易_00130</v>
      </c>
      <c r="D40" s="1" t="s">
        <v>49</v>
      </c>
      <c r="E40" s="1" t="s">
        <v>31</v>
      </c>
      <c r="F40" s="1" t="s">
        <v>16</v>
      </c>
      <c r="G40" s="1" t="s">
        <v>30</v>
      </c>
      <c r="H40" s="1" t="s">
        <v>95</v>
      </c>
      <c r="I40" s="1" t="s">
        <v>136</v>
      </c>
      <c r="J40" s="1" t="s">
        <v>226</v>
      </c>
      <c r="K40" s="12" t="s">
        <v>438</v>
      </c>
      <c r="L40" s="1" t="s">
        <v>485</v>
      </c>
      <c r="M40" s="3" t="s">
        <v>137</v>
      </c>
    </row>
    <row r="41" spans="1:13" x14ac:dyDescent="0.2">
      <c r="A41" s="1" t="s">
        <v>486</v>
      </c>
      <c r="B41" s="1" t="s">
        <v>487</v>
      </c>
      <c r="C41" s="16" t="str">
        <f>VLOOKUP(A41,[1]资金账户!$A:$C,3,0)</f>
        <v>申万___交易_00133</v>
      </c>
      <c r="D41" s="1" t="s">
        <v>488</v>
      </c>
      <c r="E41" s="1" t="s">
        <v>31</v>
      </c>
      <c r="F41" s="1" t="s">
        <v>16</v>
      </c>
      <c r="G41" s="1" t="s">
        <v>487</v>
      </c>
      <c r="H41" s="1" t="s">
        <v>366</v>
      </c>
      <c r="I41" s="1" t="s">
        <v>489</v>
      </c>
      <c r="J41" s="1" t="s">
        <v>408</v>
      </c>
      <c r="K41" s="12">
        <v>1842003262</v>
      </c>
      <c r="L41" s="1" t="s">
        <v>483</v>
      </c>
      <c r="M41" s="3" t="s">
        <v>490</v>
      </c>
    </row>
    <row r="42" spans="1:13" x14ac:dyDescent="0.2">
      <c r="A42" s="1" t="s">
        <v>138</v>
      </c>
      <c r="B42" s="1" t="s">
        <v>139</v>
      </c>
      <c r="C42" s="16" t="str">
        <f>VLOOKUP(A42,[1]资金账户!$A:$C,3,0)</f>
        <v>招S沪B_交易_CMS00134</v>
      </c>
      <c r="D42" s="1" t="s">
        <v>140</v>
      </c>
      <c r="E42" s="1" t="s">
        <v>31</v>
      </c>
      <c r="F42" s="1" t="s">
        <v>16</v>
      </c>
      <c r="G42" s="1" t="s">
        <v>139</v>
      </c>
      <c r="H42" s="1" t="s">
        <v>95</v>
      </c>
      <c r="I42" s="1" t="s">
        <v>141</v>
      </c>
      <c r="J42" s="1" t="s">
        <v>221</v>
      </c>
      <c r="K42" s="2" t="s">
        <v>360</v>
      </c>
      <c r="L42" s="1" t="s">
        <v>215</v>
      </c>
      <c r="M42" s="3" t="s">
        <v>142</v>
      </c>
    </row>
    <row r="43" spans="1:13" x14ac:dyDescent="0.2">
      <c r="A43" s="1" t="s">
        <v>491</v>
      </c>
      <c r="B43" s="1" t="s">
        <v>139</v>
      </c>
      <c r="C43" s="16" t="str">
        <f>VLOOKUP(A43,[1]资金账户!$A:$C,3,0)</f>
        <v>财通A__交易_20134</v>
      </c>
      <c r="D43" s="1" t="s">
        <v>140</v>
      </c>
      <c r="E43" s="1" t="s">
        <v>31</v>
      </c>
      <c r="F43" s="1" t="s">
        <v>16</v>
      </c>
      <c r="G43" s="1" t="s">
        <v>139</v>
      </c>
      <c r="H43" s="1" t="s">
        <v>95</v>
      </c>
      <c r="I43" s="1" t="s">
        <v>141</v>
      </c>
      <c r="J43" s="1" t="s">
        <v>225</v>
      </c>
      <c r="K43" s="2" t="s">
        <v>492</v>
      </c>
      <c r="L43" s="1" t="s">
        <v>216</v>
      </c>
      <c r="M43" s="3" t="s">
        <v>493</v>
      </c>
    </row>
    <row r="44" spans="1:13" x14ac:dyDescent="0.2">
      <c r="A44" s="13" t="s">
        <v>143</v>
      </c>
      <c r="B44" s="13" t="s">
        <v>32</v>
      </c>
      <c r="C44" s="16" t="str">
        <f>VLOOKUP(A44,[1]资金账户!$A:$C,3,0)</f>
        <v>东证___交易_00139</v>
      </c>
      <c r="D44" s="1" t="s">
        <v>50</v>
      </c>
      <c r="E44" s="1" t="s">
        <v>31</v>
      </c>
      <c r="F44" s="1" t="s">
        <v>16</v>
      </c>
      <c r="G44" s="1" t="s">
        <v>32</v>
      </c>
      <c r="H44" s="1" t="s">
        <v>95</v>
      </c>
      <c r="I44" s="1" t="s">
        <v>144</v>
      </c>
      <c r="J44" s="1" t="s">
        <v>226</v>
      </c>
      <c r="K44" s="2" t="s">
        <v>145</v>
      </c>
      <c r="L44" s="1" t="s">
        <v>255</v>
      </c>
      <c r="M44" s="3" t="s">
        <v>146</v>
      </c>
    </row>
    <row r="45" spans="1:13" x14ac:dyDescent="0.2">
      <c r="A45" s="1" t="s">
        <v>231</v>
      </c>
      <c r="B45" s="1" t="s">
        <v>234</v>
      </c>
      <c r="C45" s="16" t="str">
        <f>VLOOKUP(A45,[1]资金账户!$A:$C,3,0)</f>
        <v>安信___交易_00141</v>
      </c>
      <c r="D45" s="1" t="s">
        <v>235</v>
      </c>
      <c r="E45" s="1" t="s">
        <v>31</v>
      </c>
      <c r="F45" s="1" t="s">
        <v>242</v>
      </c>
      <c r="G45" s="6" t="str">
        <f>B45</f>
        <v>幻方量化定制17号私募证券投资基金</v>
      </c>
      <c r="H45" s="1" t="s">
        <v>277</v>
      </c>
      <c r="I45" s="1" t="s">
        <v>276</v>
      </c>
      <c r="J45" s="1" t="s">
        <v>274</v>
      </c>
      <c r="K45" s="2" t="s">
        <v>275</v>
      </c>
      <c r="L45" s="1" t="s">
        <v>279</v>
      </c>
      <c r="M45" s="3" t="s">
        <v>278</v>
      </c>
    </row>
    <row r="46" spans="1:13" x14ac:dyDescent="0.2">
      <c r="A46" s="1" t="s">
        <v>147</v>
      </c>
      <c r="B46" s="1" t="s">
        <v>148</v>
      </c>
      <c r="C46" s="16" t="str">
        <f>VLOOKUP(A46,[1]资金账户!$A:$C,3,0)</f>
        <v>中信B__交易_CIT00150</v>
      </c>
      <c r="D46" s="1" t="s">
        <v>149</v>
      </c>
      <c r="E46" s="1" t="s">
        <v>53</v>
      </c>
      <c r="F46" s="1" t="s">
        <v>16</v>
      </c>
      <c r="G46" s="1" t="str">
        <f t="shared" ref="G46:G68" si="0">B46</f>
        <v>九章量化定制24号私募证券投资基金</v>
      </c>
      <c r="H46" s="1" t="s">
        <v>95</v>
      </c>
      <c r="I46" s="1" t="s">
        <v>150</v>
      </c>
      <c r="J46" s="1" t="s">
        <v>338</v>
      </c>
      <c r="K46" s="2" t="s">
        <v>523</v>
      </c>
      <c r="L46" s="1" t="s">
        <v>524</v>
      </c>
      <c r="M46" s="7" t="s">
        <v>525</v>
      </c>
    </row>
    <row r="47" spans="1:13" x14ac:dyDescent="0.2">
      <c r="A47" s="1" t="s">
        <v>151</v>
      </c>
      <c r="B47" s="1" t="s">
        <v>152</v>
      </c>
      <c r="C47" s="16" t="str">
        <f>VLOOKUP(A47,[1]资金账户!$A:$C,3,0)</f>
        <v>中信B__交易_CIT00151</v>
      </c>
      <c r="D47" s="1" t="s">
        <v>153</v>
      </c>
      <c r="E47" s="1" t="s">
        <v>53</v>
      </c>
      <c r="F47" s="1" t="s">
        <v>116</v>
      </c>
      <c r="G47" s="6" t="s">
        <v>329</v>
      </c>
      <c r="H47" s="1" t="s">
        <v>330</v>
      </c>
      <c r="I47" s="1" t="s">
        <v>328</v>
      </c>
      <c r="J47" s="1" t="s">
        <v>222</v>
      </c>
      <c r="K47" s="2" t="s">
        <v>154</v>
      </c>
      <c r="L47" s="1" t="s">
        <v>208</v>
      </c>
      <c r="M47" s="3">
        <v>120302312</v>
      </c>
    </row>
    <row r="48" spans="1:13" x14ac:dyDescent="0.2">
      <c r="A48" s="1" t="s">
        <v>155</v>
      </c>
      <c r="B48" s="1" t="s">
        <v>54</v>
      </c>
      <c r="C48" s="16" t="str">
        <f>VLOOKUP(A48,[1]资金账户!$A:$C,3,0)</f>
        <v>招S沪C_交易_CMS00154</v>
      </c>
      <c r="D48" s="1" t="s">
        <v>55</v>
      </c>
      <c r="E48" s="1" t="s">
        <v>53</v>
      </c>
      <c r="F48" s="1" t="s">
        <v>16</v>
      </c>
      <c r="G48" s="1" t="str">
        <f t="shared" si="0"/>
        <v>九章量化专享2号1期私募证券投资基金</v>
      </c>
      <c r="H48" s="1" t="s">
        <v>95</v>
      </c>
      <c r="I48" s="1" t="s">
        <v>156</v>
      </c>
      <c r="J48" s="1" t="s">
        <v>221</v>
      </c>
      <c r="K48" s="2" t="s">
        <v>157</v>
      </c>
      <c r="L48" s="1" t="s">
        <v>210</v>
      </c>
      <c r="M48" s="7" t="s">
        <v>271</v>
      </c>
    </row>
    <row r="49" spans="1:13" x14ac:dyDescent="0.2">
      <c r="A49" s="1" t="s">
        <v>232</v>
      </c>
      <c r="B49" s="1" t="s">
        <v>236</v>
      </c>
      <c r="C49" s="16" t="str">
        <f>VLOOKUP(A49,[1]资金账户!$A:$C,3,0)</f>
        <v>停用</v>
      </c>
      <c r="D49" s="1" t="s">
        <v>237</v>
      </c>
      <c r="E49" s="1" t="s">
        <v>53</v>
      </c>
      <c r="F49" s="1" t="s">
        <v>16</v>
      </c>
      <c r="G49" s="1" t="str">
        <f t="shared" si="0"/>
        <v>九章量化专享5号1期私募证券投资基金</v>
      </c>
      <c r="H49" s="1" t="s">
        <v>95</v>
      </c>
      <c r="I49" s="1" t="s">
        <v>252</v>
      </c>
      <c r="J49" s="1" t="s">
        <v>225</v>
      </c>
      <c r="K49" s="2" t="s">
        <v>254</v>
      </c>
      <c r="L49" s="1" t="s">
        <v>255</v>
      </c>
      <c r="M49" s="3" t="s">
        <v>256</v>
      </c>
    </row>
    <row r="50" spans="1:13" x14ac:dyDescent="0.2">
      <c r="A50" s="13" t="s">
        <v>158</v>
      </c>
      <c r="B50" s="14" t="s">
        <v>56</v>
      </c>
      <c r="C50" s="16" t="s">
        <v>532</v>
      </c>
      <c r="D50" s="1" t="s">
        <v>57</v>
      </c>
      <c r="E50" s="1" t="s">
        <v>53</v>
      </c>
      <c r="F50" s="1" t="s">
        <v>16</v>
      </c>
      <c r="G50" s="1" t="str">
        <f t="shared" si="0"/>
        <v>九章量化定制26号私募证券投资基金</v>
      </c>
      <c r="H50" s="1" t="s">
        <v>95</v>
      </c>
      <c r="I50" s="1" t="s">
        <v>159</v>
      </c>
      <c r="J50" s="1" t="s">
        <v>220</v>
      </c>
      <c r="K50" s="2" t="s">
        <v>160</v>
      </c>
      <c r="L50" s="1" t="s">
        <v>208</v>
      </c>
      <c r="M50" s="3" t="s">
        <v>161</v>
      </c>
    </row>
    <row r="51" spans="1:13" x14ac:dyDescent="0.2">
      <c r="A51" s="14" t="s">
        <v>11</v>
      </c>
      <c r="B51" s="14" t="s">
        <v>58</v>
      </c>
      <c r="C51" s="16" t="s">
        <v>532</v>
      </c>
      <c r="D51" s="1" t="s">
        <v>59</v>
      </c>
      <c r="E51" s="1" t="s">
        <v>53</v>
      </c>
      <c r="F51" s="1" t="s">
        <v>16</v>
      </c>
      <c r="G51" s="1" t="str">
        <f t="shared" si="0"/>
        <v>九章量化定制27号私募证券投资基金</v>
      </c>
      <c r="H51" s="1" t="s">
        <v>95</v>
      </c>
      <c r="I51" s="1" t="s">
        <v>162</v>
      </c>
      <c r="J51" s="1" t="s">
        <v>220</v>
      </c>
      <c r="K51" s="2" t="s">
        <v>163</v>
      </c>
      <c r="L51" s="1" t="s">
        <v>216</v>
      </c>
      <c r="M51" s="3" t="s">
        <v>164</v>
      </c>
    </row>
    <row r="52" spans="1:13" x14ac:dyDescent="0.2">
      <c r="A52" s="14" t="s">
        <v>12</v>
      </c>
      <c r="B52" s="14" t="s">
        <v>60</v>
      </c>
      <c r="C52" s="16" t="s">
        <v>532</v>
      </c>
      <c r="D52" s="1" t="s">
        <v>61</v>
      </c>
      <c r="E52" s="1" t="s">
        <v>53</v>
      </c>
      <c r="F52" s="1" t="s">
        <v>16</v>
      </c>
      <c r="G52" s="1" t="str">
        <f t="shared" si="0"/>
        <v>九章量化定制28号私募证券投资基金</v>
      </c>
      <c r="H52" s="1" t="s">
        <v>95</v>
      </c>
      <c r="I52" s="1" t="s">
        <v>165</v>
      </c>
      <c r="J52" s="1" t="s">
        <v>220</v>
      </c>
      <c r="K52" s="2" t="s">
        <v>166</v>
      </c>
      <c r="L52" s="1" t="s">
        <v>216</v>
      </c>
      <c r="M52" s="3" t="s">
        <v>167</v>
      </c>
    </row>
    <row r="53" spans="1:13" x14ac:dyDescent="0.2">
      <c r="A53" s="14" t="s">
        <v>233</v>
      </c>
      <c r="B53" s="14" t="s">
        <v>238</v>
      </c>
      <c r="C53" s="16" t="str">
        <f>VLOOKUP(A53,[1]资金账户!$A:$C,3,0)</f>
        <v>财通A__交易_00163</v>
      </c>
      <c r="D53" s="1" t="s">
        <v>239</v>
      </c>
      <c r="E53" s="1" t="s">
        <v>53</v>
      </c>
      <c r="F53" s="1" t="s">
        <v>16</v>
      </c>
      <c r="G53" s="1" t="str">
        <f t="shared" si="0"/>
        <v>九章量化定制29号私募证券投资基金</v>
      </c>
      <c r="H53" s="1" t="s">
        <v>95</v>
      </c>
      <c r="I53" s="1" t="s">
        <v>253</v>
      </c>
      <c r="J53" s="1" t="s">
        <v>225</v>
      </c>
      <c r="K53" s="2" t="s">
        <v>258</v>
      </c>
      <c r="L53" s="1" t="s">
        <v>208</v>
      </c>
      <c r="M53" s="3" t="s">
        <v>257</v>
      </c>
    </row>
    <row r="54" spans="1:13" x14ac:dyDescent="0.2">
      <c r="A54" s="1" t="s">
        <v>168</v>
      </c>
      <c r="B54" s="1" t="s">
        <v>169</v>
      </c>
      <c r="C54" s="16" t="str">
        <f>VLOOKUP(A54,[1]资金账户!$A:$C,3,0)</f>
        <v>ZX建投_交易_00166</v>
      </c>
      <c r="D54" s="1" t="s">
        <v>170</v>
      </c>
      <c r="E54" s="1" t="s">
        <v>53</v>
      </c>
      <c r="F54" s="1" t="s">
        <v>16</v>
      </c>
      <c r="G54" s="1" t="str">
        <f t="shared" si="0"/>
        <v>九章量化皓月22号私募证券投资基金</v>
      </c>
      <c r="H54" s="1" t="s">
        <v>95</v>
      </c>
      <c r="I54" s="1" t="s">
        <v>171</v>
      </c>
      <c r="J54" s="1" t="s">
        <v>219</v>
      </c>
      <c r="K54" s="2" t="s">
        <v>172</v>
      </c>
      <c r="L54" s="1" t="s">
        <v>255</v>
      </c>
      <c r="M54" s="3" t="s">
        <v>173</v>
      </c>
    </row>
    <row r="55" spans="1:13" x14ac:dyDescent="0.2">
      <c r="A55" s="1" t="s">
        <v>174</v>
      </c>
      <c r="B55" s="1" t="s">
        <v>175</v>
      </c>
      <c r="C55" s="16" t="str">
        <f>VLOOKUP(A55,[1]资金账户!$A:$C,3,0)</f>
        <v>招S沪C_交易_CMS00167</v>
      </c>
      <c r="D55" s="1" t="s">
        <v>176</v>
      </c>
      <c r="E55" s="1" t="s">
        <v>53</v>
      </c>
      <c r="F55" s="1" t="s">
        <v>16</v>
      </c>
      <c r="G55" s="1" t="str">
        <f t="shared" si="0"/>
        <v>九章量化皓月23号私募证券投资基金</v>
      </c>
      <c r="H55" s="1" t="s">
        <v>95</v>
      </c>
      <c r="I55" s="1" t="s">
        <v>177</v>
      </c>
      <c r="J55" s="1" t="s">
        <v>221</v>
      </c>
      <c r="K55" s="2" t="s">
        <v>178</v>
      </c>
      <c r="L55" s="1" t="s">
        <v>208</v>
      </c>
      <c r="M55" s="3" t="s">
        <v>179</v>
      </c>
    </row>
    <row r="56" spans="1:13" x14ac:dyDescent="0.2">
      <c r="A56" s="1" t="s">
        <v>433</v>
      </c>
      <c r="B56" s="1" t="s">
        <v>175</v>
      </c>
      <c r="C56" s="16" t="str">
        <f>VLOOKUP(A56,[1]资金账户!$A:$C,3,0)</f>
        <v>停用</v>
      </c>
      <c r="D56" s="1" t="s">
        <v>176</v>
      </c>
      <c r="E56" s="1" t="s">
        <v>53</v>
      </c>
      <c r="F56" s="1" t="s">
        <v>16</v>
      </c>
      <c r="G56" s="1" t="str">
        <f t="shared" si="0"/>
        <v>九章量化皓月23号私募证券投资基金</v>
      </c>
      <c r="H56" s="1" t="s">
        <v>95</v>
      </c>
      <c r="I56" s="1" t="s">
        <v>177</v>
      </c>
      <c r="J56" s="1" t="s">
        <v>434</v>
      </c>
      <c r="K56" s="2" t="s">
        <v>435</v>
      </c>
      <c r="L56" s="1" t="s">
        <v>436</v>
      </c>
      <c r="M56" s="3" t="s">
        <v>437</v>
      </c>
    </row>
    <row r="57" spans="1:13" x14ac:dyDescent="0.2">
      <c r="A57" s="1" t="s">
        <v>180</v>
      </c>
      <c r="B57" s="1" t="s">
        <v>62</v>
      </c>
      <c r="C57" s="16" t="str">
        <f>VLOOKUP(A57,[1]资金账户!$A:$C,3,0)</f>
        <v>ZX建投_交易_00172</v>
      </c>
      <c r="D57" s="1" t="s">
        <v>63</v>
      </c>
      <c r="E57" s="1" t="s">
        <v>53</v>
      </c>
      <c r="F57" s="1" t="s">
        <v>16</v>
      </c>
      <c r="G57" s="1" t="str">
        <f t="shared" si="0"/>
        <v>九章量化皓月26号私募证券投资基金</v>
      </c>
      <c r="H57" s="1" t="s">
        <v>95</v>
      </c>
      <c r="I57" s="1" t="s">
        <v>181</v>
      </c>
      <c r="J57" s="1" t="s">
        <v>219</v>
      </c>
      <c r="K57" s="2" t="s">
        <v>182</v>
      </c>
      <c r="L57" s="1" t="s">
        <v>255</v>
      </c>
      <c r="M57" s="3" t="s">
        <v>183</v>
      </c>
    </row>
    <row r="58" spans="1:13" x14ac:dyDescent="0.2">
      <c r="A58" s="1" t="s">
        <v>301</v>
      </c>
      <c r="B58" s="1" t="s">
        <v>64</v>
      </c>
      <c r="C58" s="16" t="str">
        <f>VLOOKUP(A58,[1]资金账户!$A:$C,3,0)</f>
        <v>ZX证沪_交易_CIT00173</v>
      </c>
      <c r="D58" s="1" t="s">
        <v>65</v>
      </c>
      <c r="E58" s="1" t="s">
        <v>53</v>
      </c>
      <c r="F58" s="1" t="s">
        <v>16</v>
      </c>
      <c r="G58" s="1" t="str">
        <f t="shared" si="0"/>
        <v>九章量化皓月27号私募证券投资基金</v>
      </c>
      <c r="H58" s="1" t="s">
        <v>95</v>
      </c>
      <c r="I58" s="1" t="s">
        <v>184</v>
      </c>
      <c r="J58" s="1" t="s">
        <v>222</v>
      </c>
      <c r="K58" s="2" t="s">
        <v>302</v>
      </c>
      <c r="L58" s="1" t="s">
        <v>209</v>
      </c>
      <c r="M58" s="3" t="s">
        <v>185</v>
      </c>
    </row>
    <row r="59" spans="1:13" x14ac:dyDescent="0.2">
      <c r="A59" s="1" t="s">
        <v>339</v>
      </c>
      <c r="B59" s="1" t="s">
        <v>340</v>
      </c>
      <c r="C59" s="16" t="str">
        <f>VLOOKUP(A59,[1]资金账户!$A:$C,3,0)</f>
        <v>安信___交易_00175</v>
      </c>
      <c r="D59" s="1" t="s">
        <v>342</v>
      </c>
      <c r="E59" s="1" t="s">
        <v>343</v>
      </c>
      <c r="F59" s="1" t="s">
        <v>242</v>
      </c>
      <c r="G59" s="1" t="str">
        <f t="shared" si="0"/>
        <v>九章量化专享4号1期私募证券投资基金</v>
      </c>
      <c r="H59" s="1" t="s">
        <v>289</v>
      </c>
      <c r="I59" s="1" t="s">
        <v>344</v>
      </c>
      <c r="J59" s="1" t="s">
        <v>274</v>
      </c>
      <c r="K59" s="2" t="s">
        <v>345</v>
      </c>
      <c r="L59" s="1" t="s">
        <v>333</v>
      </c>
      <c r="M59" s="3" t="s">
        <v>346</v>
      </c>
    </row>
    <row r="60" spans="1:13" x14ac:dyDescent="0.2">
      <c r="A60" s="1" t="s">
        <v>186</v>
      </c>
      <c r="B60" s="1" t="s">
        <v>66</v>
      </c>
      <c r="C60" s="16" t="str">
        <f>VLOOKUP(A60,[1]资金账户!$A:$C,3,0)</f>
        <v>招S沪__交易_CMS00178</v>
      </c>
      <c r="D60" s="1" t="s">
        <v>67</v>
      </c>
      <c r="E60" s="1" t="s">
        <v>53</v>
      </c>
      <c r="F60" s="1" t="s">
        <v>16</v>
      </c>
      <c r="G60" s="1" t="str">
        <f t="shared" si="0"/>
        <v>九章量化皓月28号私募证券投资基金</v>
      </c>
      <c r="H60" s="1" t="s">
        <v>95</v>
      </c>
      <c r="I60" s="1" t="s">
        <v>187</v>
      </c>
      <c r="J60" s="1" t="s">
        <v>221</v>
      </c>
      <c r="K60" s="2" t="s">
        <v>188</v>
      </c>
      <c r="L60" s="1" t="s">
        <v>217</v>
      </c>
      <c r="M60" s="3" t="s">
        <v>189</v>
      </c>
    </row>
    <row r="61" spans="1:13" x14ac:dyDescent="0.2">
      <c r="A61" s="1" t="s">
        <v>13</v>
      </c>
      <c r="B61" s="1" t="s">
        <v>68</v>
      </c>
      <c r="C61" s="16" t="str">
        <f>VLOOKUP(A61,[1]资金账户!$A:$C,3,0)</f>
        <v>招S沪D_交易_CMS00179</v>
      </c>
      <c r="D61" s="1" t="s">
        <v>69</v>
      </c>
      <c r="E61" s="1" t="s">
        <v>53</v>
      </c>
      <c r="F61" s="1" t="s">
        <v>16</v>
      </c>
      <c r="G61" s="1" t="str">
        <f t="shared" si="0"/>
        <v>九章量化皓月29号私募证券投资基金</v>
      </c>
      <c r="H61" s="1" t="s">
        <v>95</v>
      </c>
      <c r="I61" s="1" t="s">
        <v>190</v>
      </c>
      <c r="J61" s="1" t="s">
        <v>221</v>
      </c>
      <c r="K61" s="2" t="s">
        <v>191</v>
      </c>
      <c r="L61" s="1" t="s">
        <v>217</v>
      </c>
      <c r="M61" s="3" t="s">
        <v>192</v>
      </c>
    </row>
    <row r="62" spans="1:13" x14ac:dyDescent="0.2">
      <c r="A62" s="1" t="s">
        <v>243</v>
      </c>
      <c r="B62" s="1" t="s">
        <v>244</v>
      </c>
      <c r="C62" s="16" t="str">
        <f>VLOOKUP(A62,[1]资金账户!$A:$C,3,0)</f>
        <v>中金___交易_00182</v>
      </c>
      <c r="D62" s="1" t="s">
        <v>245</v>
      </c>
      <c r="E62" s="1" t="s">
        <v>53</v>
      </c>
      <c r="F62" s="1" t="s">
        <v>16</v>
      </c>
      <c r="G62" s="1" t="str">
        <f>B62</f>
        <v>九章金选中性专享7号2期私募证券投资基金</v>
      </c>
      <c r="H62" s="1" t="s">
        <v>95</v>
      </c>
      <c r="I62" s="1" t="s">
        <v>260</v>
      </c>
      <c r="J62" s="1" t="s">
        <v>440</v>
      </c>
      <c r="K62" s="2" t="s">
        <v>441</v>
      </c>
      <c r="L62" s="1" t="s">
        <v>261</v>
      </c>
      <c r="M62" s="3" t="s">
        <v>262</v>
      </c>
    </row>
    <row r="63" spans="1:13" x14ac:dyDescent="0.2">
      <c r="A63" s="14" t="s">
        <v>193</v>
      </c>
      <c r="B63" s="14" t="s">
        <v>70</v>
      </c>
      <c r="C63" s="16" t="str">
        <f>VLOOKUP(A63,[1]资金账户!$A:$C,3,0)</f>
        <v>停用</v>
      </c>
      <c r="D63" s="1" t="s">
        <v>71</v>
      </c>
      <c r="E63" s="1" t="s">
        <v>53</v>
      </c>
      <c r="F63" s="1" t="s">
        <v>16</v>
      </c>
      <c r="G63" s="1" t="str">
        <f t="shared" si="0"/>
        <v>九章览海量化定制31号私募证券投资基金</v>
      </c>
      <c r="H63" s="1" t="s">
        <v>95</v>
      </c>
      <c r="I63" s="1" t="s">
        <v>194</v>
      </c>
      <c r="J63" s="1" t="s">
        <v>223</v>
      </c>
      <c r="K63" s="2" t="s">
        <v>195</v>
      </c>
      <c r="L63" s="1" t="s">
        <v>214</v>
      </c>
      <c r="M63" s="3" t="s">
        <v>196</v>
      </c>
    </row>
    <row r="64" spans="1:13" x14ac:dyDescent="0.2">
      <c r="A64" s="14" t="s">
        <v>197</v>
      </c>
      <c r="B64" s="14" t="s">
        <v>198</v>
      </c>
      <c r="C64" s="16" t="str">
        <f>VLOOKUP(A64,[1]资金账户!$A:$C,3,0)</f>
        <v>ZX证沪_交易_CIT00184</v>
      </c>
      <c r="D64" s="1" t="s">
        <v>199</v>
      </c>
      <c r="E64" s="1" t="s">
        <v>53</v>
      </c>
      <c r="F64" s="1" t="s">
        <v>16</v>
      </c>
      <c r="G64" s="1" t="str">
        <f t="shared" si="0"/>
        <v>九章量化定制34号私募证券投资基金</v>
      </c>
      <c r="H64" s="1" t="s">
        <v>95</v>
      </c>
      <c r="I64" s="1" t="s">
        <v>200</v>
      </c>
      <c r="J64" s="1" t="s">
        <v>222</v>
      </c>
      <c r="K64" s="2">
        <v>51500000972</v>
      </c>
      <c r="L64" s="1" t="s">
        <v>208</v>
      </c>
      <c r="M64" s="7" t="s">
        <v>264</v>
      </c>
    </row>
    <row r="65" spans="1:14" x14ac:dyDescent="0.2">
      <c r="A65" s="1" t="s">
        <v>201</v>
      </c>
      <c r="B65" s="1" t="s">
        <v>303</v>
      </c>
      <c r="C65" s="16" t="str">
        <f>VLOOKUP(A65,[1]资金账户!$A:$C,3,0)</f>
        <v>ZX建投_交易_00192</v>
      </c>
      <c r="D65" s="1" t="s">
        <v>202</v>
      </c>
      <c r="E65" s="1" t="s">
        <v>53</v>
      </c>
      <c r="F65" s="1" t="s">
        <v>16</v>
      </c>
      <c r="G65" s="1" t="str">
        <f t="shared" si="0"/>
        <v>九章量化皓月30号私募证券投资基金</v>
      </c>
      <c r="H65" s="1" t="s">
        <v>95</v>
      </c>
      <c r="I65" s="1" t="s">
        <v>203</v>
      </c>
      <c r="J65" s="1" t="s">
        <v>219</v>
      </c>
      <c r="K65" s="2" t="s">
        <v>304</v>
      </c>
      <c r="L65" s="1" t="s">
        <v>218</v>
      </c>
      <c r="M65" s="3" t="s">
        <v>265</v>
      </c>
    </row>
    <row r="66" spans="1:14" x14ac:dyDescent="0.2">
      <c r="A66" s="1" t="s">
        <v>230</v>
      </c>
      <c r="B66" s="1" t="s">
        <v>240</v>
      </c>
      <c r="C66" s="16" t="str">
        <f>VLOOKUP(A66,[1]资金账户!$A:$C,3,0)</f>
        <v>ZX建投_交易_00193</v>
      </c>
      <c r="D66" s="1" t="s">
        <v>241</v>
      </c>
      <c r="E66" s="1" t="s">
        <v>53</v>
      </c>
      <c r="F66" s="1" t="s">
        <v>16</v>
      </c>
      <c r="G66" s="1" t="str">
        <f t="shared" si="0"/>
        <v>九章量化皓月31号私募证券投资基金</v>
      </c>
      <c r="H66" s="1" t="s">
        <v>95</v>
      </c>
      <c r="I66" s="1" t="s">
        <v>263</v>
      </c>
      <c r="J66" s="1" t="s">
        <v>300</v>
      </c>
      <c r="K66" s="2">
        <v>34874457</v>
      </c>
      <c r="L66" s="1" t="s">
        <v>218</v>
      </c>
      <c r="M66" s="8" t="s">
        <v>266</v>
      </c>
    </row>
    <row r="67" spans="1:14" x14ac:dyDescent="0.2">
      <c r="A67" s="1" t="s">
        <v>427</v>
      </c>
      <c r="B67" s="1" t="s">
        <v>428</v>
      </c>
      <c r="C67" s="16" t="str">
        <f>VLOOKUP(A67,[1]资金账户!$A:$C,3,0)</f>
        <v>中金___交易_00196</v>
      </c>
      <c r="D67" s="1" t="s">
        <v>429</v>
      </c>
      <c r="E67" s="1" t="s">
        <v>343</v>
      </c>
      <c r="F67" s="1" t="s">
        <v>16</v>
      </c>
      <c r="G67" s="1" t="str">
        <f t="shared" si="0"/>
        <v>九章量化专享15号私募证券投资基金</v>
      </c>
      <c r="H67" s="1" t="s">
        <v>95</v>
      </c>
      <c r="I67" s="1" t="s">
        <v>430</v>
      </c>
      <c r="J67" s="1" t="s">
        <v>440</v>
      </c>
      <c r="K67" s="2" t="s">
        <v>442</v>
      </c>
      <c r="L67" s="1" t="s">
        <v>261</v>
      </c>
      <c r="M67" s="8" t="s">
        <v>431</v>
      </c>
    </row>
    <row r="68" spans="1:14" x14ac:dyDescent="0.2">
      <c r="A68" s="14" t="s">
        <v>353</v>
      </c>
      <c r="B68" s="14" t="s">
        <v>355</v>
      </c>
      <c r="C68" s="16" t="str">
        <f>VLOOKUP(A68,[1]资金账户!$A:$C,3,0)</f>
        <v>东证___交易_00197</v>
      </c>
      <c r="D68" s="1" t="s">
        <v>354</v>
      </c>
      <c r="E68" s="1" t="s">
        <v>53</v>
      </c>
      <c r="F68" s="1" t="s">
        <v>16</v>
      </c>
      <c r="G68" s="1" t="str">
        <f t="shared" si="0"/>
        <v>九章量化定制24号2期私募证券投资基金</v>
      </c>
      <c r="H68" s="1" t="s">
        <v>95</v>
      </c>
      <c r="I68" s="1" t="s">
        <v>356</v>
      </c>
      <c r="J68" s="1" t="s">
        <v>322</v>
      </c>
      <c r="K68" s="2" t="s">
        <v>359</v>
      </c>
      <c r="L68" s="1" t="s">
        <v>357</v>
      </c>
      <c r="M68" s="8" t="s">
        <v>358</v>
      </c>
    </row>
    <row r="69" spans="1:14" x14ac:dyDescent="0.2">
      <c r="A69" s="1" t="s">
        <v>283</v>
      </c>
      <c r="B69" s="1" t="s">
        <v>282</v>
      </c>
      <c r="C69" s="16" t="str">
        <f>VLOOKUP(A69,[1]资金账户!$A:$C,3,0)</f>
        <v>东证___交易_00198</v>
      </c>
      <c r="D69" s="1" t="s">
        <v>285</v>
      </c>
      <c r="E69" s="1" t="s">
        <v>53</v>
      </c>
      <c r="F69" s="1" t="s">
        <v>16</v>
      </c>
      <c r="G69" s="1" t="s">
        <v>282</v>
      </c>
      <c r="H69" s="1" t="s">
        <v>95</v>
      </c>
      <c r="I69" s="1" t="s">
        <v>286</v>
      </c>
      <c r="J69" s="1" t="s">
        <v>322</v>
      </c>
      <c r="K69" s="3" t="s">
        <v>323</v>
      </c>
      <c r="L69" s="1" t="s">
        <v>325</v>
      </c>
      <c r="M69" s="3" t="s">
        <v>324</v>
      </c>
    </row>
    <row r="70" spans="1:14" x14ac:dyDescent="0.2">
      <c r="A70" s="1" t="s">
        <v>284</v>
      </c>
      <c r="B70" s="1" t="s">
        <v>282</v>
      </c>
      <c r="C70" s="16" t="str">
        <f>VLOOKUP(A70,[1]资金账户!$A:$C,3,0)</f>
        <v>财通A__交易_20198</v>
      </c>
      <c r="D70" s="1" t="s">
        <v>285</v>
      </c>
      <c r="E70" s="1" t="s">
        <v>53</v>
      </c>
      <c r="F70" s="1" t="s">
        <v>16</v>
      </c>
      <c r="G70" s="1" t="s">
        <v>282</v>
      </c>
      <c r="H70" s="1" t="s">
        <v>95</v>
      </c>
      <c r="I70" s="1" t="s">
        <v>286</v>
      </c>
      <c r="J70" s="1" t="s">
        <v>225</v>
      </c>
      <c r="K70" s="3" t="s">
        <v>331</v>
      </c>
      <c r="L70" s="1" t="s">
        <v>326</v>
      </c>
      <c r="M70" s="3" t="s">
        <v>327</v>
      </c>
    </row>
    <row r="71" spans="1:14" x14ac:dyDescent="0.2">
      <c r="A71" s="1" t="s">
        <v>368</v>
      </c>
      <c r="B71" s="1" t="s">
        <v>371</v>
      </c>
      <c r="C71" s="16" t="s">
        <v>532</v>
      </c>
      <c r="D71" s="1" t="s">
        <v>370</v>
      </c>
      <c r="E71" s="1" t="s">
        <v>53</v>
      </c>
      <c r="F71" s="1" t="s">
        <v>16</v>
      </c>
      <c r="G71" s="1" t="s">
        <v>371</v>
      </c>
      <c r="H71" s="1" t="s">
        <v>95</v>
      </c>
      <c r="I71" s="1" t="s">
        <v>372</v>
      </c>
      <c r="J71" s="1" t="s">
        <v>219</v>
      </c>
      <c r="K71" s="3" t="s">
        <v>373</v>
      </c>
      <c r="L71" s="1" t="s">
        <v>261</v>
      </c>
      <c r="M71" s="3" t="s">
        <v>402</v>
      </c>
    </row>
    <row r="72" spans="1:14" x14ac:dyDescent="0.2">
      <c r="A72" s="1" t="s">
        <v>369</v>
      </c>
      <c r="B72" s="1" t="s">
        <v>371</v>
      </c>
      <c r="C72" s="16" t="str">
        <f>VLOOKUP(A72,[1]资金账户!$A:$C,3,0)</f>
        <v>建投B__交易_20199</v>
      </c>
      <c r="D72" s="1" t="s">
        <v>370</v>
      </c>
      <c r="E72" s="1" t="s">
        <v>53</v>
      </c>
      <c r="F72" s="1" t="s">
        <v>16</v>
      </c>
      <c r="G72" s="1" t="s">
        <v>371</v>
      </c>
      <c r="H72" s="1" t="s">
        <v>95</v>
      </c>
      <c r="I72" s="1" t="s">
        <v>372</v>
      </c>
      <c r="J72" s="1" t="s">
        <v>219</v>
      </c>
      <c r="K72" s="3" t="s">
        <v>374</v>
      </c>
      <c r="L72" s="1" t="s">
        <v>218</v>
      </c>
      <c r="M72" s="3" t="s">
        <v>380</v>
      </c>
    </row>
    <row r="73" spans="1:14" x14ac:dyDescent="0.2">
      <c r="A73" s="1" t="s">
        <v>347</v>
      </c>
      <c r="B73" s="1" t="s">
        <v>348</v>
      </c>
      <c r="C73" s="16" t="str">
        <f>VLOOKUP(A73,[1]资金账户!$A:$C,3,0)</f>
        <v>ZX证沪_交易_CIT00204</v>
      </c>
      <c r="D73" s="1" t="s">
        <v>349</v>
      </c>
      <c r="E73" s="1" t="s">
        <v>53</v>
      </c>
      <c r="F73" s="1" t="s">
        <v>16</v>
      </c>
      <c r="G73" s="1" t="s">
        <v>348</v>
      </c>
      <c r="H73" s="1" t="s">
        <v>95</v>
      </c>
      <c r="I73" s="1" t="s">
        <v>351</v>
      </c>
      <c r="J73" s="1" t="s">
        <v>222</v>
      </c>
      <c r="K73" s="3" t="s">
        <v>350</v>
      </c>
      <c r="L73" s="1" t="s">
        <v>209</v>
      </c>
      <c r="M73" s="3" t="s">
        <v>352</v>
      </c>
    </row>
    <row r="74" spans="1:14" x14ac:dyDescent="0.2">
      <c r="A74" s="1" t="s">
        <v>387</v>
      </c>
      <c r="B74" s="1" t="s">
        <v>389</v>
      </c>
      <c r="C74" s="16" t="str">
        <f>VLOOKUP(A74,[1]资金账户!$A:$C,3,0)</f>
        <v>招S沪__交易_CMS00205</v>
      </c>
      <c r="D74" s="1" t="s">
        <v>400</v>
      </c>
      <c r="E74" s="1" t="s">
        <v>53</v>
      </c>
      <c r="F74" s="1" t="s">
        <v>16</v>
      </c>
      <c r="G74" s="1" t="s">
        <v>388</v>
      </c>
      <c r="H74" s="1" t="s">
        <v>95</v>
      </c>
      <c r="I74" s="1" t="s">
        <v>399</v>
      </c>
      <c r="J74" s="1" t="s">
        <v>259</v>
      </c>
      <c r="K74" s="3" t="s">
        <v>394</v>
      </c>
      <c r="L74" s="10" t="s">
        <v>398</v>
      </c>
      <c r="M74" s="3" t="s">
        <v>395</v>
      </c>
    </row>
    <row r="75" spans="1:14" x14ac:dyDescent="0.2">
      <c r="A75" s="1" t="s">
        <v>424</v>
      </c>
      <c r="B75" s="1" t="s">
        <v>389</v>
      </c>
      <c r="C75" s="16" t="str">
        <f>VLOOKUP(A75,[1]资金账户!$A:$C,3,0)</f>
        <v>ZX证沪_交易_CIT20205</v>
      </c>
      <c r="D75" s="1" t="s">
        <v>400</v>
      </c>
      <c r="E75" s="1" t="s">
        <v>53</v>
      </c>
      <c r="F75" s="1" t="s">
        <v>16</v>
      </c>
      <c r="G75" s="1" t="s">
        <v>388</v>
      </c>
      <c r="H75" s="1" t="s">
        <v>95</v>
      </c>
      <c r="I75" s="1" t="s">
        <v>399</v>
      </c>
      <c r="J75" s="1" t="s">
        <v>222</v>
      </c>
      <c r="K75" s="3" t="s">
        <v>425</v>
      </c>
      <c r="L75" s="1" t="s">
        <v>209</v>
      </c>
      <c r="M75" s="3" t="s">
        <v>426</v>
      </c>
    </row>
    <row r="76" spans="1:14" x14ac:dyDescent="0.2">
      <c r="A76" s="1" t="s">
        <v>375</v>
      </c>
      <c r="B76" s="1" t="s">
        <v>377</v>
      </c>
      <c r="C76" s="16" t="str">
        <f>VLOOKUP(A76,[1]资金账户!$A:$C,3,0)</f>
        <v>ZX建投_交易_00206</v>
      </c>
      <c r="D76" s="1" t="s">
        <v>379</v>
      </c>
      <c r="E76" s="1" t="s">
        <v>53</v>
      </c>
      <c r="F76" s="1" t="s">
        <v>16</v>
      </c>
      <c r="G76" s="1" t="s">
        <v>377</v>
      </c>
      <c r="H76" s="1" t="s">
        <v>95</v>
      </c>
      <c r="I76" s="1" t="s">
        <v>381</v>
      </c>
      <c r="J76" s="1" t="s">
        <v>219</v>
      </c>
      <c r="K76" s="3" t="s">
        <v>382</v>
      </c>
      <c r="L76" s="1" t="s">
        <v>384</v>
      </c>
      <c r="M76" s="3" t="s">
        <v>385</v>
      </c>
    </row>
    <row r="77" spans="1:14" x14ac:dyDescent="0.2">
      <c r="A77" s="1" t="s">
        <v>376</v>
      </c>
      <c r="B77" s="1" t="s">
        <v>378</v>
      </c>
      <c r="C77" s="16" t="str">
        <f>VLOOKUP(A77,[1]资金账户!$A:$C,3,0)</f>
        <v>建投B__交易_20206</v>
      </c>
      <c r="D77" s="1" t="s">
        <v>379</v>
      </c>
      <c r="E77" s="1" t="s">
        <v>53</v>
      </c>
      <c r="F77" s="1" t="s">
        <v>16</v>
      </c>
      <c r="G77" s="1" t="s">
        <v>377</v>
      </c>
      <c r="H77" s="1" t="s">
        <v>95</v>
      </c>
      <c r="I77" s="1" t="s">
        <v>381</v>
      </c>
      <c r="J77" s="1" t="s">
        <v>219</v>
      </c>
      <c r="K77" s="3" t="s">
        <v>383</v>
      </c>
      <c r="L77" s="1" t="s">
        <v>401</v>
      </c>
      <c r="M77" s="3" t="s">
        <v>386</v>
      </c>
    </row>
    <row r="78" spans="1:14" x14ac:dyDescent="0.2">
      <c r="A78" s="1" t="s">
        <v>361</v>
      </c>
      <c r="B78" s="1" t="s">
        <v>362</v>
      </c>
      <c r="C78" s="16" t="str">
        <f>VLOOKUP(A78,[1]资金账户!$A:$C,3,0)</f>
        <v>银河___交易_00211</v>
      </c>
      <c r="D78" s="1" t="s">
        <v>363</v>
      </c>
      <c r="E78" s="1" t="s">
        <v>315</v>
      </c>
      <c r="F78" s="1" t="s">
        <v>16</v>
      </c>
      <c r="G78" s="1" t="s">
        <v>362</v>
      </c>
      <c r="H78" s="1" t="s">
        <v>366</v>
      </c>
      <c r="I78" s="1" t="s">
        <v>365</v>
      </c>
      <c r="J78" s="1" t="s">
        <v>335</v>
      </c>
      <c r="K78" s="2" t="s">
        <v>364</v>
      </c>
      <c r="L78" s="1" t="s">
        <v>298</v>
      </c>
      <c r="M78" s="2" t="s">
        <v>367</v>
      </c>
    </row>
    <row r="79" spans="1:14" x14ac:dyDescent="0.2">
      <c r="A79" s="1" t="s">
        <v>456</v>
      </c>
      <c r="B79" s="1" t="s">
        <v>362</v>
      </c>
      <c r="C79" s="16" t="str">
        <f>VLOOKUP(A79,[1]资金账户!$A:$C,3,0)</f>
        <v>国君___交易_20211</v>
      </c>
      <c r="D79" s="1" t="s">
        <v>363</v>
      </c>
      <c r="E79" s="1" t="s">
        <v>315</v>
      </c>
      <c r="F79" s="1" t="s">
        <v>16</v>
      </c>
      <c r="G79" s="1" t="s">
        <v>362</v>
      </c>
      <c r="H79" s="1" t="s">
        <v>366</v>
      </c>
      <c r="I79" s="1" t="s">
        <v>365</v>
      </c>
      <c r="J79" s="1" t="s">
        <v>461</v>
      </c>
      <c r="K79" s="2" t="s">
        <v>480</v>
      </c>
      <c r="L79" s="10" t="s">
        <v>398</v>
      </c>
      <c r="M79" s="3" t="s">
        <v>458</v>
      </c>
      <c r="N79">
        <v>55995765</v>
      </c>
    </row>
    <row r="80" spans="1:14" x14ac:dyDescent="0.2">
      <c r="A80" s="1" t="s">
        <v>457</v>
      </c>
      <c r="B80" s="1" t="s">
        <v>362</v>
      </c>
      <c r="C80" s="16" t="str">
        <f>VLOOKUP(A80,[1]资金账户!$A:$C,3,0)</f>
        <v>中T莞__交易_40211</v>
      </c>
      <c r="D80" s="1" t="s">
        <v>363</v>
      </c>
      <c r="E80" s="1" t="s">
        <v>315</v>
      </c>
      <c r="F80" s="1" t="s">
        <v>16</v>
      </c>
      <c r="G80" s="1" t="s">
        <v>362</v>
      </c>
      <c r="H80" s="1" t="s">
        <v>366</v>
      </c>
      <c r="I80" s="1" t="s">
        <v>365</v>
      </c>
      <c r="J80" s="1" t="s">
        <v>220</v>
      </c>
      <c r="K80" s="2" t="s">
        <v>460</v>
      </c>
      <c r="L80" s="1" t="s">
        <v>206</v>
      </c>
      <c r="M80" s="3" t="s">
        <v>459</v>
      </c>
    </row>
    <row r="81" spans="1:13" x14ac:dyDescent="0.2">
      <c r="A81" s="1" t="s">
        <v>418</v>
      </c>
      <c r="B81" s="1" t="s">
        <v>419</v>
      </c>
      <c r="C81" s="16" t="str">
        <f>VLOOKUP(A81,[1]资金账户!$A:$C,3,0)</f>
        <v>安信___交易_00219</v>
      </c>
      <c r="D81" s="1" t="s">
        <v>420</v>
      </c>
      <c r="E81" s="1" t="s">
        <v>315</v>
      </c>
      <c r="F81" s="1" t="s">
        <v>242</v>
      </c>
      <c r="G81" s="1" t="s">
        <v>419</v>
      </c>
      <c r="H81" s="1" t="s">
        <v>289</v>
      </c>
      <c r="I81" s="1" t="s">
        <v>421</v>
      </c>
      <c r="J81" s="1" t="s">
        <v>274</v>
      </c>
      <c r="K81" s="2" t="s">
        <v>422</v>
      </c>
      <c r="L81" s="1" t="s">
        <v>333</v>
      </c>
      <c r="M81" s="2" t="s">
        <v>423</v>
      </c>
    </row>
    <row r="82" spans="1:13" x14ac:dyDescent="0.2">
      <c r="A82" s="1" t="s">
        <v>404</v>
      </c>
      <c r="B82" s="1" t="s">
        <v>405</v>
      </c>
      <c r="C82" s="16" t="str">
        <f>VLOOKUP(A82,[1]资金账户!$A:$C,3,0)</f>
        <v>申万___交易_00234</v>
      </c>
      <c r="D82" s="1" t="s">
        <v>406</v>
      </c>
      <c r="E82" s="1" t="s">
        <v>315</v>
      </c>
      <c r="F82" s="1" t="s">
        <v>16</v>
      </c>
      <c r="G82" s="1" t="s">
        <v>405</v>
      </c>
      <c r="H82" s="1" t="s">
        <v>366</v>
      </c>
      <c r="I82" s="1" t="s">
        <v>407</v>
      </c>
      <c r="J82" s="1" t="s">
        <v>408</v>
      </c>
      <c r="K82" s="11" t="s">
        <v>409</v>
      </c>
      <c r="L82" s="1" t="s">
        <v>318</v>
      </c>
      <c r="M82" s="2" t="s">
        <v>410</v>
      </c>
    </row>
    <row r="83" spans="1:13" x14ac:dyDescent="0.2">
      <c r="A83" s="1" t="s">
        <v>467</v>
      </c>
      <c r="B83" s="1" t="s">
        <v>468</v>
      </c>
      <c r="C83" s="16" t="str">
        <f>VLOOKUP(A83,[1]资金账户!$A:$C,3,0)</f>
        <v>招S沪__交易_CMS00247</v>
      </c>
      <c r="D83" s="1" t="s">
        <v>469</v>
      </c>
      <c r="E83" s="1" t="s">
        <v>315</v>
      </c>
      <c r="F83" s="1" t="s">
        <v>16</v>
      </c>
      <c r="G83" s="1" t="s">
        <v>468</v>
      </c>
      <c r="H83" s="1" t="s">
        <v>470</v>
      </c>
      <c r="I83" s="1" t="s">
        <v>471</v>
      </c>
      <c r="J83" s="1" t="s">
        <v>221</v>
      </c>
      <c r="K83" s="11" t="s">
        <v>472</v>
      </c>
      <c r="L83" s="1" t="s">
        <v>209</v>
      </c>
      <c r="M83" s="2" t="s">
        <v>473</v>
      </c>
    </row>
    <row r="84" spans="1:13" x14ac:dyDescent="0.2">
      <c r="A84" s="1" t="s">
        <v>494</v>
      </c>
      <c r="B84" s="1" t="s">
        <v>468</v>
      </c>
      <c r="C84" s="16" t="str">
        <f>VLOOKUP(A84,[1]资金账户!$A:$C,3,0)</f>
        <v>中信B__交易_CIT20247</v>
      </c>
      <c r="D84" s="1" t="s">
        <v>469</v>
      </c>
      <c r="E84" s="1" t="s">
        <v>315</v>
      </c>
      <c r="F84" s="1" t="s">
        <v>16</v>
      </c>
      <c r="G84" s="1" t="s">
        <v>468</v>
      </c>
      <c r="H84" s="1" t="s">
        <v>470</v>
      </c>
      <c r="I84" s="1" t="s">
        <v>471</v>
      </c>
      <c r="J84" s="1"/>
      <c r="K84" s="11"/>
      <c r="L84" s="1"/>
      <c r="M84" s="2"/>
    </row>
    <row r="85" spans="1:13" x14ac:dyDescent="0.2">
      <c r="A85" s="1" t="s">
        <v>449</v>
      </c>
      <c r="B85" s="1" t="s">
        <v>450</v>
      </c>
      <c r="C85" s="16" t="str">
        <f>VLOOKUP(A85,[1]资金账户!$A:$C,3,0)</f>
        <v>中金___交易_00248</v>
      </c>
      <c r="D85" s="1" t="s">
        <v>452</v>
      </c>
      <c r="E85" s="1" t="s">
        <v>315</v>
      </c>
      <c r="F85" s="1" t="s">
        <v>16</v>
      </c>
      <c r="G85" s="1" t="s">
        <v>450</v>
      </c>
      <c r="H85" s="1" t="s">
        <v>366</v>
      </c>
      <c r="I85" s="1" t="s">
        <v>451</v>
      </c>
      <c r="J85" s="1" t="s">
        <v>440</v>
      </c>
      <c r="K85" s="11" t="s">
        <v>453</v>
      </c>
      <c r="L85" s="1" t="s">
        <v>261</v>
      </c>
      <c r="M85" s="2" t="s">
        <v>454</v>
      </c>
    </row>
    <row r="86" spans="1:13" x14ac:dyDescent="0.2">
      <c r="A86" s="1" t="s">
        <v>495</v>
      </c>
      <c r="B86" s="1" t="s">
        <v>496</v>
      </c>
      <c r="C86" s="16" t="str">
        <f>VLOOKUP(A86,[1]资金账户!$A:$C,3,0)</f>
        <v>东莞A__交易_TS00271</v>
      </c>
      <c r="D86" s="1" t="s">
        <v>497</v>
      </c>
      <c r="E86" s="1" t="s">
        <v>315</v>
      </c>
      <c r="F86" s="1" t="s">
        <v>498</v>
      </c>
      <c r="G86" s="1" t="s">
        <v>496</v>
      </c>
      <c r="H86" s="1" t="s">
        <v>289</v>
      </c>
      <c r="I86" s="1" t="s">
        <v>499</v>
      </c>
      <c r="J86" s="1" t="s">
        <v>500</v>
      </c>
      <c r="K86" s="11" t="s">
        <v>501</v>
      </c>
      <c r="L86" s="1" t="s">
        <v>502</v>
      </c>
      <c r="M86" s="2">
        <v>11230031</v>
      </c>
    </row>
    <row r="87" spans="1:13" x14ac:dyDescent="0.2">
      <c r="A87" s="1" t="s">
        <v>503</v>
      </c>
      <c r="B87" s="1" t="s">
        <v>504</v>
      </c>
      <c r="C87" s="16" t="str">
        <f>VLOOKUP(A87,[1]资金账户!$A:$C,3,0)</f>
        <v>东莞A__交易_TS00272</v>
      </c>
      <c r="D87" s="1" t="s">
        <v>505</v>
      </c>
      <c r="E87" s="1" t="s">
        <v>315</v>
      </c>
      <c r="F87" s="1" t="s">
        <v>498</v>
      </c>
      <c r="G87" s="1" t="s">
        <v>504</v>
      </c>
      <c r="H87" s="1" t="s">
        <v>289</v>
      </c>
      <c r="I87" s="1" t="s">
        <v>506</v>
      </c>
      <c r="J87" s="1" t="s">
        <v>500</v>
      </c>
      <c r="K87" s="11" t="s">
        <v>507</v>
      </c>
      <c r="L87" s="1" t="s">
        <v>502</v>
      </c>
      <c r="M87" s="2">
        <v>11230032</v>
      </c>
    </row>
    <row r="88" spans="1:13" x14ac:dyDescent="0.2">
      <c r="A88" s="1" t="s">
        <v>508</v>
      </c>
      <c r="B88" s="1" t="s">
        <v>509</v>
      </c>
      <c r="C88" s="16" t="str">
        <f>VLOOKUP(A88,[1]资金账户!$A:$C,3,0)</f>
        <v>东莞A__交易_TS00273</v>
      </c>
      <c r="D88" s="1" t="s">
        <v>510</v>
      </c>
      <c r="E88" s="1" t="s">
        <v>315</v>
      </c>
      <c r="F88" s="1" t="s">
        <v>498</v>
      </c>
      <c r="G88" s="1" t="s">
        <v>509</v>
      </c>
      <c r="H88" s="1" t="s">
        <v>289</v>
      </c>
      <c r="I88" s="1" t="s">
        <v>511</v>
      </c>
      <c r="J88" s="1" t="s">
        <v>500</v>
      </c>
      <c r="K88" s="11" t="s">
        <v>512</v>
      </c>
      <c r="L88" s="1" t="s">
        <v>502</v>
      </c>
      <c r="M88" s="2">
        <v>11230033</v>
      </c>
    </row>
    <row r="89" spans="1:13" x14ac:dyDescent="0.2">
      <c r="A89" s="1" t="s">
        <v>513</v>
      </c>
      <c r="B89" s="1" t="s">
        <v>514</v>
      </c>
      <c r="C89" s="16" t="str">
        <f>VLOOKUP(A89,[1]资金账户!$A:$C,3,0)</f>
        <v>东莞A__交易_TS00274</v>
      </c>
      <c r="D89" s="1" t="s">
        <v>515</v>
      </c>
      <c r="E89" s="1" t="s">
        <v>315</v>
      </c>
      <c r="F89" s="1" t="s">
        <v>498</v>
      </c>
      <c r="G89" s="1" t="s">
        <v>514</v>
      </c>
      <c r="H89" s="1" t="s">
        <v>289</v>
      </c>
      <c r="I89" s="1" t="s">
        <v>516</v>
      </c>
      <c r="J89" s="1" t="s">
        <v>500</v>
      </c>
      <c r="K89" s="11" t="s">
        <v>517</v>
      </c>
      <c r="L89" s="1" t="s">
        <v>502</v>
      </c>
      <c r="M89" s="2">
        <v>11230035</v>
      </c>
    </row>
    <row r="90" spans="1:13" x14ac:dyDescent="0.2">
      <c r="A90" s="1" t="s">
        <v>518</v>
      </c>
      <c r="B90" s="1" t="s">
        <v>519</v>
      </c>
      <c r="C90" s="16" t="str">
        <f>VLOOKUP(A90,[1]资金账户!$A:$C,3,0)</f>
        <v>东莞A__交易_TS00275</v>
      </c>
      <c r="D90" s="1" t="s">
        <v>520</v>
      </c>
      <c r="E90" s="1" t="s">
        <v>315</v>
      </c>
      <c r="F90" s="1" t="s">
        <v>498</v>
      </c>
      <c r="G90" s="1" t="s">
        <v>519</v>
      </c>
      <c r="H90" s="1" t="s">
        <v>289</v>
      </c>
      <c r="I90" s="1" t="s">
        <v>521</v>
      </c>
      <c r="J90" s="1" t="s">
        <v>500</v>
      </c>
      <c r="K90" s="11" t="s">
        <v>522</v>
      </c>
      <c r="L90" s="1" t="s">
        <v>502</v>
      </c>
      <c r="M90" s="2">
        <v>11230036</v>
      </c>
    </row>
    <row r="91" spans="1:13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6:6" x14ac:dyDescent="0.2">
      <c r="F129" s="1"/>
    </row>
  </sheetData>
  <autoFilter ref="A1:M82" xr:uid="{551F0C36-F155-49D9-99FD-6B7945A8083F}"/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9 X Q G T / X d N Y O n A A A A + Q A A A B I A H A B D b 2 5 m a W c v U G F j a 2 F n Z S 5 4 b W w g o h g A K K A U A A A A A A A A A A A A A A A A A A A A A A A A A A A A h Y + 9 D o I w G E V f h X S n f 0 S j 5 K M M r G J M T I x r g x U a o R h a L P H V H H w k X 0 E S R d 0 c 7 8 k Z z n 3 c 7 p A O T R 1 c V G d 1 a x L E M E W B M k V 7 0 K Z M U O + O 4 Q K l A j a y O M l S B a N s b D z Y Q 4 I q 5 8 4 x I d 5 7 7 C P c d i X h l D K y z 1 f b o l K N R B 9 Z / 5 d D b a y T p l B I w O 4 V I z i e M z x j S 4 5 Z R B m Q i U O u z d f h Y z K m Q H 4 g Z H 3 t + k 6 J a x V m a y D T B P K + I Z 5 Q S w M E F A A C A A g A 9 X Q G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V 0 B k 8 o i k e 4 D g A A A B E A A A A T A B w A R m 9 y b X V s Y X M v U 2 V j d G l v b j E u b S C i G A A o o B Q A A A A A A A A A A A A A A A A A A A A A A A A A A A A r T k 0 u y c z P U w i G 0 I b W A F B L A Q I t A B Q A A g A I A P V 0 B k / 1 3 T W D p w A A A P k A A A A S A A A A A A A A A A A A A A A A A A A A A A B D b 2 5 m a W c v U G F j a 2 F n Z S 5 4 b W x Q S w E C L Q A U A A I A C A D 1 d A Z P D 8 r p q 6 Q A A A D p A A A A E w A A A A A A A A A A A A A A A A D z A A A A W 0 N v b n R l b n R f V H l w Z X N d L n h t b F B L A Q I t A B Q A A g A I A P V 0 B k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g 0 Y E E v p F 0 R 5 h 4 Y c 2 8 R U 8 N A A A A A A I A A A A A A B B m A A A A A Q A A I A A A A I T a q Q T d k n X u K f + Y 2 h z e r H p L Z D M r T e o v u O W l E Q 1 c j u V 4 A A A A A A 6 A A A A A A g A A I A A A A M L d e U b r H j W Q H N / R q W n 2 N L h g 2 T w 1 z 0 5 m T W V H u t A G G r D 9 U A A A A O n g 1 W z q W S A 5 p G J D i Z N L W p 2 8 Q r B t 8 Z 4 p f k 7 L i P 7 l Q k + D b w x 4 s P I 1 I 9 l m a a S q f Q 2 Y K O W C L F t Q k T X 1 r L e 8 g p W M W U 0 x U Z Y C M R h J y X j 4 N x N a y G 0 z Q A A A A M R 9 d y N P c C h f k F H x M d B / J 7 4 J H u X J B 2 x K M I 9 0 V I a p r l z D s L D z o D o X / V O x J f O N i i s M z i g 8 d R D b J u v 7 4 w u k 8 7 I 8 z A 8 = < / D a t a M a s h u p > 
</file>

<file path=customXml/itemProps1.xml><?xml version="1.0" encoding="utf-8"?>
<ds:datastoreItem xmlns:ds="http://schemas.openxmlformats.org/officeDocument/2006/customXml" ds:itemID="{119CBE06-F2E7-4709-9922-354C3290FB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2020-08-19T09:26:46Z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e2f54b09</vt:lpwstr>
  </property>
</Properties>
</file>