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 windowWidth="28800"/>
  </bookViews>
  <sheets>
    <sheet name="数据详情" r:id="rId1" sheetId="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<sst xmlns="http://schemas.openxmlformats.org/spreadsheetml/2006/main" count="76" uniqueCount="45">
  <si>
    <t>期数</t>
  </si>
  <si>
    <t>签约艺人</t>
  </si>
  <si>
    <t>合同编号</t>
  </si>
  <si>
    <t>DSP</t>
  </si>
  <si>
    <t>渠道</t>
  </si>
  <si>
    <t>原始月份</t>
  </si>
  <si>
    <t>唯一码</t>
  </si>
  <si>
    <t>歌曲名</t>
  </si>
  <si>
    <t>歌手</t>
  </si>
  <si>
    <t>专辑名</t>
  </si>
  <si>
    <t>ISRC</t>
  </si>
  <si>
    <t>UPC</t>
  </si>
  <si>
    <t>业务类型</t>
  </si>
  <si>
    <t>使用量</t>
  </si>
  <si>
    <t>原始收入</t>
  </si>
  <si>
    <t>税后收入</t>
  </si>
  <si>
    <t>模拟收入</t>
  </si>
  <si>
    <t>实际收入</t>
  </si>
  <si>
    <t>占比收入</t>
  </si>
  <si>
    <t>原始货币</t>
  </si>
  <si>
    <t>词曲比例</t>
  </si>
  <si>
    <t>分成前收入</t>
  </si>
  <si>
    <t>合作方收入(分成后）</t>
  </si>
  <si>
    <t>结算货币</t>
  </si>
  <si>
    <t>2022年06月</t>
  </si>
  <si>
    <t>20220621艺人</t>
  </si>
  <si>
    <t>20220621艺人签约合同</t>
  </si>
  <si>
    <t>DSP测试（芸）</t>
  </si>
  <si>
    <t>喜马拉雅芸SDK-B2B-admin</t>
  </si>
  <si>
    <t>2022-06</t>
  </si>
  <si>
    <t>HYT10039235761</t>
  </si>
  <si>
    <t>20220621艺人版税歌曲</t>
  </si>
  <si>
    <t>20220621艺人版税艺人</t>
  </si>
  <si>
    <t>20220621艺人版税专辑</t>
  </si>
  <si>
    <t>20220621ISRC</t>
  </si>
  <si>
    <t>20220621UPC1</t>
  </si>
  <si>
    <t>广告免费试听</t>
  </si>
  <si>
    <t>2</t>
  </si>
  <si>
    <t>USD</t>
  </si>
  <si>
    <t>0.0000</t>
  </si>
  <si>
    <t>CNY</t>
  </si>
  <si>
    <t>2022-04</t>
  </si>
  <si>
    <t>6</t>
  </si>
  <si>
    <t>2022-05</t>
  </si>
  <si>
    <t>合计 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</si>
</sst>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64" formatCode="¥#,##0.00"/>
  </numFmts>
  <fonts count="2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borderId="0" fillId="0" fontId="0" numFmtId="0"/>
    <xf applyAlignment="0" applyBorder="0" applyFill="0" applyFont="0" applyProtection="0" borderId="0" fillId="0" fontId="1" numFmtId="43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Border="0" applyFill="0" applyFont="0" applyProtection="0" borderId="0" fillId="0" fontId="1" numFmtId="41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NumberFormat="0" applyProtection="0" borderId="0" fillId="0" fontId="2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Font="0" applyNumberFormat="0" applyProtection="0" borderId="1" fillId="2" fontId="1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Fill="0" applyNumberFormat="0" applyProtection="0" borderId="2" fillId="0" fontId="7" numFmtId="0">
      <alignment vertical="center"/>
    </xf>
    <xf applyAlignment="0" applyFill="0" applyNumberFormat="0" applyProtection="0" borderId="2" fillId="0" fontId="8" numFmtId="0">
      <alignment vertical="center"/>
    </xf>
    <xf applyAlignment="0" applyFill="0" applyNumberFormat="0" applyProtection="0" borderId="3" fillId="0" fontId="9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NumberFormat="0" applyProtection="0" borderId="4" fillId="3" fontId="10" numFmtId="0">
      <alignment vertical="center"/>
    </xf>
    <xf applyAlignment="0" applyNumberFormat="0" applyProtection="0" borderId="5" fillId="4" fontId="11" numFmtId="0">
      <alignment vertical="center"/>
    </xf>
    <xf applyAlignment="0" applyNumberFormat="0" applyProtection="0" borderId="4" fillId="4" fontId="12" numFmtId="0">
      <alignment vertical="center"/>
    </xf>
    <xf applyAlignment="0" applyNumberFormat="0" applyProtection="0" borderId="6" fillId="5" fontId="13" numFmtId="0">
      <alignment vertical="center"/>
    </xf>
    <xf applyAlignment="0" applyFill="0" applyNumberFormat="0" applyProtection="0" borderId="7" fillId="0" fontId="14" numFmtId="0">
      <alignment vertical="center"/>
    </xf>
    <xf applyAlignment="0" applyFill="0" applyNumberFormat="0" applyProtection="0" borderId="8" fillId="0" fontId="15" numFmtId="0">
      <alignment vertical="center"/>
    </xf>
    <xf applyAlignment="0" applyBorder="0" applyNumberFormat="0" applyProtection="0" borderId="0" fillId="6" fontId="16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9" fontId="19" numFmtId="0">
      <alignment vertical="center"/>
    </xf>
    <xf applyAlignment="0" applyBorder="0" applyNumberFormat="0" applyProtection="0" borderId="0" fillId="10" fontId="20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2" fontId="19" numFmtId="0">
      <alignment vertical="center"/>
    </xf>
    <xf applyAlignment="0" applyBorder="0" applyNumberFormat="0" applyProtection="0" borderId="0" fillId="13" fontId="19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16" fontId="19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NumberFormat="0" applyProtection="0" borderId="0" fillId="18" fontId="20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1" fontId="19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4" fontId="19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2" fontId="19" numFmtId="0">
      <alignment vertical="center"/>
    </xf>
    <xf borderId="0" fillId="0" fontId="21" numFmtId="0"/>
  </cellStyleXfs>
  <cellXfs count="3">
    <xf borderId="0" fillId="0" fontId="0" numFmtId="0" xfId="0"/>
    <xf numFmtId="164" fontId="0" fillId="0" borderId="0" xfId="0" applyNumberFormat="true">
      <alignment horizontal="right" vertical="center"/>
    </xf>
    <xf numFmtId="4" fontId="0" fillId="0" borderId="0" xfId="0" applyNumberFormat="true">
      <alignment horizontal="right" vertical="center"/>
    </xf>
  </cellXfs>
  <cellStyles count="50">
    <cellStyle builtinId="0" name="常规" xfId="0"/>
    <cellStyle builtinId="3" name="千位分隔" xfId="1"/>
    <cellStyle builtinId="4" name="货币" xfId="2"/>
    <cellStyle builtinId="5" name="百分比" xfId="3"/>
    <cellStyle builtinId="6" name="千位分隔[0]" xfId="4"/>
    <cellStyle builtinId="7" name="货币[0]" xfId="5"/>
    <cellStyle builtinId="8" name="超链接" xfId="6"/>
    <cellStyle builtinId="9" name="已访问的超链接" xfId="7"/>
    <cellStyle builtinId="10" name="注释" xfId="8"/>
    <cellStyle builtinId="11" name="警告文本" xfId="9"/>
    <cellStyle builtinId="15" name="标题" xfId="10"/>
    <cellStyle builtinId="53" name="解释性文本" xfId="11"/>
    <cellStyle builtinId="16" name="标题 1" xfId="12"/>
    <cellStyle builtinId="17" name="标题 2" xfId="13"/>
    <cellStyle builtinId="18" name="标题 3" xfId="14"/>
    <cellStyle builtinId="19" name="标题 4" xfId="15"/>
    <cellStyle builtinId="20" name="输入" xfId="16"/>
    <cellStyle builtinId="21" name="输出" xfId="17"/>
    <cellStyle builtinId="22" name="计算" xfId="18"/>
    <cellStyle builtinId="23" name="检查单元格" xfId="19"/>
    <cellStyle builtinId="24" name="链接单元格" xfId="20"/>
    <cellStyle builtinId="25" name="汇总" xfId="21"/>
    <cellStyle builtinId="26" name="好" xfId="22"/>
    <cellStyle builtinId="27" name="差" xfId="23"/>
    <cellStyle builtinId="28" name="适中" xfId="24"/>
    <cellStyle builtinId="29" name="强调文字颜色 1" xfId="25"/>
    <cellStyle builtinId="30" name="20% - 强调文字颜色 1" xfId="26"/>
    <cellStyle builtinId="31" name="40% - 强调文字颜色 1" xfId="27"/>
    <cellStyle builtinId="32" name="60% - 强调文字颜色 1" xfId="28"/>
    <cellStyle builtinId="33" name="强调文字颜色 2" xfId="29"/>
    <cellStyle builtinId="34" name="20% - 强调文字颜色 2" xfId="30"/>
    <cellStyle builtinId="35" name="40% - 强调文字颜色 2" xfId="31"/>
    <cellStyle builtinId="36" name="60% - 强调文字颜色 2" xfId="32"/>
    <cellStyle builtinId="37" name="强调文字颜色 3" xfId="33"/>
    <cellStyle builtinId="38" name="20% - 强调文字颜色 3" xfId="34"/>
    <cellStyle builtinId="39" name="40% - 强调文字颜色 3" xfId="35"/>
    <cellStyle builtinId="40" name="60% - 强调文字颜色 3" xfId="36"/>
    <cellStyle builtinId="41" name="强调文字颜色 4" xfId="37"/>
    <cellStyle builtinId="42" name="20% - 强调文字颜色 4" xfId="38"/>
    <cellStyle builtinId="43" name="40% - 强调文字颜色 4" xfId="39"/>
    <cellStyle builtinId="44" name="60% - 强调文字颜色 4" xfId="40"/>
    <cellStyle builtinId="45" name="强调文字颜色 5" xfId="41"/>
    <cellStyle builtinId="46" name="20% - 强调文字颜色 5" xfId="42"/>
    <cellStyle builtinId="47" name="40% - 强调文字颜色 5" xfId="43"/>
    <cellStyle builtinId="48" name="60% - 强调文字颜色 5" xfId="44"/>
    <cellStyle builtinId="49" name="强调文字颜色 6" xfId="45"/>
    <cellStyle builtinId="50" name="20% - 强调文字颜色 6" xfId="46"/>
    <cellStyle builtinId="51" name="40% - 强调文字颜色 6" xfId="47"/>
    <cellStyle builtinId="52" name="60% - 强调文字颜色 6" xfId="48"/>
    <cellStyle name="常规 2" xfId="49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X1"/>
  <sheetViews>
    <sheetView tabSelected="1" topLeftCell="J1" workbookViewId="0">
      <selection activeCell="W12" sqref="W12"/>
    </sheetView>
  </sheetViews>
  <sheetFormatPr defaultColWidth="11.0083333333333" defaultRowHeight="15.75"/>
  <cols>
    <col min="1" max="22" customWidth="true" width="15.625" collapsed="false"/>
    <col min="23" max="23" customWidth="true" width="21.125" collapsed="false"/>
    <col min="24" max="24" customWidth="true" width="15.625" collapsed="false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s="2" t="n">
        <v>6.1991234567</v>
      </c>
      <c r="P2" s="2" t="n">
        <v>5.579211111</v>
      </c>
      <c r="Q2" s="2" t="n">
        <v>0.0</v>
      </c>
      <c r="R2" s="2" t="n">
        <v>6.1991234567</v>
      </c>
      <c r="S2" s="2" t="n">
        <v>6.1991234567</v>
      </c>
      <c r="T2" t="s">
        <v>38</v>
      </c>
      <c r="U2" s="2" t="s">
        <v>39</v>
      </c>
      <c r="V2" s="2" t="n">
        <v>39.427169079</v>
      </c>
      <c r="W2" s="2" t="n">
        <v>39.427169079</v>
      </c>
      <c r="X2" s="2" t="s">
        <v>40</v>
      </c>
    </row>
    <row r="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41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42</v>
      </c>
      <c r="O3" s="2" t="n">
        <v>12.0</v>
      </c>
      <c r="P3" s="2" t="n">
        <v>10.8</v>
      </c>
      <c r="Q3" s="2" t="n">
        <v>0.0</v>
      </c>
      <c r="R3" s="2" t="n">
        <v>12.0</v>
      </c>
      <c r="S3" s="2" t="n">
        <v>12.0</v>
      </c>
      <c r="T3" t="s">
        <v>38</v>
      </c>
      <c r="U3" s="2" t="s">
        <v>39</v>
      </c>
      <c r="V3" s="2" t="n">
        <v>76.32144</v>
      </c>
      <c r="W3" s="2" t="n">
        <v>68.689296</v>
      </c>
      <c r="X3" s="2" t="s">
        <v>40</v>
      </c>
    </row>
    <row r="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43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42</v>
      </c>
      <c r="O4" s="2" t="n">
        <v>15.0</v>
      </c>
      <c r="P4" s="2" t="n">
        <v>13.5</v>
      </c>
      <c r="Q4" s="2" t="n">
        <v>0.0</v>
      </c>
      <c r="R4" s="2" t="n">
        <v>15.0</v>
      </c>
      <c r="S4" s="2" t="n">
        <v>15.0</v>
      </c>
      <c r="T4" t="s">
        <v>38</v>
      </c>
      <c r="U4" s="2" t="s">
        <v>39</v>
      </c>
      <c r="V4" s="2" t="n">
        <v>95.4018</v>
      </c>
      <c r="W4" s="2" t="n">
        <v>85.86162</v>
      </c>
      <c r="X4" s="2" t="s">
        <v>40</v>
      </c>
    </row>
    <row r="5">
      <c r="A5" t="s">
        <v>44</v>
      </c>
      <c r="F5" s="1">
        <f>SUM(F2:F4)</f>
      </c>
    </row>
  </sheetData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数据详情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2019-09-11T06:57:00Z</dcterms:created>
  <dc:creator>Microsoft Office User</dc:creator>
  <cp:lastModifiedBy>夜深人不静1395031135</cp:lastModifiedBy>
  <dcterms:modified xsi:type="dcterms:W3CDTF">2024-05-08T08:06:40Z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AEA7D43C0074466AB48FD815A3D625EB_12</vt:lpwstr>
  </property>
  <property fmtid="{D5CDD505-2E9C-101B-9397-08002B2CF9AE}" name="KSOProductBuildVer" pid="3">
    <vt:lpwstr>2052-12.1.0.16729</vt:lpwstr>
  </property>
</Properties>
</file>