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<sst xmlns="http://schemas.openxmlformats.org/spreadsheetml/2006/main" count="40" uniqueCount="28">
  <si>
    <t>姓名</t>
  </si>
  <si>
    <t>手机号码</t>
  </si>
  <si>
    <t>身份证件类型</t>
  </si>
  <si>
    <t>身份证件号</t>
  </si>
  <si>
    <t>出生日期</t>
  </si>
  <si>
    <t>性别</t>
  </si>
  <si>
    <t>所在单位</t>
  </si>
  <si>
    <t>所在部门</t>
  </si>
  <si>
    <t>身份类型</t>
  </si>
  <si>
    <t>身份</t>
  </si>
  <si>
    <t>霍妍</t>
  </si>
  <si>
    <t>居民身份证</t>
  </si>
  <si>
    <t>210112197510140225</t>
  </si>
  <si>
    <t>沈阳市第三十五中学</t>
  </si>
  <si>
    <t>国际交流</t>
  </si>
  <si>
    <t>教职工</t>
  </si>
  <si>
    <t>高中专任教师</t>
  </si>
  <si>
    <t>曹瑞</t>
  </si>
  <si>
    <t>220103198701042732</t>
  </si>
  <si>
    <t>沈阳市法库县高级中学</t>
  </si>
  <si>
    <t>郑楠</t>
  </si>
  <si>
    <t>210106197010034947</t>
  </si>
  <si>
    <t>沈阳市第三十一中学</t>
  </si>
  <si>
    <t>杨勇</t>
  </si>
  <si>
    <t>210421197905140214</t>
  </si>
  <si>
    <t>1979-05-14</t>
  </si>
  <si>
    <t>男</t>
  </si>
  <si>
    <t>沈阳市第十七中学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</si>
</sst>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20"/>
      <name val="宋体"/>
      <charset val="134"/>
    </font>
    <font>
      <b/>
      <sz val="16"/>
      <name val="宋体"/>
      <charset val="134"/>
    </font>
    <font>
      <b/>
      <sz val="16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4" fillId="4" borderId="7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5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1" xfId="0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 applyProtection="1">
      <alignment horizontal="center" vertical="center"/>
    </xf>
    <xf numFmtId="0" fontId="2" fillId="0" borderId="1" xfId="0" applyFont="1" applyFill="1" applyBorder="1" applyAlignment="1" applyProtection="1">
      <alignment vertical="center"/>
    </xf>
    <xf numFmtId="0" fontId="2" fillId="0" borderId="0" xfId="0" applyFont="1" applyFill="1" applyAlignment="1" applyProtection="1">
      <alignment vertical="center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0" fillId="0" borderId="0" xfId="0" applyFont="1" applyFill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Alignment="1">
      <alignment horizontal="left" vertical="center"/>
    </xf>
    <xf numFmtId="0" fontId="0" fillId="0" borderId="0" xfId="0" applyFont="1" applyFill="1" applyAlignment="1"/>
    <xf numFmtId="0" fontId="4" fillId="0" borderId="1" xfId="0" applyFont="1" applyBorder="1">
      <alignment vertical="center"/>
    </xf>
    <xf numFmtId="0" fontId="0" fillId="0" borderId="0" xfId="0" applyFont="1" applyFill="1" applyBorder="1" applyAlignment="1" quotePrefix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"/>
  <sheetViews>
    <sheetView tabSelected="1" zoomScale="81" zoomScaleNormal="81" workbookViewId="0">
      <selection activeCell="D11" sqref="D11"/>
    </sheetView>
  </sheetViews>
  <sheetFormatPr defaultColWidth="9.23333333333333" defaultRowHeight="14.25" outlineLevelRow="5"/>
  <cols>
    <col min="1" max="1" width="65.6666666666667" style="1" customWidth="1"/>
    <col min="2" max="2" width="47.8166666666667" style="1" customWidth="1"/>
    <col min="3" max="3" width="36.4416666666667" style="2" customWidth="1"/>
    <col min="4" max="4" width="49.625" style="1" customWidth="1"/>
    <col min="5" max="5" width="27.4" style="3" customWidth="1"/>
    <col min="6" max="6" width="20.6833333333333" customWidth="1"/>
    <col min="7" max="7" width="36.4416666666667" customWidth="1"/>
    <col min="8" max="8" width="22.7333333333333" customWidth="1"/>
    <col min="9" max="9" width="13.7333333333333" customWidth="1"/>
    <col min="10" max="10" width="16.0416666666667" customWidth="1"/>
  </cols>
  <sheetData>
    <row r="1" ht="25.5" spans="1:5">
      <c r="A1" s="4"/>
      <c r="B1" s="4"/>
      <c r="D1" s="4"/>
      <c r="E1" s="5"/>
    </row>
    <row r="2" ht="20.25" spans="1:10">
      <c r="A2" s="6" t="s">
        <v>0</v>
      </c>
      <c r="B2" s="6" t="s">
        <v>1</v>
      </c>
      <c r="C2" s="6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15" t="s">
        <v>8</v>
      </c>
      <c r="J2" s="15" t="s">
        <v>9</v>
      </c>
    </row>
    <row r="3" spans="1:10">
      <c r="A3" s="8" t="s">
        <v>10</v>
      </c>
      <c r="B3" s="9">
        <v>15668887617</v>
      </c>
      <c r="C3" s="10" t="s">
        <v>11</v>
      </c>
      <c r="D3" s="16" t="s">
        <v>12</v>
      </c>
      <c r="E3" s="11" t="str">
        <f>TEXT(MID(D3,7,8),"0-00-00")</f>
        <v>1975-10-14</v>
      </c>
      <c r="F3" s="11" t="str">
        <f>IF(MOD(MID(D3,17,1),2),"男","女")</f>
        <v>女</v>
      </c>
      <c r="G3" s="8" t="s">
        <v>13</v>
      </c>
      <c r="H3" s="10" t="s">
        <v>14</v>
      </c>
      <c r="I3" s="10" t="s">
        <v>15</v>
      </c>
      <c r="J3" s="11" t="s">
        <v>16</v>
      </c>
    </row>
    <row r="4" spans="1:10">
      <c r="A4" s="10" t="s">
        <v>17</v>
      </c>
      <c r="B4" s="12">
        <v>13478332194</v>
      </c>
      <c r="C4" s="13" t="s">
        <v>11</v>
      </c>
      <c r="D4" s="16" t="s">
        <v>18</v>
      </c>
      <c r="E4" s="13" t="str">
        <f>TEXT(MID(D4,7,8),"0-00-00")</f>
        <v>1987-01-04</v>
      </c>
      <c r="F4" s="13" t="str">
        <f>IF(MOD(MID(D4,17,1),2),"男","女")</f>
        <v>男</v>
      </c>
      <c r="G4" s="13" t="s">
        <v>19</v>
      </c>
      <c r="H4" s="13" t="s">
        <v>14</v>
      </c>
      <c r="I4" s="13" t="s">
        <v>15</v>
      </c>
      <c r="J4" s="13" t="s">
        <v>16</v>
      </c>
    </row>
    <row r="5" spans="1:10">
      <c r="A5" s="10" t="s">
        <v>20</v>
      </c>
      <c r="B5" s="12">
        <v>13904022866</v>
      </c>
      <c r="C5" s="13" t="s">
        <v>11</v>
      </c>
      <c r="D5" s="16" t="s">
        <v>21</v>
      </c>
      <c r="E5" s="13" t="str">
        <f>TEXT(MID(D5,7,8),"0-00-00")</f>
        <v>1970-10-03</v>
      </c>
      <c r="F5" s="13" t="str">
        <f>IF(MOD(MID(D5,17,1),2),"男","女")</f>
        <v>女</v>
      </c>
      <c r="G5" s="13" t="s">
        <v>22</v>
      </c>
      <c r="H5" s="13" t="s">
        <v>14</v>
      </c>
      <c r="I5" s="13" t="s">
        <v>15</v>
      </c>
      <c r="J5" s="13" t="s">
        <v>16</v>
      </c>
    </row>
    <row r="6" spans="1:10">
      <c r="A6" s="14" t="s">
        <v>23</v>
      </c>
      <c r="B6" s="14">
        <v>18040036606</v>
      </c>
      <c r="C6" s="14" t="s">
        <v>11</v>
      </c>
      <c r="D6" s="14" t="s">
        <v>24</v>
      </c>
      <c r="E6" s="14" t="s">
        <v>25</v>
      </c>
      <c r="F6" s="14" t="s">
        <v>26</v>
      </c>
      <c r="G6" s="14" t="s">
        <v>27</v>
      </c>
      <c r="H6" s="14" t="s">
        <v>14</v>
      </c>
      <c r="I6" s="14" t="s">
        <v>15</v>
      </c>
      <c r="J6" s="14" t="s">
        <v>16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yangyang</dc:creator>
  <cp:lastModifiedBy>苏影枫</cp:lastModifiedBy>
  <dcterms:created xsi:type="dcterms:W3CDTF">2024-08-22T02:17:00Z</dcterms:created>
  <dcterms:modified xsi:type="dcterms:W3CDTF">2024-09-20T13:43:55Z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3F90FF7928803BFABBDACC66BCF02DA9_43</vt:lpwstr>
  </property>
  <property fmtid="{D5CDD505-2E9C-101B-9397-08002B2CF9AE}" pid="3" name="KSOProductBuildVer">
    <vt:lpwstr>2052-12.1.0.18276</vt:lpwstr>
  </property>
</Properties>
</file>