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Modulsan\a_Ent.Yntm\8_Surec\"/>
    </mc:Choice>
  </mc:AlternateContent>
  <xr:revisionPtr revIDLastSave="0" documentId="13_ncr:1_{67F4E7F0-FD8F-4D92-8AAB-387BA448C640}" xr6:coauthVersionLast="47" xr6:coauthVersionMax="47" xr10:uidLastSave="{00000000-0000-0000-0000-000000000000}"/>
  <bookViews>
    <workbookView xWindow="-110" yWindow="-110" windowWidth="19420" windowHeight="10300" tabRatio="907" activeTab="12" xr2:uid="{00000000-000D-0000-FFFF-FFFF00000000}"/>
  </bookViews>
  <sheets>
    <sheet name="KAPLUMBAĞA" sheetId="35" r:id="rId1"/>
    <sheet name="İŞ AKIŞ-1" sheetId="36" r:id="rId2"/>
    <sheet name="İŞ AKIŞ-2" sheetId="40" r:id="rId3"/>
    <sheet name="İŞ AKIŞ-3" sheetId="54" r:id="rId4"/>
    <sheet name="İŞ AKIŞ-4" sheetId="56" r:id="rId5"/>
    <sheet name="İŞ AKIŞ-5" sheetId="57" r:id="rId6"/>
    <sheet name="İŞ AKIŞ-6" sheetId="58" r:id="rId7"/>
    <sheet name="İŞ AKIŞ-7" sheetId="59" r:id="rId8"/>
    <sheet name="İŞ AKIŞ-8" sheetId="60" r:id="rId9"/>
    <sheet name="Risk " sheetId="63" r:id="rId10"/>
    <sheet name="Fırsat " sheetId="64" r:id="rId11"/>
    <sheet name="Yöntem" sheetId="65" r:id="rId12"/>
    <sheet name="KPI" sheetId="66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\0" localSheetId="3">#REF!</definedName>
    <definedName name="\0" localSheetId="4">#REF!</definedName>
    <definedName name="\0" localSheetId="5">#REF!</definedName>
    <definedName name="\0" localSheetId="6">#REF!</definedName>
    <definedName name="\0" localSheetId="7">#REF!</definedName>
    <definedName name="\0" localSheetId="8">#REF!</definedName>
    <definedName name="\0" localSheetId="9">#REF!</definedName>
    <definedName name="\0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>#REF!</definedName>
    <definedName name="\Y" localSheetId="3">#REF!</definedName>
    <definedName name="\Y" localSheetId="4">#REF!</definedName>
    <definedName name="\Y" localSheetId="5">#REF!</definedName>
    <definedName name="\Y" localSheetId="6">#REF!</definedName>
    <definedName name="\Y" localSheetId="7">#REF!</definedName>
    <definedName name="\Y" localSheetId="8">#REF!</definedName>
    <definedName name="\Y" localSheetId="9">#REF!</definedName>
    <definedName name="\Y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>#REF!</definedName>
    <definedName name="___OR11" localSheetId="3">#REF!</definedName>
    <definedName name="___OR11" localSheetId="4">#REF!</definedName>
    <definedName name="___OR11" localSheetId="5">#REF!</definedName>
    <definedName name="___OR11" localSheetId="6">#REF!</definedName>
    <definedName name="___OR11" localSheetId="7">#REF!</definedName>
    <definedName name="___OR11" localSheetId="8">#REF!</definedName>
    <definedName name="___OR11" localSheetId="9">#REF!</definedName>
    <definedName name="___OR11">#REF!</definedName>
    <definedName name="__OR11" localSheetId="3">#REF!</definedName>
    <definedName name="__OR11" localSheetId="4">#REF!</definedName>
    <definedName name="__OR11" localSheetId="5">#REF!</definedName>
    <definedName name="__OR11" localSheetId="6">#REF!</definedName>
    <definedName name="__OR11" localSheetId="7">#REF!</definedName>
    <definedName name="__OR11" localSheetId="8">#REF!</definedName>
    <definedName name="__OR11" localSheetId="9">#REF!</definedName>
    <definedName name="__OR11">#REF!</definedName>
    <definedName name="_2" localSheetId="3">[1]TABLO01!#REF!</definedName>
    <definedName name="_2" localSheetId="4">[1]TABLO01!#REF!</definedName>
    <definedName name="_2" localSheetId="5">[1]TABLO01!#REF!</definedName>
    <definedName name="_2" localSheetId="6">[1]TABLO01!#REF!</definedName>
    <definedName name="_2" localSheetId="7">[1]TABLO01!#REF!</definedName>
    <definedName name="_2" localSheetId="8">[1]TABLO01!#REF!</definedName>
    <definedName name="_2" localSheetId="9">[1]TABLO01!#REF!</definedName>
    <definedName name="_2">[1]TABLO01!#REF!</definedName>
    <definedName name="_3" localSheetId="3">[1]TABLO01!#REF!</definedName>
    <definedName name="_3" localSheetId="4">[1]TABLO01!#REF!</definedName>
    <definedName name="_3" localSheetId="5">[1]TABLO01!#REF!</definedName>
    <definedName name="_3" localSheetId="6">[1]TABLO01!#REF!</definedName>
    <definedName name="_3" localSheetId="7">[1]TABLO01!#REF!</definedName>
    <definedName name="_3" localSheetId="8">[1]TABLO01!#REF!</definedName>
    <definedName name="_3" localSheetId="9">[1]TABLO01!#REF!</definedName>
    <definedName name="_3">[1]TABLO01!#REF!</definedName>
    <definedName name="_4" localSheetId="3">[1]TABLO01!#REF!</definedName>
    <definedName name="_4" localSheetId="4">[1]TABLO01!#REF!</definedName>
    <definedName name="_4" localSheetId="5">[1]TABLO01!#REF!</definedName>
    <definedName name="_4" localSheetId="6">[1]TABLO01!#REF!</definedName>
    <definedName name="_4" localSheetId="7">[1]TABLO01!#REF!</definedName>
    <definedName name="_4" localSheetId="8">[1]TABLO01!#REF!</definedName>
    <definedName name="_4" localSheetId="9">[1]TABLO01!#REF!</definedName>
    <definedName name="_4">[1]TABLO01!#REF!</definedName>
    <definedName name="_OR11" localSheetId="3">#REF!</definedName>
    <definedName name="_OR11" localSheetId="4">#REF!</definedName>
    <definedName name="_OR11" localSheetId="5">#REF!</definedName>
    <definedName name="_OR11" localSheetId="6">#REF!</definedName>
    <definedName name="_OR11" localSheetId="7">#REF!</definedName>
    <definedName name="_OR11" localSheetId="8">#REF!</definedName>
    <definedName name="_OR11" localSheetId="9">#REF!</definedName>
    <definedName name="_OR11">#REF!</definedName>
    <definedName name="_Table1_In1" localSheetId="9" hidden="1">#REF!</definedName>
    <definedName name="_Table1_In1" hidden="1">#REF!</definedName>
    <definedName name="_XX1">#REF!</definedName>
    <definedName name="_zx12000" localSheetId="3">#REF!</definedName>
    <definedName name="_zx12000" localSheetId="4">#REF!</definedName>
    <definedName name="_zx12000" localSheetId="5">#REF!</definedName>
    <definedName name="_zx12000" localSheetId="6">#REF!</definedName>
    <definedName name="_zx12000" localSheetId="7">#REF!</definedName>
    <definedName name="_zx12000" localSheetId="8">#REF!</definedName>
    <definedName name="_zx12000" localSheetId="9">#REF!</definedName>
    <definedName name="_zx12000">#REF!</definedName>
    <definedName name="_zx4000" localSheetId="3">#REF!</definedName>
    <definedName name="_zx4000" localSheetId="4">#REF!</definedName>
    <definedName name="_zx4000" localSheetId="5">#REF!</definedName>
    <definedName name="_zx4000" localSheetId="6">#REF!</definedName>
    <definedName name="_zx4000" localSheetId="7">#REF!</definedName>
    <definedName name="_zx4000" localSheetId="8">#REF!</definedName>
    <definedName name="_zx4000" localSheetId="9">#REF!</definedName>
    <definedName name="_zx4000">#REF!</definedName>
    <definedName name="AccessDatabase" hidden="1">"C:\UYGULAMA\Aylık Analizler\Analiz Ağustos98.mdb"</definedName>
    <definedName name="ASİ">#REF!</definedName>
    <definedName name="BIT">#REF!</definedName>
    <definedName name="Button_57">"Analiz_Ağustos98_Karışım_Listele"</definedName>
    <definedName name="Button_59">"Analiz_Ağustos98_Karışım_Listele"</definedName>
    <definedName name="Button_60">"Analiz_Ağustos98_Karışım_Listele"</definedName>
    <definedName name="CAGIR" localSheetId="3">#REF!</definedName>
    <definedName name="CAGIR" localSheetId="4">#REF!</definedName>
    <definedName name="CAGIR" localSheetId="5">#REF!</definedName>
    <definedName name="CAGIR" localSheetId="6">#REF!</definedName>
    <definedName name="CAGIR" localSheetId="7">#REF!</definedName>
    <definedName name="CAGIR" localSheetId="8">#REF!</definedName>
    <definedName name="CAGIR" localSheetId="9">#REF!</definedName>
    <definedName name="CAGIR">#REF!</definedName>
    <definedName name="D">#REF!</definedName>
    <definedName name="DEM">#REF!</definedName>
    <definedName name="EKIPMAN">#REF!</definedName>
    <definedName name="ERT">#REF!</definedName>
    <definedName name="EXT">#REF!</definedName>
    <definedName name="GÖRE">#REF!</definedName>
    <definedName name="HGHGJHGGH">[2]Hammadde!$J$2:$J$10</definedName>
    <definedName name="HÖPBaskı1">#REF!</definedName>
    <definedName name="HÖPBaskı2">#REF!</definedName>
    <definedName name="HÖPBaskı3">#REF!</definedName>
    <definedName name="HÖPBaskı4">#REF!</definedName>
    <definedName name="HÖT1">#REF!</definedName>
    <definedName name="HÖT2">#REF!</definedName>
    <definedName name="HÖT3">#REF!</definedName>
    <definedName name="HÖTTopBaş">#REF!</definedName>
    <definedName name="HurdaBaskı1">#REF!</definedName>
    <definedName name="HurdaBaskı2">#REF!</definedName>
    <definedName name="HurdaBaskı3">#REF!</definedName>
    <definedName name="HurdaBaskı4">#REF!</definedName>
    <definedName name="HurdaBaskı5">#REF!</definedName>
    <definedName name="HurdaBaş">#REF!</definedName>
    <definedName name="HurdaFormül">#REF!</definedName>
    <definedName name="HurdaLinkAlanı">#REF!</definedName>
    <definedName name="HurdaLinkFormül">#REF!</definedName>
    <definedName name="HurdaPareto1">#REF!</definedName>
    <definedName name="HurdaPareto2">#REF!</definedName>
    <definedName name="HurdaPareto3">#REF!</definedName>
    <definedName name="HurdaParetoToplam">#REF!</definedName>
    <definedName name="HurdaParetoTüm">#REF!</definedName>
    <definedName name="HurdaParetoTümDış">#REF!</definedName>
    <definedName name="HurdaParetoTümİç">#REF!</definedName>
    <definedName name="HurdaSonToplam">#REF!</definedName>
    <definedName name="HurdaYanKopyaAlanı">#REF!</definedName>
    <definedName name="İZLE">#REF!</definedName>
    <definedName name="İZLEME">#REF!</definedName>
    <definedName name="İZLENEBİLİRLİK">#REF!</definedName>
    <definedName name="KARIŞIM" localSheetId="3">'[3]HAMMADDE SINIFLANDIRMASI'!#REF!</definedName>
    <definedName name="KARIŞIM" localSheetId="4">'[3]HAMMADDE SINIFLANDIRMASI'!#REF!</definedName>
    <definedName name="KARIŞIM" localSheetId="5">'[3]HAMMADDE SINIFLANDIRMASI'!#REF!</definedName>
    <definedName name="KARIŞIM" localSheetId="6">'[3]HAMMADDE SINIFLANDIRMASI'!#REF!</definedName>
    <definedName name="KARIŞIM" localSheetId="7">'[3]HAMMADDE SINIFLANDIRMASI'!#REF!</definedName>
    <definedName name="KARIŞIM" localSheetId="8">'[3]HAMMADDE SINIFLANDIRMASI'!#REF!</definedName>
    <definedName name="KARIŞIM" localSheetId="9">'[3]HAMMADDE SINIFLANDIRMASI'!#REF!</definedName>
    <definedName name="KARIŞIM">'[3]HAMMADDE SINIFLANDIRMASI'!#REF!</definedName>
    <definedName name="_xlnm.Recorder">#REF!</definedName>
    <definedName name="KgDönemselBaş">[4]TÜMDATALAR!$R$368</definedName>
    <definedName name="KgÜretDönemslBaş">[4]TÜMDATALAR!$T$368</definedName>
    <definedName name="LIST1" localSheetId="3">[1]TABLO01!#REF!</definedName>
    <definedName name="LIST1" localSheetId="4">[1]TABLO01!#REF!</definedName>
    <definedName name="LIST1" localSheetId="5">[1]TABLO01!#REF!</definedName>
    <definedName name="LIST1" localSheetId="6">[1]TABLO01!#REF!</definedName>
    <definedName name="LIST1" localSheetId="7">[1]TABLO01!#REF!</definedName>
    <definedName name="LIST1" localSheetId="8">[1]TABLO01!#REF!</definedName>
    <definedName name="LIST1" localSheetId="9">[1]TABLO01!#REF!</definedName>
    <definedName name="LIST1">[1]TABLO01!#REF!</definedName>
    <definedName name="LLL">[2]Hammadde!$E$4:$E$6</definedName>
    <definedName name="_xlnm.Criteria">#REF!</definedName>
    <definedName name="ÖPBaskı1">#REF!</definedName>
    <definedName name="ÖPBaskı2">#REF!</definedName>
    <definedName name="ÖPBaskı3">#REF!</definedName>
    <definedName name="ÖPBaskı4">#REF!</definedName>
    <definedName name="ÖT1">#REF!</definedName>
    <definedName name="ÖT2">#REF!</definedName>
    <definedName name="ÖT3">#REF!</definedName>
    <definedName name="ÖTTopBaş">#REF!</definedName>
    <definedName name="ÖzürBaskı1">#REF!</definedName>
    <definedName name="ÖzürBaskı2">#REF!</definedName>
    <definedName name="ÖzürBaskı3">#REF!</definedName>
    <definedName name="ÖzürBaskı4">#REF!</definedName>
    <definedName name="ÖzürBaskı5">#REF!</definedName>
    <definedName name="ÖzürBaş">#REF!</definedName>
    <definedName name="ÖzürFormül">#REF!</definedName>
    <definedName name="ÖzürLinkAlanı">#REF!</definedName>
    <definedName name="ÖzürLinkFormül">#REF!</definedName>
    <definedName name="ÖzürÖnTabloÖn1">#REF!</definedName>
    <definedName name="ÖzürPareto1">#REF!</definedName>
    <definedName name="ÖzürPareto2">#REF!</definedName>
    <definedName name="ÖzürPareto3">#REF!</definedName>
    <definedName name="ÖzürParetoToplam">#REF!</definedName>
    <definedName name="ÖzürParetoTüm">#REF!</definedName>
    <definedName name="ÖzürParetoTümDış">#REF!</definedName>
    <definedName name="ÖzürParetoTümİç">#REF!</definedName>
    <definedName name="ÖzürSonToplam" localSheetId="3">#REF!</definedName>
    <definedName name="ÖzürSonToplam" localSheetId="4">#REF!</definedName>
    <definedName name="ÖzürSonToplam" localSheetId="5">#REF!</definedName>
    <definedName name="ÖzürSonToplam" localSheetId="6">#REF!</definedName>
    <definedName name="ÖzürSonToplam" localSheetId="7">#REF!</definedName>
    <definedName name="ÖzürSonToplam" localSheetId="8">#REF!</definedName>
    <definedName name="ÖzürSonToplam" localSheetId="9">#REF!</definedName>
    <definedName name="ÖzürSonToplam">#REF!</definedName>
    <definedName name="ParetoBaş">[5]RedPareto!$A$72</definedName>
    <definedName name="PIS">#REF!</definedName>
    <definedName name="PRINT_AREA_MI">#REF!</definedName>
    <definedName name="Print_Area_MI" localSheetId="9">#REF!</definedName>
    <definedName name="Print_Area_MI">#REF!</definedName>
    <definedName name="SEÇHURDA" localSheetId="3">#REF!</definedName>
    <definedName name="SEÇHURDA" localSheetId="4">#REF!</definedName>
    <definedName name="SEÇHURDA" localSheetId="5">#REF!</definedName>
    <definedName name="SEÇHURDA" localSheetId="6">#REF!</definedName>
    <definedName name="SEÇHURDA" localSheetId="7">#REF!</definedName>
    <definedName name="SEÇHURDA" localSheetId="8">#REF!</definedName>
    <definedName name="SEÇHURDA" localSheetId="9">#REF!</definedName>
    <definedName name="SEÇHURDA">#REF!</definedName>
    <definedName name="SEÇÖZÜR" localSheetId="3">#REF!</definedName>
    <definedName name="SEÇÖZÜR" localSheetId="4">#REF!</definedName>
    <definedName name="SEÇÖZÜR" localSheetId="5">#REF!</definedName>
    <definedName name="SEÇÖZÜR" localSheetId="6">#REF!</definedName>
    <definedName name="SEÇÖZÜR" localSheetId="7">#REF!</definedName>
    <definedName name="SEÇÖZÜR" localSheetId="8">#REF!</definedName>
    <definedName name="SEÇÖZÜR" localSheetId="9">#REF!</definedName>
    <definedName name="SEÇÖZÜR">#REF!</definedName>
    <definedName name="SıralaAlanı">[5]RedPareto!$A$73:$AX$83</definedName>
    <definedName name="SilmeAlanı">#REF!</definedName>
    <definedName name="SilmeAlanıHurda">#REF!</definedName>
    <definedName name="Sname" localSheetId="9">#REF!</definedName>
    <definedName name="Sname">#REF!</definedName>
    <definedName name="TabloBaskı1">#REF!</definedName>
    <definedName name="TabloBaskı2">#REF!</definedName>
    <definedName name="TabloBaskı3">#REF!</definedName>
    <definedName name="TabloBaskı4">#REF!</definedName>
    <definedName name="TabloBaskı5">#REF!</definedName>
    <definedName name="TAPLO1">#REF!</definedName>
    <definedName name="TOPLAM">#REF!</definedName>
    <definedName name="TranspozeAlanı">[5]RedPareto!$A$11:$L$60</definedName>
    <definedName name="YanKopyaAlanı">#REF!</definedName>
    <definedName name="YAZDIR" localSheetId="3">#REF!</definedName>
    <definedName name="YAZDIR" localSheetId="4">#REF!</definedName>
    <definedName name="YAZDIR" localSheetId="5">#REF!</definedName>
    <definedName name="YAZDIR" localSheetId="6">#REF!</definedName>
    <definedName name="YAZDIR" localSheetId="7">#REF!</definedName>
    <definedName name="YAZDIR" localSheetId="8">#REF!</definedName>
    <definedName name="YAZDIR" localSheetId="9">#REF!</definedName>
    <definedName name="YAZDIR">#REF!</definedName>
    <definedName name="_xlnm.Print_Area" localSheetId="12">KPI!$B$2:$H$28</definedName>
    <definedName name="_xlnm.Print_Area" localSheetId="9">'Risk '!$B$2:$S$24</definedName>
    <definedName name="_xlnm.Print_Area">#REF!</definedName>
    <definedName name="_xlnm.Print_Titles" localSheetId="1">'İŞ AKIŞ-1'!$1:$5</definedName>
    <definedName name="_xlnm.Print_Titles" localSheetId="2">'İŞ AKIŞ-2'!$1:$5</definedName>
    <definedName name="_xlnm.Print_Titles" localSheetId="3">'İŞ AKIŞ-3'!$1:$5</definedName>
    <definedName name="_xlnm.Print_Titles" localSheetId="4">'İŞ AKIŞ-4'!$1:$5</definedName>
    <definedName name="_xlnm.Print_Titles" localSheetId="5">'İŞ AKIŞ-5'!$1:$5</definedName>
    <definedName name="_xlnm.Print_Titles" localSheetId="6">'İŞ AKIŞ-6'!$1:$5</definedName>
    <definedName name="_xlnm.Print_Titles" localSheetId="7">'İŞ AKIŞ-7'!$1:$5</definedName>
    <definedName name="_xlnm.Print_Titles" localSheetId="8">'İŞ AKIŞ-8'!$1:$5</definedName>
    <definedName name="_xlnm.Print_Titles" localSheetId="9">'Risk '!$2:$11</definedName>
    <definedName name="YüzdeDönemselBaş">[4]TÜMDATALAR!$S$368</definedName>
    <definedName name="Z_1620A481_8D6F_11D1_AE4F_0080ADB6180E_.wvu.Rows" hidden="1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9" l="1"/>
  <c r="K4" i="59"/>
  <c r="D8" i="66"/>
  <c r="D7" i="66"/>
  <c r="D5" i="66"/>
  <c r="D4" i="66"/>
  <c r="M7" i="64"/>
  <c r="M6" i="64"/>
  <c r="M5" i="64"/>
  <c r="M4" i="64"/>
  <c r="M3" i="64"/>
  <c r="N7" i="63"/>
  <c r="N6" i="63"/>
  <c r="N4" i="63"/>
  <c r="N3" i="63"/>
  <c r="K4" i="60"/>
  <c r="K3" i="60"/>
  <c r="K4" i="58"/>
  <c r="K3" i="58"/>
  <c r="K4" i="57"/>
  <c r="K3" i="57"/>
  <c r="K4" i="54"/>
  <c r="K3" i="54"/>
  <c r="K4" i="56"/>
  <c r="K3" i="56"/>
  <c r="K4" i="40"/>
  <c r="K3" i="40"/>
  <c r="K3" i="36"/>
  <c r="K3" i="59" s="1"/>
  <c r="K13" i="63"/>
  <c r="K14" i="63"/>
  <c r="K15" i="63"/>
  <c r="K16" i="63"/>
  <c r="K17" i="63"/>
  <c r="K18" i="63"/>
  <c r="K19" i="63"/>
  <c r="K20" i="63"/>
  <c r="K21" i="63"/>
  <c r="K22" i="63"/>
  <c r="K23" i="63"/>
  <c r="K24" i="63"/>
  <c r="R15" i="64"/>
  <c r="J15" i="64"/>
  <c r="R14" i="64"/>
  <c r="J14" i="64"/>
  <c r="R13" i="64"/>
  <c r="J13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Atay</author>
  </authors>
  <commentList>
    <comment ref="E16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162"/>
          </rPr>
          <t>Bu sürecin yürütülebilmesi için gerekli olan ekipmanların neler olduğunu bilirtir.</t>
        </r>
      </text>
    </comment>
    <comment ref="Q1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162"/>
          </rPr>
          <t>Bu sürecin yürütülebilmesi için süreç sahibinin ve süreç ekibinin bilgi, beceri, yetenek vb.özelliklerini belirtir.</t>
        </r>
      </text>
    </comment>
    <comment ref="E42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162"/>
          </rPr>
          <t>Bu sürecin yürütülebilmesi için gerekli olan doküman, prosedür, talimat vb. belirtir.</t>
        </r>
      </text>
    </comment>
    <comment ref="Q42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162"/>
          </rPr>
          <t>Bu sürecin işleyişinin ne kadar etkin olduğunu görmek, yapılan işlemleri analiz etmek için belirtilir.</t>
        </r>
      </text>
    </comment>
  </commentList>
</comments>
</file>

<file path=xl/sharedStrings.xml><?xml version="1.0" encoding="utf-8"?>
<sst xmlns="http://schemas.openxmlformats.org/spreadsheetml/2006/main" count="480" uniqueCount="290">
  <si>
    <r>
      <t xml:space="preserve">SÜREÇ EKİBİ / </t>
    </r>
    <r>
      <rPr>
        <b/>
        <i/>
        <sz val="8"/>
        <rFont val="Arial"/>
        <family val="2"/>
        <charset val="162"/>
      </rPr>
      <t>Process Team</t>
    </r>
  </si>
  <si>
    <r>
      <t xml:space="preserve">SÜREÇ ADI / </t>
    </r>
    <r>
      <rPr>
        <b/>
        <i/>
        <sz val="8"/>
        <rFont val="Arial"/>
        <family val="2"/>
        <charset val="162"/>
      </rPr>
      <t>Process Name</t>
    </r>
  </si>
  <si>
    <r>
      <t xml:space="preserve">SÜREÇ KODU / </t>
    </r>
    <r>
      <rPr>
        <b/>
        <i/>
        <sz val="8"/>
        <rFont val="Arial"/>
        <family val="2"/>
        <charset val="162"/>
      </rPr>
      <t>Process Nr</t>
    </r>
  </si>
  <si>
    <r>
      <t xml:space="preserve">SÜREÇ KATEGORİSİ / </t>
    </r>
    <r>
      <rPr>
        <b/>
        <i/>
        <sz val="8"/>
        <rFont val="Arial"/>
        <family val="2"/>
        <charset val="162"/>
      </rPr>
      <t>Process Category</t>
    </r>
  </si>
  <si>
    <t>NE İLE? (Ekipman - Malzeme vb.)</t>
  </si>
  <si>
    <t>SÜRECİN GİRDİLERİ</t>
  </si>
  <si>
    <t>SÜRECİN ÇIKTILARI</t>
  </si>
  <si>
    <t>KİM İLE? (Bilgi-Eğitim-Beceri vb.)</t>
  </si>
  <si>
    <t>- Müşteri Özel İsteklerini Bilen</t>
  </si>
  <si>
    <t>Süreç Ekibinin Özellikleri:</t>
  </si>
  <si>
    <t>NASIL? (Yöntem-Prosedür-Teknik vb.)</t>
  </si>
  <si>
    <t>(Ölçme-Değerlendirme-Analiz)</t>
  </si>
  <si>
    <t>SÜREÇ PERFORMANS GÖSTERGESİ</t>
  </si>
  <si>
    <r>
      <t xml:space="preserve">KISALTMALAR / </t>
    </r>
    <r>
      <rPr>
        <b/>
        <i/>
        <sz val="8"/>
        <rFont val="Arial"/>
        <family val="2"/>
        <charset val="162"/>
      </rPr>
      <t>Abbreviations</t>
    </r>
    <r>
      <rPr>
        <b/>
        <sz val="8"/>
        <rFont val="Arial"/>
        <family val="2"/>
        <charset val="162"/>
      </rPr>
      <t>:</t>
    </r>
  </si>
  <si>
    <t>SORUMLU</t>
  </si>
  <si>
    <t>- Internet</t>
  </si>
  <si>
    <t>- Ofis Cihazları</t>
  </si>
  <si>
    <t>- Uygun Yerleşim Yeri</t>
  </si>
  <si>
    <t>- Yasal Mevzuatlar</t>
  </si>
  <si>
    <t>- Müşteri Özel İstekleri</t>
  </si>
  <si>
    <t>- Uluslararası Standartlar</t>
  </si>
  <si>
    <t>- Talimatlar</t>
  </si>
  <si>
    <t>- Formlar ve Listeler</t>
  </si>
  <si>
    <t>- Tüm Süreçler - Tüm Prosedürler</t>
  </si>
  <si>
    <t xml:space="preserve">: </t>
  </si>
  <si>
    <t>- Ofis Programları</t>
  </si>
  <si>
    <t>- Veri Analizi, Raporlama Becerisi Olan</t>
  </si>
  <si>
    <r>
      <t xml:space="preserve">REVİZYON NO / </t>
    </r>
    <r>
      <rPr>
        <b/>
        <i/>
        <sz val="8"/>
        <rFont val="Arial"/>
        <family val="2"/>
        <charset val="162"/>
      </rPr>
      <t>Revision Number</t>
    </r>
  </si>
  <si>
    <r>
      <t xml:space="preserve">REVİZYON TARİHİ / </t>
    </r>
    <r>
      <rPr>
        <b/>
        <i/>
        <sz val="8"/>
        <rFont val="Arial"/>
        <family val="2"/>
        <charset val="162"/>
      </rPr>
      <t>Revision Number</t>
    </r>
  </si>
  <si>
    <t>&lt;REV_NO&gt;</t>
  </si>
  <si>
    <t>&lt;ONAY_TAR&gt;</t>
  </si>
  <si>
    <t>No</t>
  </si>
  <si>
    <r>
      <t xml:space="preserve">İLK YAYIN TARİHİ/ </t>
    </r>
    <r>
      <rPr>
        <b/>
        <i/>
        <sz val="8"/>
        <rFont val="Arial"/>
        <family val="2"/>
        <charset val="162"/>
      </rPr>
      <t>Revision Number</t>
    </r>
  </si>
  <si>
    <t>-Bütçe İhtiyacı</t>
  </si>
  <si>
    <t>SÜREÇ ADI</t>
  </si>
  <si>
    <t xml:space="preserve">REV NO </t>
  </si>
  <si>
    <t>PERFORMANS  PARAMETRESİ</t>
  </si>
  <si>
    <t>BİRİM</t>
  </si>
  <si>
    <t>Süreç Başarı Oranı</t>
  </si>
  <si>
    <t>TİPİ</t>
  </si>
  <si>
    <t>TAKİP PERİYODU</t>
  </si>
  <si>
    <t>HESAPLAMA YÖNTEMİ</t>
  </si>
  <si>
    <t>REVİZYON TARİHİ</t>
  </si>
  <si>
    <t>İLK YAYIN TARİHİ</t>
  </si>
  <si>
    <t>SÜREÇ EKİBİ</t>
  </si>
  <si>
    <t xml:space="preserve"> GM, KD, SKM, KSTY, KSM, KST,Tüm Süreç Sorumluları</t>
  </si>
  <si>
    <t>RPN</t>
  </si>
  <si>
    <t>Sorumlu</t>
  </si>
  <si>
    <t>Termin</t>
  </si>
  <si>
    <t>Aksiyon Sonuç</t>
  </si>
  <si>
    <t>Tarih</t>
  </si>
  <si>
    <t>Süreç Adı</t>
  </si>
  <si>
    <t>İlk Yayın Tarihi</t>
  </si>
  <si>
    <t>Revizyon Numarası</t>
  </si>
  <si>
    <t>Revizyon Tarihi</t>
  </si>
  <si>
    <r>
      <rPr>
        <b/>
        <sz val="10"/>
        <rFont val="Arial"/>
        <family val="2"/>
        <charset val="162"/>
      </rPr>
      <t>Gerçekleşen Faaliye</t>
    </r>
    <r>
      <rPr>
        <sz val="10"/>
        <rFont val="Arial"/>
        <family val="2"/>
        <charset val="162"/>
      </rPr>
      <t>t</t>
    </r>
  </si>
  <si>
    <t>Ağırlık Puanı</t>
  </si>
  <si>
    <t>A</t>
  </si>
  <si>
    <t>Süreç Faaliyet/Proses Fonksiyon</t>
  </si>
  <si>
    <t>Sürece  veya müşterilere etkisi  yoktur.</t>
  </si>
  <si>
    <t>Önemsiz , hemen düzeltilebilecek aksaklıklar.</t>
  </si>
  <si>
    <t>Düşük derecede önemli problem,aksaklıkların giderilmesi zaman
alabilir,süreç etkilenebilir.</t>
  </si>
  <si>
    <t>Sistemde aksaklıklar meydana gelmesi/ Kalitesizlik Maliyetinde
artış / Müşteri memnuniyetsizliği / Prestij Kaybı</t>
  </si>
  <si>
    <t>Sistemin çökmesi,tamamen kullanılamaz hale gelmesi/ Yüksek
ciro kaybı /Müşteri Kaybı /Yüksek müşteri memnuniyetsizliği/ 
Yasal mevzuat ihlali</t>
  </si>
  <si>
    <t>Çok yüksek, hergün ya da haftada bir (kontrol sistemi yok,oluşabilir)</t>
  </si>
  <si>
    <t>Kuruluş Bağlamı</t>
  </si>
  <si>
    <t xml:space="preserve">Aksiyon Planı
</t>
  </si>
  <si>
    <t>Düşük,yılda bir ya da bir kaç yılda bir (olasılığın ortadan kaldırıldığı düşünülüyor)</t>
  </si>
  <si>
    <t>O.D</t>
  </si>
  <si>
    <r>
      <t xml:space="preserve">   </t>
    </r>
    <r>
      <rPr>
        <b/>
        <sz val="11"/>
        <rFont val="Arial"/>
        <family val="2"/>
        <charset val="162"/>
      </rPr>
      <t xml:space="preserve">  ETKİNLİK:</t>
    </r>
    <r>
      <rPr>
        <sz val="11"/>
        <rFont val="Arial"/>
        <family val="2"/>
        <charset val="162"/>
      </rPr>
      <t xml:space="preserve">  Amaca ulaşma ( hedefe ulaşma, etki yapıcı ve belirleyici gücü olan)        
 </t>
    </r>
    <r>
      <rPr>
        <b/>
        <sz val="11"/>
        <rFont val="Arial"/>
        <family val="2"/>
        <charset val="162"/>
      </rPr>
      <t>VERİMLİLİK:</t>
    </r>
    <r>
      <rPr>
        <sz val="11"/>
        <rFont val="Arial"/>
        <family val="2"/>
        <charset val="162"/>
      </rPr>
      <t xml:space="preserve">  Amaca ulaşılırken harcanan kaynaktır. (insan,iş gücü,malzeme,makine vb.)</t>
    </r>
  </si>
  <si>
    <r>
      <rPr>
        <b/>
        <sz val="11"/>
        <rFont val="Arial"/>
        <family val="2"/>
        <charset val="162"/>
      </rPr>
      <t>O.D</t>
    </r>
    <r>
      <rPr>
        <sz val="11"/>
        <rFont val="Arial"/>
        <family val="2"/>
        <charset val="162"/>
      </rPr>
      <t>:Ortalama Değer</t>
    </r>
  </si>
  <si>
    <r>
      <rPr>
        <b/>
        <sz val="11"/>
        <rFont val="Arial"/>
        <family val="2"/>
        <charset val="162"/>
      </rPr>
      <t>Hedef  Gerçekleştirme %</t>
    </r>
    <r>
      <rPr>
        <sz val="11"/>
        <rFont val="Arial"/>
        <family val="2"/>
        <charset val="162"/>
      </rPr>
      <t xml:space="preserve">:Gerçekleşme Pozitif Eğilim Gösteriyor ise ; O.D/ Hedef*100
                                       Gerçekleşme Negatif Eğilim Gösteriyor ise ; ( 1+( Hedef - O.D)/ O.D)*100 
</t>
    </r>
  </si>
  <si>
    <r>
      <rPr>
        <b/>
        <sz val="11"/>
        <rFont val="Arial"/>
        <family val="2"/>
        <charset val="162"/>
      </rPr>
      <t>Başarı  Oranı:</t>
    </r>
    <r>
      <rPr>
        <sz val="11"/>
        <rFont val="Arial"/>
        <family val="2"/>
        <charset val="162"/>
      </rPr>
      <t xml:space="preserve"> Ağırlık  Puanı*Hedef  Gerçekleştirme  Yüzdesi/100</t>
    </r>
  </si>
  <si>
    <t>İlgili Taraf Beklentisi</t>
  </si>
  <si>
    <t>SWOT</t>
  </si>
  <si>
    <t>RİSKLER</t>
  </si>
  <si>
    <t>FIRSATLAR</t>
  </si>
  <si>
    <t>Potansiyel Risk Türü</t>
  </si>
  <si>
    <t>Riskin Potansiyel Etkileri</t>
  </si>
  <si>
    <t>Riskin Potansiyel Nedenleri</t>
  </si>
  <si>
    <t>Potansiyel Fırsat Türü</t>
  </si>
  <si>
    <t>Fırsatın Potansiyel Etkileri</t>
  </si>
  <si>
    <r>
      <rPr>
        <b/>
        <sz val="11"/>
        <rFont val="Arial"/>
        <family val="2"/>
        <charset val="162"/>
      </rPr>
      <t>Gerçekleşen Faaliye</t>
    </r>
    <r>
      <rPr>
        <sz val="11"/>
        <rFont val="Arial"/>
        <family val="2"/>
        <charset val="162"/>
      </rPr>
      <t>t</t>
    </r>
  </si>
  <si>
    <t>Analiz Ekibi</t>
  </si>
  <si>
    <r>
      <t xml:space="preserve">SÜRECİN TEDARİKÇİSİ / </t>
    </r>
    <r>
      <rPr>
        <b/>
        <i/>
        <sz val="8"/>
        <rFont val="Arial"/>
        <family val="2"/>
        <charset val="162"/>
      </rPr>
      <t>Suppliers of Process</t>
    </r>
  </si>
  <si>
    <r>
      <t xml:space="preserve">SÜRECİN MÜŞTERİSİ / </t>
    </r>
    <r>
      <rPr>
        <b/>
        <i/>
        <sz val="8"/>
        <rFont val="Arial"/>
        <family val="2"/>
        <charset val="162"/>
      </rPr>
      <t>Customers of Process</t>
    </r>
  </si>
  <si>
    <t>RİSK SONUÇ TABLOSU</t>
  </si>
  <si>
    <t>FIRSAT</t>
  </si>
  <si>
    <t>FIRSAT SONUÇ TABLOSU</t>
  </si>
  <si>
    <t>Süreçlerde sürdürülebilirliğin sağlanması</t>
  </si>
  <si>
    <t>İlgili fırsat için kesinlikle aktivite başlatılmalıdır.</t>
  </si>
  <si>
    <t>Çalışanların etkinliğinin, verimliliğinin ve motivasyonunun artması</t>
  </si>
  <si>
    <t>Süreçlerdeki etkinliğin, verimliliğin artması/ maliyetin düşülmesi</t>
  </si>
  <si>
    <t>Ciro veya Prestij artışı, marka bilinilirliğinin artması</t>
  </si>
  <si>
    <t>İlgili fırsat ile ilgili aktiviteye ihtiyaç yoktur.</t>
  </si>
  <si>
    <t>Pazarda, rakipler arasındaki üstünlük, ön sıraya geçiş</t>
  </si>
  <si>
    <t xml:space="preserve">Çok düşük,hemen hemen hiç </t>
  </si>
  <si>
    <t>Düşük,yılda bir ya da bir kaç yılda bir</t>
  </si>
  <si>
    <t xml:space="preserve">Çok yüksek, hergün ya da haftada bir </t>
  </si>
  <si>
    <t>FPN</t>
  </si>
  <si>
    <t>Girdi Proses</t>
  </si>
  <si>
    <t>Akış /Flow</t>
  </si>
  <si>
    <t>Çıktı Proses</t>
  </si>
  <si>
    <r>
      <t xml:space="preserve">SÜREÇ LİDERİ/ </t>
    </r>
    <r>
      <rPr>
        <b/>
        <i/>
        <sz val="8"/>
        <rFont val="Arial"/>
        <family val="2"/>
        <charset val="162"/>
      </rPr>
      <t>Leader of Process</t>
    </r>
  </si>
  <si>
    <t>Risk Etki</t>
  </si>
  <si>
    <t xml:space="preserve">Risk Oluşma olasılığı </t>
  </si>
  <si>
    <t>Risk Etkisi</t>
  </si>
  <si>
    <t>Risk Oluşma Olasılığı</t>
  </si>
  <si>
    <t>Süreç Lideri</t>
  </si>
  <si>
    <t>Fırsat Etkisi</t>
  </si>
  <si>
    <t xml:space="preserve">Fırsat Oluşma Olasılığı </t>
  </si>
  <si>
    <t>Fırsat Oluşma Olasılığı</t>
  </si>
  <si>
    <t>RİSK ŞİDDETİ  (  İLGİLİ TARAFLARIN OLUMSUZ ETKİLENME DERECESİ)</t>
  </si>
  <si>
    <t>1. DERECE
10≤RPN≤25</t>
  </si>
  <si>
    <r>
      <t>2. DERECE
5</t>
    </r>
    <r>
      <rPr>
        <sz val="10"/>
        <color indexed="8"/>
        <rFont val="Arial Tur"/>
        <charset val="162"/>
      </rPr>
      <t>≤</t>
    </r>
    <r>
      <rPr>
        <sz val="10"/>
        <color indexed="8"/>
        <rFont val="Arial"/>
        <family val="2"/>
        <charset val="162"/>
      </rPr>
      <t>RPN</t>
    </r>
    <r>
      <rPr>
        <sz val="10"/>
        <color indexed="8"/>
        <rFont val="Arial Tur"/>
        <charset val="162"/>
      </rPr>
      <t>≤</t>
    </r>
    <r>
      <rPr>
        <sz val="10"/>
        <color indexed="8"/>
        <rFont val="Arial"/>
        <family val="2"/>
        <charset val="162"/>
      </rPr>
      <t>9</t>
    </r>
  </si>
  <si>
    <r>
      <t xml:space="preserve">3. DERECE
</t>
    </r>
    <r>
      <rPr>
        <sz val="9"/>
        <color indexed="8"/>
        <rFont val="Arial"/>
        <family val="2"/>
        <charset val="162"/>
      </rPr>
      <t>1</t>
    </r>
    <r>
      <rPr>
        <sz val="9"/>
        <color indexed="8"/>
        <rFont val="Arial Tur"/>
        <charset val="162"/>
      </rPr>
      <t>≤</t>
    </r>
    <r>
      <rPr>
        <sz val="8"/>
        <color indexed="8"/>
        <rFont val="Arial Tur"/>
        <charset val="162"/>
      </rPr>
      <t>RPN&lt;5</t>
    </r>
  </si>
  <si>
    <t>Not: Etki Puanı 4 veya 5 olanlarda ilgili Faaliyetle İlgili mutlaka kalıcı akiyon başlatılmalıdır.</t>
  </si>
  <si>
    <t>RİSKİN OLUŞMA OLASILIĞI</t>
  </si>
  <si>
    <t>Çok düşük,hemen hemen hiç (Yeterli kontrol var oluşması beklenmiyor)</t>
  </si>
  <si>
    <t>FIRSATIN ETKİSİ (  İLGİLİ TARAFLARIN OLUMLU ETKİLENME DERECESİ)</t>
  </si>
  <si>
    <t>FIRSATIN OLUŞMA OLASILIĞI</t>
  </si>
  <si>
    <t>SÜREÇ LİDERİ</t>
  </si>
  <si>
    <t>-Tekliflendirme faaliyet bilgisine sahip</t>
  </si>
  <si>
    <t>-Teknik Resim,CAD Model</t>
  </si>
  <si>
    <t>Kabul Edilemez-İlgili risk için kesinlikle aksiyon alınmalıdır.Alınmaması durumunda süreç uygulaması riske girer.</t>
  </si>
  <si>
    <t>Kabul Edilebilir-Süreç aktivitesi belirli bir risk altında devam ettirilebilir, Süreç Lideri tarafından gerekli görülürse aksiyon planlanabilir.</t>
  </si>
  <si>
    <t>Uygun Seviye-Süreç aktivitesi devam edebilir, gerek görülen noktalarda sürekli iyileştirme yapılabilir</t>
  </si>
  <si>
    <t>İgili fırsatın aktivitesi iyileştirme çalışması olarak ihtiyaç doğrultusunda Süreç Lideri tarafından başlatılabilir.</t>
  </si>
  <si>
    <t>PM</t>
  </si>
  <si>
    <t>:</t>
  </si>
  <si>
    <t>PROJE YÖNETİM SÜRECİ</t>
  </si>
  <si>
    <t>PROJE YÖNETİM SÜREÇ PERFORMANS GÖSTERGELERİ (KPI) TABLOSU</t>
  </si>
  <si>
    <t xml:space="preserve">Faz Performansı (Faz Sistemine Uyum )
( Müşteri Planına Uyum ) </t>
  </si>
  <si>
    <t>Etkinlik</t>
  </si>
  <si>
    <t>3 Aylık</t>
  </si>
  <si>
    <t>Aylık</t>
  </si>
  <si>
    <t>%</t>
  </si>
  <si>
    <t>PLANLANAN PROJE BÜTCESİNE UYUM</t>
  </si>
  <si>
    <t>% 1-[[PLAN BÜTCE- GERCEKLESEN BÜTCE] / PLAN BÜTCE]]</t>
  </si>
  <si>
    <t>PROJE YÖNETİMİ SÜRECİ KAPLUMBAĞA DİYAGRAMI / TURTLE DIAGRAM</t>
  </si>
  <si>
    <r>
      <t>: PROJE YÖNETİMİ SÜRECİ /</t>
    </r>
    <r>
      <rPr>
        <i/>
        <sz val="8"/>
        <rFont val="Arial"/>
        <family val="2"/>
        <charset val="162"/>
      </rPr>
      <t>Project Management Process</t>
    </r>
  </si>
  <si>
    <r>
      <t xml:space="preserve">PROJE YÖNETİMİ SÜRECİ İŞ AKIŞ ŞEMASI 
</t>
    </r>
    <r>
      <rPr>
        <i/>
        <sz val="10"/>
        <rFont val="Arial"/>
        <family val="2"/>
        <charset val="162"/>
      </rPr>
      <t>Project Management Process Flow Chart</t>
    </r>
  </si>
  <si>
    <t>Orta,ayda bir (oluşması mümkün ama beklenmiyor)</t>
  </si>
  <si>
    <t>Yüksek,ayda bir veya iki kez  (oluşması mümkün,kontrol edilmesi sınırlı)</t>
  </si>
  <si>
    <t xml:space="preserve">Orta,ayda bir </t>
  </si>
  <si>
    <t xml:space="preserve">Yüksek,ayda iki ya da üç kez </t>
  </si>
  <si>
    <t>PROJE YÖNETİMİ SÜRECİ</t>
  </si>
  <si>
    <t>PROJE YÖNETİMİ SÜREÇ RİSK ANALİZİ</t>
  </si>
  <si>
    <t>Faz Maddelerinin açılması, proje planının proje gider ,bütçesi ve kaynak planlamasının oluşturulması</t>
  </si>
  <si>
    <t>2D,3D data yayını</t>
  </si>
  <si>
    <t>Dataların doğru kişilere, zamanında yayınlanmaması</t>
  </si>
  <si>
    <t>Öğrenme noktalarının müşteriye iletilmemesi</t>
  </si>
  <si>
    <t>Ekip değerlendirmesinde ve/veya müşteri talebinde prototip ihtiyacı oluştu mu?</t>
  </si>
  <si>
    <t>Kritik ve riskli değerlendirilen parçalarda prototip yapılmasının öngörülmemesi</t>
  </si>
  <si>
    <t>Tedarikçilerle sözleşmelerin yapılması</t>
  </si>
  <si>
    <t>Yatırım bütçesinin güncellenmesi ve güncel tekliflerin müşteriye sunulması</t>
  </si>
  <si>
    <t>Bütçenin (CF, ekipman, aparat, test aparatı) hatalı yapılması ve hiç yapılmaması veya müşteriye iletilmemesi</t>
  </si>
  <si>
    <t>Proses FMEA yapılması</t>
  </si>
  <si>
    <t>Proses FMEA yapılmaması veya istenilen içerikte yapılmaması</t>
  </si>
  <si>
    <t>Proje planında gecikme</t>
  </si>
  <si>
    <t>Müşteriye numune sunumu ve parça sevkiyatının yapılması</t>
  </si>
  <si>
    <t xml:space="preserve">Bknz.Madde 4,7,10-15,18
</t>
  </si>
  <si>
    <t>-Planlamada gecikme</t>
  </si>
  <si>
    <t>Müşteriye PPAP sunumu yapılması
PSW onayının alınması</t>
  </si>
  <si>
    <t>Ürün ağacı ana veri iş planı detay tablo serbest bırakma</t>
  </si>
  <si>
    <t>-Planlamada ve müşteri sevkiyatında gecikme</t>
  </si>
  <si>
    <t>Yatırım ya da parça birim fiyatında ek maliyetlerin oluşması</t>
  </si>
  <si>
    <t>Bütçeye girdiyi oluşturan fizibilitenin hatalı olması.</t>
  </si>
  <si>
    <t>Fizibilitelerin zamanında tamamlanmayıp müşteride gecikmeye sebep olması</t>
  </si>
  <si>
    <t>Önceki projelerde yaşanan hataların tekrar edilmesi</t>
  </si>
  <si>
    <t xml:space="preserve">Araçta ölçüsel &amp; görsel problem </t>
  </si>
  <si>
    <t>Projelerde risk değerlendirme analizinin yapılmaması</t>
  </si>
  <si>
    <t>- Planlama gecikme
- Bütçe dışı harcama</t>
  </si>
  <si>
    <t>- Tedarikçiye ilgili şartnamelerin gönderilmemesi ya da geç gönderilmesi
- Şartnamelerin eksik olup ilave maliyetlerin oluşması</t>
  </si>
  <si>
    <t>Bütçeye girdiyi oluşturan fizibilitenin hatalı olması veya yapılmaması</t>
  </si>
  <si>
    <t>Müşteri memnuniyetsizliği</t>
  </si>
  <si>
    <t>- Ürün bazında standard FMEA şablonunun olmaması
- FMEA ekiplerinin FMEA yetkinliklerinin düşük olması</t>
  </si>
  <si>
    <t xml:space="preserve">- Test planının hazırlanmaması ya da eksik hazırlanması
- Test planına etki edecek şartnamelerin olmaması </t>
  </si>
  <si>
    <t>-Gümrük regülasyonlara uygun hazırlıkların yapılmaması
-Müşteri parça onayının alınamaması
-Kalıp,aparat,ekipman,CF onaylarının verilememesi
-Ödemelerin zamanında yapılmaması</t>
  </si>
  <si>
    <t>- Müşteri memnuniyetsizliği 
-Yatırım ödemelerinin zamanında alınmaması</t>
  </si>
  <si>
    <t>-Dökümantasyonda eksik
-Ürün doğrulama testlerinin geçmemesi
-Seriye devir denetimlerinin ve müşteri denetimlerinin zamanında ve istenilen içerikte yapılmaması</t>
  </si>
  <si>
    <t>-Ürün ağaçlarının hatalı aktarılması</t>
  </si>
  <si>
    <t>Oluşturulan en son fizibilitenin BOM listesi üzerinden tekrar kontrolü</t>
  </si>
  <si>
    <t>- Müşteri kaynaklı gecikmelerde proje planının da ötelenmesi ve müşteri ile paylaşılması
- PLM yazılımı ile data yayınının otomatik olarak yapılması
- PLM yazılımı ile data yayını uyarı sisteminin aktive edilmesi</t>
  </si>
  <si>
    <t>Yeni projelerle birlikte risk değerlendirme (OP) yapılması</t>
  </si>
  <si>
    <t>- FMEA eğitimi
- FMEA şablonunun standardlaştırılması</t>
  </si>
  <si>
    <t>Kalite</t>
  </si>
  <si>
    <t>- Müşteri test planları ve içerikleriyle çapraz kontrol
- Test planında geçen tüm şartnamelerin müşteri ya da dışarıdan temin edilmesi</t>
  </si>
  <si>
    <t>Tüm Ekip</t>
  </si>
  <si>
    <t>PROJE YÖNETİMİ SÜREÇ FIRSAT ANALİZİ</t>
  </si>
  <si>
    <t>Sürekli</t>
  </si>
  <si>
    <t>Tedarikçilerle yapılan sözleşmelerin yetersiz olması</t>
  </si>
  <si>
    <t>Her Yeni Projede</t>
  </si>
  <si>
    <t>Yönetim becerilerinin gelişmesi</t>
  </si>
  <si>
    <t>Farklı proje yönetim vizyonuna sahip olma</t>
  </si>
  <si>
    <t>Etkin proje yönetimi yapılması</t>
  </si>
  <si>
    <t>Etkin tedarikçi yönetimi</t>
  </si>
  <si>
    <t>Proje Yönetimi</t>
  </si>
  <si>
    <t>-Proje yönetim kabiliyeti</t>
  </si>
  <si>
    <t>Yeni Proje İhtiyacı,Müşteri Özel İstekleri</t>
  </si>
  <si>
    <t>Devreye Alınmış Proje,Seriye Devir</t>
  </si>
  <si>
    <t>: Müşteri Odaklı Süreç / Customer focused</t>
  </si>
  <si>
    <t>Bkz. Süreç KPI Sayfası</t>
  </si>
  <si>
    <t>Adet</t>
  </si>
  <si>
    <t>Müşteriden Proje Yönetim Ödülü Almak</t>
  </si>
  <si>
    <t>Yıllık</t>
  </si>
  <si>
    <t>Alınan Ödül Sayısı</t>
  </si>
  <si>
    <t>FB</t>
  </si>
  <si>
    <t>FB:Fabrika  Müdürü</t>
  </si>
  <si>
    <t>0/0</t>
  </si>
  <si>
    <t xml:space="preserve">Bütçenin ( ekipman, aparat, test aparatı) hatalı yapılması. </t>
  </si>
  <si>
    <t>Proje Ekibi</t>
  </si>
  <si>
    <t xml:space="preserve">- Müşteriden gelecek .stp,.Pdf dataların zamanında gelmemesi
- Data yayının manuel yapılması
- Zamanında yayın için ilgili kişiyi uyaracak bir sistemin olmaması </t>
  </si>
  <si>
    <t>- ERP faz</t>
  </si>
  <si>
    <t>Fizibilite çalışmalarının yapılması</t>
  </si>
  <si>
    <t>- Öğrenme noktalarının varolan sisteme kaydedilmemesi
- Sisteme girilen öğrenme noktalarının eksik, hatalı ya da yanlış parça altına girilmesi</t>
  </si>
  <si>
    <t>-ERP  faz sistem
- Tedarikçilerle içinde proje yönetim detaylarını barındıran şartname hazırlanması ve paylaşılması</t>
  </si>
  <si>
    <t xml:space="preserve">
-Tedarikçilerin aksiyonlarını ne zaman tamamlaması gerektiği master planda belirtilecek
</t>
  </si>
  <si>
    <t>Kalite Süreci,Üretim Süreci,Satınalma Süreci</t>
  </si>
  <si>
    <t>Farklı İmalat usulleri ile proje yönetimi yetkinliği</t>
  </si>
  <si>
    <t>Yurtiçi  etkin tedarikçi yönetimi</t>
  </si>
  <si>
    <t xml:space="preserve">.
'- Seriye devir öncesinde ürün ağaçlarının kontrol edilmesi ve \\fserver\ORTAKDATA\RESIMLER kontrol edilmesi </t>
  </si>
  <si>
    <t>- Ürün dökümanlarının   tamamlanması
-Testin tekrarlanması ve müşteriden geçici onay alınması
-Denetimlerin SOP-3 ayda tamamlanması</t>
  </si>
  <si>
    <t>Genel Kontrol Planı, ve ürün doğrulama test planının ve bütçesinin hazırlanması</t>
  </si>
  <si>
    <t>İlk Seferde Firma Bazlı Onay
OTOKAR- MBT- BASE- BRIST- PUTZMEİSTER, ISUZU,HEMA, HATTAT, BMC</t>
  </si>
  <si>
    <t>-AS9100, IATF16949 ve ISO 9001 Gerekleri</t>
  </si>
  <si>
    <t>Kalıp,aparat,ekipman, transferlerinin yapılması (İmalatı şirket dışında yapılan kalıplar, döküm modellerin zimmetlerin yapılması)</t>
  </si>
  <si>
    <t>Proje Takip Listesi ve Proje Planlarındaki süreçlerin VDA6.3, IATF16949 gereksinimlerini karşılayacak şekilde revize edilmesi.</t>
  </si>
  <si>
    <t xml:space="preserve">Proje Dosyasında, Proje Planı Kalite Planı, Tedarik planı, </t>
  </si>
  <si>
    <t>Proje ile Satınalma arasındaki kesişimlerin belirlenerek Tedarikçi El Kitabında PPAP süreç akışının tanımlanması. Tedarikçi el kitabının güncellenmesi.</t>
  </si>
  <si>
    <t>Kalite Ekibi</t>
  </si>
  <si>
    <t>S05</t>
  </si>
  <si>
    <t>- MODFÜLSAN ERP  Yazılımı</t>
  </si>
  <si>
    <t xml:space="preserve">- EXCEL PROJE </t>
  </si>
  <si>
    <t xml:space="preserve">PTL:PROJE TAKIM LİDERİ </t>
  </si>
  <si>
    <t>FB, PTL</t>
  </si>
  <si>
    <t>-</t>
  </si>
  <si>
    <t>MESUT İŞKUR</t>
  </si>
  <si>
    <t>Mesut İŞKUR
Hakan BEDİR</t>
  </si>
  <si>
    <t>Fizibilitenin manuel olarak excel üzerinden değil, FREEDOM ERP FİZİBİLETE EKRANINDAN  üzerinden iş akışı şeklinde devreye alınması
Oluşturulan en son fizibilitenin BOM listesi üzerinden tekrar kontrolü</t>
  </si>
  <si>
    <t>Mesut İŞKUR
Hakan BEDİR
Danışman ibrahim KARAKUZU</t>
  </si>
  <si>
    <t>EKİM 2024 DEVREYE ALMA</t>
  </si>
  <si>
    <t>H2M MÜHENDİSİLİKTEN EĞİTİM</t>
  </si>
  <si>
    <t>Proje Ekibi
+ 
Mesuıt İŞKUR</t>
  </si>
  <si>
    <t>2024 Aralık</t>
  </si>
  <si>
    <t>2- 1 YABANCI - 1 - TÜRK</t>
  </si>
  <si>
    <t>1 - TEMSA</t>
  </si>
  <si>
    <t>İlk Seferde Firma Bazlı Onay
TEMSA</t>
  </si>
  <si>
    <t>İlk Seferde Firma Bazlı Onay
BMC</t>
  </si>
  <si>
    <t>Sayfa:'1/12</t>
  </si>
  <si>
    <t>Sayfa: 2/12</t>
  </si>
  <si>
    <t>Sayfa: 3/12</t>
  </si>
  <si>
    <t>Sayfa: 4/12</t>
  </si>
  <si>
    <t>Sayfa: 5/12</t>
  </si>
  <si>
    <t>Sayfa: 6/12</t>
  </si>
  <si>
    <t>Sayfa: 7/12</t>
  </si>
  <si>
    <t>Sayfa: 8/12</t>
  </si>
  <si>
    <t>Sayfa: 9/12</t>
  </si>
  <si>
    <t>Sayfa 
'10/12</t>
  </si>
  <si>
    <t>Sayfa 
'11/12</t>
  </si>
  <si>
    <t>Sayfa '12/12</t>
  </si>
  <si>
    <t>%85</t>
  </si>
  <si>
    <t>Verimlilik</t>
  </si>
  <si>
    <t>% 100</t>
  </si>
  <si>
    <t>% 95</t>
  </si>
  <si>
    <t>SOP + 3 AY İTİBARİ SERİYE DEVİR ORANI</t>
  </si>
  <si>
    <t xml:space="preserve">Seriye devir checklistindeki maddelerin kapatılma oranı
SOP - 2 ay --&gt; %70
SOP --&gt; %85
SOP + 1 ay --&gt; %90
SOP + 3 ay --&gt; %100 </t>
  </si>
  <si>
    <t>Proje Kalitesizlik Maliyeti Oranı
(Kalitesizlik Maliyeti-Proje Bütçesi)</t>
  </si>
  <si>
    <t>% 5</t>
  </si>
  <si>
    <t>Endüstrileşme (Tasarımdan Seriye Devir) maliyetinin azaltılması</t>
  </si>
  <si>
    <t>4 Aylık</t>
  </si>
  <si>
    <t>Toplam Endüstrileşme Maliyeti / Toplam proje üretim cirosu</t>
  </si>
  <si>
    <t>% 1,2</t>
  </si>
  <si>
    <t>Seri Değişiklik EFT İlk Fizibilitenin Tamamlanması</t>
  </si>
  <si>
    <t>Gün</t>
  </si>
  <si>
    <t>PKS</t>
  </si>
  <si>
    <t>EFT nin yayınlandığı günden fizibilitenin tamamlandığı zaman kadar gün sayısı</t>
  </si>
  <si>
    <t>Max 10 Gün</t>
  </si>
  <si>
    <t>Değişiklik EFT Devreye Alma Plana Uyum</t>
  </si>
  <si>
    <t>Zamanında Devreye Alınan Toplam EFT Sayısı/Toplam Uygulama Aşamasına Alınan EFT Sayısı</t>
  </si>
  <si>
    <t>Sisteme proje koduyla girilen tüm maliyetlerin hesaplaması / planlanan &amp; gerçekleşen maliyetlerin kontrolünün yapılması
Çıkan verilere göre katma değersiz işlerin toplam bütçeye oranı</t>
  </si>
  <si>
    <t>Faz sisteminin performansı otomatik hesaplayabilmesi adına çalışmalar devam etmektedir. -
Hedef: %85</t>
  </si>
  <si>
    <t>2024 Hedef</t>
  </si>
  <si>
    <t>2024- 6 AY Hedef</t>
  </si>
  <si>
    <t>2024 YILI PERFORMANS DEĞERLERİ</t>
  </si>
  <si>
    <t>2024 Haziran sonu</t>
  </si>
  <si>
    <t>2024 Hedef  Gerçekleştirme  
%</t>
  </si>
  <si>
    <t>2024 Başarı Oranı</t>
  </si>
  <si>
    <t>TEMSA  PPAP Revizyon Planına Uyum</t>
  </si>
  <si>
    <t>İlk Seferde Firma Bazlı Onay
REPKON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</si>
</sst>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name val="Arial Narrow"/>
      <family val="2"/>
      <charset val="162"/>
    </font>
    <font>
      <sz val="12"/>
      <name val="Arial"/>
      <family val="2"/>
      <charset val="162"/>
    </font>
    <font>
      <b/>
      <sz val="12"/>
      <name val="Arial"/>
      <family val="2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b/>
      <sz val="8"/>
      <name val="Arial Narrow"/>
      <family val="2"/>
      <charset val="162"/>
    </font>
    <font>
      <b/>
      <i/>
      <sz val="8"/>
      <name val="Arial"/>
      <family val="2"/>
      <charset val="162"/>
    </font>
    <font>
      <i/>
      <sz val="8"/>
      <name val="Arial"/>
      <family val="2"/>
      <charset val="162"/>
    </font>
    <font>
      <b/>
      <sz val="8"/>
      <color indexed="10"/>
      <name val="Times New Roman"/>
      <family val="1"/>
      <charset val="162"/>
    </font>
    <font>
      <i/>
      <sz val="10"/>
      <name val="Arial"/>
      <family val="2"/>
      <charset val="162"/>
    </font>
    <font>
      <b/>
      <sz val="8"/>
      <color indexed="81"/>
      <name val="Tahoma"/>
      <family val="2"/>
      <charset val="162"/>
    </font>
    <font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u/>
      <sz val="10"/>
      <color indexed="12"/>
      <name val="Arial Tur"/>
      <charset val="162"/>
    </font>
    <font>
      <sz val="11"/>
      <name val="Arial"/>
      <family val="2"/>
      <charset val="162"/>
    </font>
    <font>
      <b/>
      <sz val="20"/>
      <name val="Arial"/>
      <family val="2"/>
      <charset val="162"/>
    </font>
    <font>
      <b/>
      <sz val="9"/>
      <name val="Arial"/>
      <family val="2"/>
      <charset val="162"/>
    </font>
    <font>
      <sz val="10"/>
      <color indexed="8"/>
      <name val="Arial"/>
      <family val="2"/>
      <charset val="162"/>
    </font>
    <font>
      <b/>
      <sz val="26"/>
      <name val="Wingdings"/>
      <charset val="2"/>
    </font>
    <font>
      <i/>
      <sz val="11"/>
      <color indexed="23"/>
      <name val="Calibri"/>
      <family val="2"/>
      <charset val="162"/>
    </font>
    <font>
      <b/>
      <sz val="28"/>
      <name val="Arial"/>
      <family val="2"/>
      <charset val="162"/>
    </font>
    <font>
      <sz val="11"/>
      <name val="Arial Narrow"/>
      <family val="2"/>
      <charset val="162"/>
    </font>
    <font>
      <b/>
      <sz val="11"/>
      <name val="Arial Narrow"/>
      <family val="2"/>
      <charset val="162"/>
    </font>
    <font>
      <i/>
      <sz val="11"/>
      <color indexed="23"/>
      <name val="Arial"/>
      <family val="2"/>
      <charset val="162"/>
    </font>
    <font>
      <sz val="10"/>
      <name val="Arial Tur"/>
      <charset val="162"/>
    </font>
    <font>
      <b/>
      <sz val="16"/>
      <name val="Arial"/>
      <family val="2"/>
      <charset val="162"/>
    </font>
    <font>
      <b/>
      <sz val="24"/>
      <name val="Arial Tur"/>
      <charset val="162"/>
    </font>
    <font>
      <b/>
      <sz val="14"/>
      <name val="Arial Tur"/>
      <charset val="162"/>
    </font>
    <font>
      <sz val="10"/>
      <color indexed="8"/>
      <name val="Arial Tur"/>
      <charset val="162"/>
    </font>
    <font>
      <sz val="9"/>
      <color indexed="8"/>
      <name val="Arial"/>
      <family val="2"/>
      <charset val="162"/>
    </font>
    <font>
      <sz val="9"/>
      <color indexed="8"/>
      <name val="Arial Tur"/>
      <charset val="162"/>
    </font>
    <font>
      <sz val="8"/>
      <color indexed="8"/>
      <name val="Arial Tur"/>
      <charset val="162"/>
    </font>
    <font>
      <b/>
      <i/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FF0000"/>
      <name val="Arial Narrow"/>
      <family val="2"/>
      <charset val="162"/>
    </font>
    <font>
      <sz val="11"/>
      <color theme="1"/>
      <name val="Arial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2"/>
      <color rgb="FFFF000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4"/>
      <color rgb="FFFF0000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sz val="12"/>
      <color indexed="8"/>
      <name val="Arial"/>
      <family val="2"/>
      <charset val="162"/>
    </font>
    <font>
      <b/>
      <sz val="18"/>
      <name val="Arial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indexed="64"/>
      </right>
      <top/>
      <bottom style="double">
        <color rgb="FF3F3F3F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rgb="FF3F3F3F"/>
      </left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4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29" fillId="0" borderId="0"/>
    <xf numFmtId="0" fontId="14" fillId="0" borderId="0"/>
    <xf numFmtId="0" fontId="14" fillId="0" borderId="0"/>
  </cellStyleXfs>
  <cellXfs count="397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6" fillId="0" borderId="0" xfId="0" applyFont="1" applyBorder="1"/>
    <xf numFmtId="49" fontId="6" fillId="0" borderId="0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Border="1" applyAlignment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6" fillId="0" borderId="0" xfId="0" applyFont="1" applyFill="1" applyBorder="1"/>
    <xf numFmtId="0" fontId="4" fillId="0" borderId="0" xfId="0" applyFont="1" applyFill="1" applyBorder="1"/>
    <xf numFmtId="0" fontId="8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4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/>
    <xf numFmtId="0" fontId="6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6" fillId="0" borderId="5" xfId="0" quotePrefix="1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11" xfId="0" applyFont="1" applyFill="1" applyBorder="1" applyAlignment="1">
      <alignment horizontal="centerContinuous" vertical="center"/>
    </xf>
    <xf numFmtId="49" fontId="6" fillId="0" borderId="11" xfId="0" applyNumberFormat="1" applyFont="1" applyFill="1" applyBorder="1" applyAlignment="1">
      <alignment horizontal="centerContinuous" vertical="center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/>
    <xf numFmtId="0" fontId="6" fillId="0" borderId="13" xfId="0" applyFont="1" applyBorder="1" applyAlignment="1"/>
    <xf numFmtId="0" fontId="7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0" xfId="0" applyNumberFormat="1" applyFont="1" applyFill="1" applyBorder="1"/>
    <xf numFmtId="0" fontId="6" fillId="0" borderId="4" xfId="0" applyFont="1" applyBorder="1" applyAlignment="1"/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0" xfId="0" applyFont="1" applyBorder="1" applyAlignment="1">
      <alignment horizontal="left"/>
    </xf>
    <xf numFmtId="0" fontId="16" fillId="0" borderId="11" xfId="0" applyFont="1" applyFill="1" applyBorder="1" applyAlignment="1">
      <alignment horizontal="centerContinuous" vertical="center"/>
    </xf>
    <xf numFmtId="0" fontId="19" fillId="0" borderId="14" xfId="3" applyFont="1" applyBorder="1" applyAlignment="1">
      <alignment horizontal="center" vertical="center" wrapText="1"/>
    </xf>
    <xf numFmtId="1" fontId="19" fillId="0" borderId="14" xfId="3" applyNumberFormat="1" applyFont="1" applyBorder="1" applyAlignment="1">
      <alignment horizontal="center" vertical="center" wrapText="1"/>
    </xf>
    <xf numFmtId="164" fontId="19" fillId="0" borderId="14" xfId="3" applyNumberFormat="1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left" vertical="center" wrapText="1"/>
    </xf>
    <xf numFmtId="0" fontId="4" fillId="0" borderId="0" xfId="3" applyFont="1" applyAlignment="1">
      <alignment horizontal="center" vertical="center" wrapText="1"/>
    </xf>
    <xf numFmtId="3" fontId="19" fillId="0" borderId="0" xfId="3" applyNumberFormat="1" applyFont="1" applyAlignment="1">
      <alignment horizontal="center" vertical="center" wrapText="1"/>
    </xf>
    <xf numFmtId="0" fontId="15" fillId="0" borderId="0" xfId="3" applyFont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26" fillId="0" borderId="0" xfId="4" applyFont="1" applyFill="1" applyAlignment="1">
      <alignment vertical="center" wrapText="1"/>
    </xf>
    <xf numFmtId="0" fontId="26" fillId="0" borderId="0" xfId="4" applyFont="1" applyFill="1" applyAlignment="1">
      <alignment horizontal="center" vertical="center" wrapText="1"/>
    </xf>
    <xf numFmtId="0" fontId="26" fillId="0" borderId="0" xfId="4" applyFont="1" applyFill="1" applyAlignment="1">
      <alignment horizontal="left" vertical="center" wrapText="1"/>
    </xf>
    <xf numFmtId="0" fontId="39" fillId="0" borderId="0" xfId="4" applyFont="1" applyFill="1" applyAlignment="1">
      <alignment horizontal="center" vertical="center" wrapText="1"/>
    </xf>
    <xf numFmtId="0" fontId="26" fillId="0" borderId="0" xfId="7" applyFont="1" applyAlignment="1">
      <alignment vertical="center"/>
    </xf>
    <xf numFmtId="0" fontId="27" fillId="0" borderId="0" xfId="4" applyFont="1" applyFill="1" applyAlignment="1">
      <alignment vertical="center" wrapText="1"/>
    </xf>
    <xf numFmtId="0" fontId="19" fillId="0" borderId="14" xfId="4" applyFont="1" applyFill="1" applyBorder="1" applyAlignment="1">
      <alignment horizontal="left" vertical="center" wrapText="1" readingOrder="1"/>
    </xf>
    <xf numFmtId="0" fontId="19" fillId="0" borderId="14" xfId="4" applyFont="1" applyFill="1" applyBorder="1" applyAlignment="1">
      <alignment horizontal="center" vertical="center" wrapText="1" readingOrder="1"/>
    </xf>
    <xf numFmtId="0" fontId="19" fillId="0" borderId="18" xfId="4" applyFont="1" applyFill="1" applyBorder="1" applyAlignment="1">
      <alignment horizontal="left" vertical="center" wrapText="1" readingOrder="1"/>
    </xf>
    <xf numFmtId="0" fontId="40" fillId="0" borderId="14" xfId="0" applyFont="1" applyBorder="1" applyAlignment="1">
      <alignment horizontal="left" vertical="center" wrapText="1"/>
    </xf>
    <xf numFmtId="0" fontId="40" fillId="0" borderId="14" xfId="4" applyFont="1" applyFill="1" applyBorder="1" applyAlignment="1">
      <alignment horizontal="left" vertical="center" wrapText="1"/>
    </xf>
    <xf numFmtId="0" fontId="40" fillId="0" borderId="14" xfId="4" applyFont="1" applyFill="1" applyBorder="1" applyAlignment="1">
      <alignment horizontal="center" vertical="center" wrapText="1"/>
    </xf>
    <xf numFmtId="0" fontId="40" fillId="0" borderId="14" xfId="4" applyFont="1" applyFill="1" applyBorder="1" applyAlignment="1">
      <alignment horizontal="left" vertical="center" wrapText="1" readingOrder="1"/>
    </xf>
    <xf numFmtId="0" fontId="19" fillId="0" borderId="14" xfId="4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vertical="center" wrapText="1" readingOrder="1"/>
    </xf>
    <xf numFmtId="0" fontId="19" fillId="0" borderId="14" xfId="0" applyFont="1" applyBorder="1" applyAlignment="1">
      <alignment horizontal="left" vertical="center" wrapText="1"/>
    </xf>
    <xf numFmtId="0" fontId="19" fillId="0" borderId="14" xfId="4" applyFont="1" applyFill="1" applyBorder="1" applyAlignment="1">
      <alignment horizontal="left" vertical="center" wrapText="1"/>
    </xf>
    <xf numFmtId="0" fontId="26" fillId="0" borderId="0" xfId="7" applyFont="1" applyBorder="1" applyAlignment="1">
      <alignment vertical="center"/>
    </xf>
    <xf numFmtId="0" fontId="21" fillId="10" borderId="16" xfId="7" applyFont="1" applyFill="1" applyBorder="1" applyAlignment="1">
      <alignment vertical="center"/>
    </xf>
    <xf numFmtId="0" fontId="21" fillId="10" borderId="16" xfId="7" applyFont="1" applyFill="1" applyBorder="1" applyAlignment="1">
      <alignment horizontal="left" vertical="center"/>
    </xf>
    <xf numFmtId="0" fontId="21" fillId="10" borderId="19" xfId="7" applyFont="1" applyFill="1" applyBorder="1" applyAlignment="1">
      <alignment horizontal="left" vertical="center"/>
    </xf>
    <xf numFmtId="0" fontId="19" fillId="0" borderId="0" xfId="3" applyFont="1" applyAlignment="1">
      <alignment vertical="center" wrapText="1"/>
    </xf>
    <xf numFmtId="0" fontId="29" fillId="0" borderId="0" xfId="5"/>
    <xf numFmtId="0" fontId="29" fillId="0" borderId="0" xfId="5" applyBorder="1" applyAlignment="1"/>
    <xf numFmtId="0" fontId="29" fillId="0" borderId="0" xfId="5" applyBorder="1"/>
    <xf numFmtId="0" fontId="41" fillId="0" borderId="22" xfId="5" applyFont="1" applyBorder="1" applyAlignment="1">
      <alignment horizontal="center" vertical="center"/>
    </xf>
    <xf numFmtId="0" fontId="41" fillId="0" borderId="23" xfId="5" applyFont="1" applyBorder="1" applyAlignment="1">
      <alignment horizontal="left" vertical="center"/>
    </xf>
    <xf numFmtId="0" fontId="41" fillId="0" borderId="24" xfId="5" applyFont="1" applyBorder="1" applyAlignment="1">
      <alignment horizontal="center" vertical="center"/>
    </xf>
    <xf numFmtId="0" fontId="29" fillId="0" borderId="22" xfId="5" applyBorder="1"/>
    <xf numFmtId="0" fontId="41" fillId="0" borderId="24" xfId="5" applyFont="1" applyBorder="1" applyAlignment="1">
      <alignment horizontal="left" vertical="center" wrapText="1"/>
    </xf>
    <xf numFmtId="0" fontId="41" fillId="0" borderId="25" xfId="5" applyFont="1" applyBorder="1" applyAlignment="1">
      <alignment horizontal="center" vertical="center"/>
    </xf>
    <xf numFmtId="0" fontId="41" fillId="0" borderId="26" xfId="5" applyFont="1" applyBorder="1" applyAlignment="1">
      <alignment horizontal="left" vertical="center" wrapText="1"/>
    </xf>
    <xf numFmtId="0" fontId="42" fillId="0" borderId="22" xfId="5" applyFont="1" applyBorder="1" applyAlignment="1">
      <alignment horizontal="center" vertical="center"/>
    </xf>
    <xf numFmtId="0" fontId="42" fillId="0" borderId="23" xfId="5" applyFont="1" applyBorder="1" applyAlignment="1">
      <alignment horizontal="left" vertical="center" wrapText="1"/>
    </xf>
    <xf numFmtId="0" fontId="42" fillId="0" borderId="24" xfId="5" applyFont="1" applyBorder="1" applyAlignment="1">
      <alignment horizontal="center" vertical="center"/>
    </xf>
    <xf numFmtId="0" fontId="42" fillId="0" borderId="24" xfId="5" applyFont="1" applyBorder="1" applyAlignment="1">
      <alignment horizontal="left" vertical="center" wrapText="1"/>
    </xf>
    <xf numFmtId="0" fontId="42" fillId="0" borderId="25" xfId="5" applyFont="1" applyBorder="1" applyAlignment="1">
      <alignment horizontal="center" vertical="center"/>
    </xf>
    <xf numFmtId="0" fontId="42" fillId="0" borderId="26" xfId="5" applyFont="1" applyBorder="1" applyAlignment="1">
      <alignment horizontal="left" vertical="center" wrapText="1"/>
    </xf>
    <xf numFmtId="0" fontId="19" fillId="0" borderId="27" xfId="4" applyFont="1" applyFill="1" applyBorder="1" applyAlignment="1">
      <alignment vertical="center" wrapText="1"/>
    </xf>
    <xf numFmtId="0" fontId="19" fillId="0" borderId="27" xfId="4" applyFont="1" applyFill="1" applyBorder="1" applyAlignment="1">
      <alignment horizontal="center" vertical="center" wrapText="1" readingOrder="1"/>
    </xf>
    <xf numFmtId="0" fontId="28" fillId="7" borderId="71" xfId="1" applyFont="1" applyFill="1" applyBorder="1" applyAlignment="1">
      <alignment horizontal="center" vertical="center" wrapText="1"/>
    </xf>
    <xf numFmtId="0" fontId="19" fillId="0" borderId="28" xfId="4" applyFont="1" applyFill="1" applyBorder="1" applyAlignment="1">
      <alignment horizontal="left" vertical="center" wrapText="1" readingOrder="1"/>
    </xf>
    <xf numFmtId="0" fontId="19" fillId="0" borderId="19" xfId="4" applyFont="1" applyFill="1" applyBorder="1" applyAlignment="1">
      <alignment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5" xfId="4" applyFont="1" applyFill="1" applyBorder="1" applyAlignment="1">
      <alignment horizontal="left" vertical="center" wrapText="1"/>
    </xf>
    <xf numFmtId="0" fontId="19" fillId="0" borderId="15" xfId="4" applyFont="1" applyFill="1" applyBorder="1" applyAlignment="1">
      <alignment horizontal="center" vertical="center" wrapText="1"/>
    </xf>
    <xf numFmtId="0" fontId="19" fillId="0" borderId="27" xfId="4" applyFont="1" applyFill="1" applyBorder="1" applyAlignment="1">
      <alignment horizontal="left" vertical="center" wrapText="1"/>
    </xf>
    <xf numFmtId="0" fontId="19" fillId="0" borderId="27" xfId="4" applyFont="1" applyFill="1" applyBorder="1" applyAlignment="1">
      <alignment horizontal="center" vertical="center" wrapText="1"/>
    </xf>
    <xf numFmtId="0" fontId="31" fillId="0" borderId="0" xfId="5" applyFont="1"/>
    <xf numFmtId="0" fontId="41" fillId="0" borderId="30" xfId="5" applyFont="1" applyBorder="1" applyAlignment="1">
      <alignment horizontal="left" vertical="center"/>
    </xf>
    <xf numFmtId="0" fontId="29" fillId="0" borderId="0" xfId="5" applyFont="1"/>
    <xf numFmtId="0" fontId="29" fillId="0" borderId="0" xfId="5" applyFont="1" applyBorder="1" applyAlignment="1"/>
    <xf numFmtId="0" fontId="29" fillId="0" borderId="0" xfId="5" applyFont="1" applyBorder="1"/>
    <xf numFmtId="0" fontId="29" fillId="0" borderId="22" xfId="5" applyFont="1" applyBorder="1"/>
    <xf numFmtId="0" fontId="32" fillId="0" borderId="7" xfId="5" applyFont="1" applyBorder="1"/>
    <xf numFmtId="0" fontId="29" fillId="0" borderId="8" xfId="5" applyFont="1" applyBorder="1"/>
    <xf numFmtId="0" fontId="29" fillId="0" borderId="9" xfId="5" applyFont="1" applyBorder="1"/>
    <xf numFmtId="0" fontId="38" fillId="0" borderId="31" xfId="5" applyFont="1" applyBorder="1" applyAlignment="1">
      <alignment vertical="center" wrapText="1"/>
    </xf>
    <xf numFmtId="0" fontId="38" fillId="0" borderId="32" xfId="5" applyFont="1" applyBorder="1" applyAlignment="1">
      <alignment vertical="center" wrapText="1"/>
    </xf>
    <xf numFmtId="0" fontId="38" fillId="0" borderId="33" xfId="5" applyFont="1" applyBorder="1" applyAlignment="1">
      <alignment vertical="center" wrapText="1"/>
    </xf>
    <xf numFmtId="0" fontId="29" fillId="0" borderId="8" xfId="5" applyBorder="1"/>
    <xf numFmtId="0" fontId="29" fillId="0" borderId="9" xfId="5" applyBorder="1"/>
    <xf numFmtId="0" fontId="21" fillId="10" borderId="40" xfId="7" applyFont="1" applyFill="1" applyBorder="1" applyAlignment="1">
      <alignment vertical="center"/>
    </xf>
    <xf numFmtId="0" fontId="21" fillId="10" borderId="41" xfId="7" applyFont="1" applyFill="1" applyBorder="1" applyAlignment="1">
      <alignment horizontal="left" vertical="center"/>
    </xf>
    <xf numFmtId="0" fontId="28" fillId="12" borderId="71" xfId="1" applyFont="1" applyFill="1" applyBorder="1" applyAlignment="1">
      <alignment horizontal="center" vertical="center" wrapText="1"/>
    </xf>
    <xf numFmtId="0" fontId="15" fillId="10" borderId="42" xfId="7" applyFont="1" applyFill="1" applyBorder="1" applyAlignment="1">
      <alignment vertical="center"/>
    </xf>
    <xf numFmtId="0" fontId="15" fillId="10" borderId="17" xfId="7" applyFont="1" applyFill="1" applyBorder="1" applyAlignment="1">
      <alignment vertical="center"/>
    </xf>
    <xf numFmtId="0" fontId="15" fillId="10" borderId="17" xfId="7" applyFont="1" applyFill="1" applyBorder="1" applyAlignment="1">
      <alignment horizontal="left" vertical="center"/>
    </xf>
    <xf numFmtId="0" fontId="17" fillId="10" borderId="1" xfId="7" applyFont="1" applyFill="1" applyBorder="1" applyAlignment="1">
      <alignment horizontal="left" vertical="center"/>
    </xf>
    <xf numFmtId="0" fontId="15" fillId="10" borderId="43" xfId="7" applyFont="1" applyFill="1" applyBorder="1" applyAlignment="1">
      <alignment horizontal="left" vertical="center"/>
    </xf>
    <xf numFmtId="0" fontId="19" fillId="0" borderId="44" xfId="0" applyFont="1" applyBorder="1" applyAlignment="1">
      <alignment horizontal="center" vertical="center" wrapText="1" readingOrder="1"/>
    </xf>
    <xf numFmtId="0" fontId="19" fillId="0" borderId="27" xfId="4" applyFont="1" applyFill="1" applyBorder="1" applyAlignment="1">
      <alignment vertical="center" wrapText="1" readingOrder="1"/>
    </xf>
    <xf numFmtId="0" fontId="28" fillId="7" borderId="72" xfId="1" applyFont="1" applyFill="1" applyBorder="1" applyAlignment="1">
      <alignment horizontal="center" vertical="center" wrapText="1"/>
    </xf>
    <xf numFmtId="0" fontId="20" fillId="0" borderId="46" xfId="3" applyFont="1" applyBorder="1" applyAlignment="1">
      <alignment vertical="center" wrapText="1"/>
    </xf>
    <xf numFmtId="0" fontId="19" fillId="0" borderId="36" xfId="3" applyFont="1" applyBorder="1" applyAlignment="1">
      <alignment horizontal="center" vertical="center" wrapText="1"/>
    </xf>
    <xf numFmtId="0" fontId="19" fillId="0" borderId="47" xfId="3" applyFont="1" applyBorder="1" applyAlignment="1">
      <alignment vertical="center" wrapText="1"/>
    </xf>
    <xf numFmtId="0" fontId="19" fillId="0" borderId="42" xfId="3" applyFont="1" applyBorder="1" applyAlignment="1">
      <alignment vertical="center" wrapText="1"/>
    </xf>
    <xf numFmtId="0" fontId="19" fillId="0" borderId="30" xfId="3" applyFont="1" applyBorder="1" applyAlignment="1">
      <alignment vertical="center" wrapText="1"/>
    </xf>
    <xf numFmtId="0" fontId="14" fillId="0" borderId="48" xfId="3" applyFont="1" applyBorder="1" applyAlignment="1">
      <alignment vertical="center" wrapText="1"/>
    </xf>
    <xf numFmtId="0" fontId="19" fillId="0" borderId="48" xfId="3" applyFont="1" applyBorder="1" applyAlignment="1">
      <alignment horizontal="left" vertical="center" wrapText="1"/>
    </xf>
    <xf numFmtId="0" fontId="19" fillId="0" borderId="49" xfId="3" applyFont="1" applyBorder="1" applyAlignment="1">
      <alignment vertical="center" wrapText="1"/>
    </xf>
    <xf numFmtId="0" fontId="19" fillId="0" borderId="14" xfId="0" quotePrefix="1" applyFont="1" applyBorder="1" applyAlignment="1">
      <alignment horizontal="left" vertical="center" wrapText="1"/>
    </xf>
    <xf numFmtId="0" fontId="19" fillId="0" borderId="15" xfId="0" quotePrefix="1" applyFont="1" applyBorder="1" applyAlignment="1">
      <alignment horizontal="left" vertical="center" wrapText="1"/>
    </xf>
    <xf numFmtId="0" fontId="19" fillId="0" borderId="14" xfId="4" quotePrefix="1" applyFont="1" applyFill="1" applyBorder="1" applyAlignment="1">
      <alignment horizontal="left" vertical="center" wrapText="1" readingOrder="1"/>
    </xf>
    <xf numFmtId="0" fontId="40" fillId="0" borderId="14" xfId="4" quotePrefix="1" applyFont="1" applyFill="1" applyBorder="1" applyAlignment="1">
      <alignment horizontal="left" vertical="center" wrapText="1" readingOrder="1"/>
    </xf>
    <xf numFmtId="0" fontId="19" fillId="0" borderId="14" xfId="4" quotePrefix="1" applyFont="1" applyFill="1" applyBorder="1" applyAlignment="1">
      <alignment horizontal="left" vertical="center" wrapText="1"/>
    </xf>
    <xf numFmtId="0" fontId="40" fillId="0" borderId="14" xfId="4" quotePrefix="1" applyFont="1" applyFill="1" applyBorder="1" applyAlignment="1">
      <alignment horizontal="left" vertical="center" wrapText="1"/>
    </xf>
    <xf numFmtId="0" fontId="19" fillId="0" borderId="15" xfId="4" quotePrefix="1" applyFont="1" applyFill="1" applyBorder="1" applyAlignment="1">
      <alignment horizontal="left" vertical="center" wrapText="1"/>
    </xf>
    <xf numFmtId="14" fontId="19" fillId="0" borderId="27" xfId="4" applyNumberFormat="1" applyFont="1" applyFill="1" applyBorder="1" applyAlignment="1">
      <alignment horizontal="center" vertical="center" wrapText="1"/>
    </xf>
    <xf numFmtId="0" fontId="19" fillId="0" borderId="18" xfId="4" quotePrefix="1" applyFont="1" applyFill="1" applyBorder="1" applyAlignment="1">
      <alignment horizontal="left" vertical="center" wrapText="1" readingOrder="1"/>
    </xf>
    <xf numFmtId="0" fontId="40" fillId="0" borderId="15" xfId="4" quotePrefix="1" applyFont="1" applyFill="1" applyBorder="1" applyAlignment="1">
      <alignment vertical="center" wrapText="1"/>
    </xf>
    <xf numFmtId="14" fontId="19" fillId="0" borderId="15" xfId="4" applyNumberFormat="1" applyFont="1" applyFill="1" applyBorder="1" applyAlignment="1">
      <alignment horizontal="center" vertical="center" wrapText="1"/>
    </xf>
    <xf numFmtId="0" fontId="19" fillId="0" borderId="20" xfId="4" quotePrefix="1" applyFont="1" applyFill="1" applyBorder="1" applyAlignment="1">
      <alignment horizontal="left" vertical="center" wrapText="1" readingOrder="1"/>
    </xf>
    <xf numFmtId="0" fontId="6" fillId="0" borderId="4" xfId="0" quotePrefix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1" xfId="0" quotePrefix="1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4" xfId="0" quotePrefix="1" applyFont="1" applyFill="1" applyBorder="1"/>
    <xf numFmtId="0" fontId="6" fillId="0" borderId="2" xfId="0" applyFont="1" applyFill="1" applyBorder="1" applyAlignment="1"/>
    <xf numFmtId="0" fontId="19" fillId="0" borderId="15" xfId="3" applyFont="1" applyBorder="1" applyAlignment="1">
      <alignment horizontal="center" vertical="center" wrapText="1"/>
    </xf>
    <xf numFmtId="0" fontId="19" fillId="0" borderId="16" xfId="3" applyFont="1" applyBorder="1" applyAlignment="1">
      <alignment horizontal="center" vertical="center" wrapText="1"/>
    </xf>
    <xf numFmtId="0" fontId="19" fillId="0" borderId="53" xfId="3" applyFont="1" applyBorder="1" applyAlignment="1">
      <alignment horizontal="center" vertical="center" wrapText="1"/>
    </xf>
    <xf numFmtId="0" fontId="19" fillId="13" borderId="52" xfId="3" applyFont="1" applyFill="1" applyBorder="1" applyAlignment="1">
      <alignment vertical="center" wrapText="1"/>
    </xf>
    <xf numFmtId="0" fontId="19" fillId="13" borderId="15" xfId="3" applyFont="1" applyFill="1" applyBorder="1" applyAlignment="1">
      <alignment horizontal="center" vertical="center" wrapText="1"/>
    </xf>
    <xf numFmtId="0" fontId="38" fillId="13" borderId="15" xfId="0" applyFont="1" applyFill="1" applyBorder="1" applyAlignment="1">
      <alignment horizontal="center" vertical="center"/>
    </xf>
    <xf numFmtId="0" fontId="19" fillId="13" borderId="53" xfId="3" applyFont="1" applyFill="1" applyBorder="1" applyAlignment="1">
      <alignment horizontal="center" vertical="center" wrapText="1"/>
    </xf>
    <xf numFmtId="14" fontId="19" fillId="0" borderId="27" xfId="4" applyNumberFormat="1" applyFont="1" applyFill="1" applyBorder="1" applyAlignment="1">
      <alignment horizontal="center" vertical="center" wrapText="1" readingOrder="1"/>
    </xf>
    <xf numFmtId="0" fontId="19" fillId="0" borderId="52" xfId="4" applyFont="1" applyFill="1" applyBorder="1" applyAlignment="1">
      <alignment horizontal="center" vertical="center" wrapText="1" readingOrder="1"/>
    </xf>
    <xf numFmtId="0" fontId="19" fillId="0" borderId="45" xfId="4" applyFont="1" applyFill="1" applyBorder="1" applyAlignment="1">
      <alignment horizontal="center" vertical="center" wrapText="1" readingOrder="1"/>
    </xf>
    <xf numFmtId="0" fontId="19" fillId="0" borderId="38" xfId="4" applyFont="1" applyFill="1" applyBorder="1" applyAlignment="1">
      <alignment horizontal="left" vertical="center" wrapText="1" readingOrder="1"/>
    </xf>
    <xf numFmtId="0" fontId="19" fillId="0" borderId="38" xfId="0" quotePrefix="1" applyFont="1" applyBorder="1" applyAlignment="1">
      <alignment horizontal="left" vertical="center" wrapText="1"/>
    </xf>
    <xf numFmtId="0" fontId="19" fillId="0" borderId="38" xfId="4" applyFont="1" applyFill="1" applyBorder="1" applyAlignment="1">
      <alignment horizontal="left" vertical="center" wrapText="1"/>
    </xf>
    <xf numFmtId="0" fontId="19" fillId="0" borderId="38" xfId="4" applyFont="1" applyFill="1" applyBorder="1" applyAlignment="1">
      <alignment horizontal="center" vertical="center" wrapText="1"/>
    </xf>
    <xf numFmtId="0" fontId="19" fillId="0" borderId="38" xfId="4" quotePrefix="1" applyFont="1" applyFill="1" applyBorder="1" applyAlignment="1">
      <alignment horizontal="left" vertical="center" wrapText="1"/>
    </xf>
    <xf numFmtId="0" fontId="28" fillId="12" borderId="75" xfId="1" applyFont="1" applyFill="1" applyBorder="1" applyAlignment="1">
      <alignment horizontal="center" vertical="center" wrapText="1"/>
    </xf>
    <xf numFmtId="0" fontId="19" fillId="0" borderId="76" xfId="4" applyFont="1" applyFill="1" applyBorder="1" applyAlignment="1">
      <alignment horizontal="left" vertical="center" wrapText="1" readingOrder="1"/>
    </xf>
    <xf numFmtId="14" fontId="19" fillId="0" borderId="38" xfId="4" applyNumberFormat="1" applyFont="1" applyFill="1" applyBorder="1" applyAlignment="1">
      <alignment horizontal="center" vertical="center" wrapText="1"/>
    </xf>
    <xf numFmtId="0" fontId="19" fillId="0" borderId="74" xfId="4" applyFont="1" applyFill="1" applyBorder="1" applyAlignment="1">
      <alignment vertical="center" wrapText="1"/>
    </xf>
    <xf numFmtId="0" fontId="19" fillId="0" borderId="41" xfId="4" applyFont="1" applyFill="1" applyBorder="1" applyAlignment="1">
      <alignment vertical="center" wrapText="1"/>
    </xf>
    <xf numFmtId="0" fontId="28" fillId="7" borderId="77" xfId="1" applyFont="1" applyFill="1" applyBorder="1" applyAlignment="1">
      <alignment horizontal="center" vertical="center" wrapText="1"/>
    </xf>
    <xf numFmtId="14" fontId="19" fillId="0" borderId="27" xfId="4" quotePrefix="1" applyNumberFormat="1" applyFont="1" applyFill="1" applyBorder="1" applyAlignment="1">
      <alignment horizontal="center" vertical="center" wrapText="1"/>
    </xf>
    <xf numFmtId="0" fontId="25" fillId="0" borderId="0" xfId="3" applyFont="1" applyAlignment="1">
      <alignment vertical="center" wrapText="1"/>
    </xf>
    <xf numFmtId="0" fontId="21" fillId="0" borderId="0" xfId="3" applyFont="1" applyAlignment="1">
      <alignment vertical="center" wrapText="1"/>
    </xf>
    <xf numFmtId="4" fontId="19" fillId="8" borderId="14" xfId="3" applyNumberFormat="1" applyFont="1" applyFill="1" applyBorder="1" applyAlignment="1">
      <alignment horizontal="center" vertical="center" wrapText="1"/>
    </xf>
    <xf numFmtId="4" fontId="19" fillId="0" borderId="14" xfId="3" applyNumberFormat="1" applyFont="1" applyBorder="1" applyAlignment="1">
      <alignment horizontal="center" vertical="center" wrapText="1"/>
    </xf>
    <xf numFmtId="0" fontId="19" fillId="0" borderId="44" xfId="3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19" fillId="0" borderId="52" xfId="3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3" fillId="4" borderId="18" xfId="0" applyFont="1" applyFill="1" applyBorder="1" applyAlignment="1">
      <alignment vertical="center"/>
    </xf>
    <xf numFmtId="0" fontId="23" fillId="4" borderId="18" xfId="3" applyFont="1" applyFill="1" applyBorder="1" applyAlignment="1">
      <alignment vertical="center"/>
    </xf>
    <xf numFmtId="0" fontId="23" fillId="4" borderId="20" xfId="3" applyFont="1" applyFill="1" applyBorder="1" applyAlignment="1">
      <alignment vertical="center"/>
    </xf>
    <xf numFmtId="0" fontId="17" fillId="3" borderId="15" xfId="3" applyFont="1" applyFill="1" applyBorder="1" applyAlignment="1">
      <alignment horizontal="center" vertical="center" wrapText="1"/>
    </xf>
    <xf numFmtId="0" fontId="19" fillId="0" borderId="78" xfId="3" applyFont="1" applyBorder="1" applyAlignment="1">
      <alignment horizontal="center" vertical="center" wrapText="1"/>
    </xf>
    <xf numFmtId="9" fontId="15" fillId="0" borderId="79" xfId="3" applyNumberFormat="1" applyFont="1" applyBorder="1" applyAlignment="1">
      <alignment horizontal="center" vertical="center" wrapText="1"/>
    </xf>
    <xf numFmtId="2" fontId="15" fillId="0" borderId="79" xfId="3" quotePrefix="1" applyNumberFormat="1" applyFont="1" applyBorder="1" applyAlignment="1">
      <alignment horizontal="center" vertical="center" wrapText="1"/>
    </xf>
    <xf numFmtId="1" fontId="19" fillId="0" borderId="79" xfId="3" applyNumberFormat="1" applyFont="1" applyBorder="1" applyAlignment="1">
      <alignment horizontal="center" vertical="center" wrapText="1"/>
    </xf>
    <xf numFmtId="1" fontId="19" fillId="0" borderId="31" xfId="3" applyNumberFormat="1" applyFont="1" applyBorder="1" applyAlignment="1">
      <alignment horizontal="center" vertical="center" wrapText="1"/>
    </xf>
    <xf numFmtId="0" fontId="19" fillId="0" borderId="69" xfId="3" applyFont="1" applyBorder="1" applyAlignment="1">
      <alignment horizontal="center" vertical="center" wrapText="1"/>
    </xf>
    <xf numFmtId="9" fontId="15" fillId="0" borderId="14" xfId="3" applyNumberFormat="1" applyFont="1" applyBorder="1" applyAlignment="1">
      <alignment horizontal="center" vertical="center" wrapText="1"/>
    </xf>
    <xf numFmtId="164" fontId="15" fillId="0" borderId="14" xfId="3" quotePrefix="1" applyNumberFormat="1" applyFont="1" applyBorder="1" applyAlignment="1">
      <alignment horizontal="center" vertical="center" wrapText="1"/>
    </xf>
    <xf numFmtId="0" fontId="19" fillId="0" borderId="32" xfId="3" applyFont="1" applyBorder="1" applyAlignment="1">
      <alignment horizontal="center" vertical="center" wrapText="1"/>
    </xf>
    <xf numFmtId="0" fontId="15" fillId="0" borderId="14" xfId="3" quotePrefix="1" applyFont="1" applyBorder="1" applyAlignment="1">
      <alignment horizontal="center" vertical="center" wrapText="1"/>
    </xf>
    <xf numFmtId="0" fontId="19" fillId="13" borderId="69" xfId="3" applyFont="1" applyFill="1" applyBorder="1" applyAlignment="1">
      <alignment horizontal="center" vertical="center" wrapText="1"/>
    </xf>
    <xf numFmtId="1" fontId="19" fillId="0" borderId="32" xfId="3" applyNumberFormat="1" applyFont="1" applyBorder="1" applyAlignment="1">
      <alignment horizontal="center" vertical="center" wrapText="1"/>
    </xf>
    <xf numFmtId="2" fontId="15" fillId="0" borderId="14" xfId="3" applyNumberFormat="1" applyFont="1" applyBorder="1" applyAlignment="1">
      <alignment horizontal="center" vertical="center" wrapText="1"/>
    </xf>
    <xf numFmtId="164" fontId="15" fillId="0" borderId="14" xfId="3" applyNumberFormat="1" applyFont="1" applyBorder="1" applyAlignment="1">
      <alignment horizontal="center" vertical="center" wrapText="1"/>
    </xf>
    <xf numFmtId="0" fontId="19" fillId="8" borderId="52" xfId="3" applyFont="1" applyFill="1" applyBorder="1" applyAlignment="1">
      <alignment vertical="center" wrapText="1"/>
    </xf>
    <xf numFmtId="0" fontId="19" fillId="8" borderId="15" xfId="3" applyFont="1" applyFill="1" applyBorder="1" applyAlignment="1">
      <alignment horizontal="center" vertical="center" wrapText="1"/>
    </xf>
    <xf numFmtId="0" fontId="38" fillId="8" borderId="15" xfId="0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 wrapText="1"/>
    </xf>
    <xf numFmtId="0" fontId="19" fillId="8" borderId="69" xfId="3" applyFont="1" applyFill="1" applyBorder="1" applyAlignment="1">
      <alignment horizontal="center" vertical="center" wrapText="1"/>
    </xf>
    <xf numFmtId="1" fontId="19" fillId="8" borderId="14" xfId="3" applyNumberFormat="1" applyFont="1" applyFill="1" applyBorder="1" applyAlignment="1">
      <alignment horizontal="center" vertical="center" wrapText="1"/>
    </xf>
    <xf numFmtId="164" fontId="19" fillId="8" borderId="14" xfId="3" applyNumberFormat="1" applyFont="1" applyFill="1" applyBorder="1" applyAlignment="1">
      <alignment horizontal="center" vertical="center" wrapText="1"/>
    </xf>
    <xf numFmtId="1" fontId="19" fillId="8" borderId="32" xfId="3" applyNumberFormat="1" applyFont="1" applyFill="1" applyBorder="1" applyAlignment="1">
      <alignment horizontal="center" vertical="center" wrapText="1"/>
    </xf>
    <xf numFmtId="0" fontId="19" fillId="8" borderId="80" xfId="3" applyFont="1" applyFill="1" applyBorder="1" applyAlignment="1">
      <alignment horizontal="center" vertical="center" wrapText="1"/>
    </xf>
    <xf numFmtId="4" fontId="19" fillId="8" borderId="81" xfId="3" applyNumberFormat="1" applyFont="1" applyFill="1" applyBorder="1" applyAlignment="1">
      <alignment horizontal="center" vertical="center" wrapText="1"/>
    </xf>
    <xf numFmtId="1" fontId="19" fillId="8" borderId="81" xfId="3" applyNumberFormat="1" applyFont="1" applyFill="1" applyBorder="1" applyAlignment="1">
      <alignment horizontal="center" vertical="center" wrapText="1"/>
    </xf>
    <xf numFmtId="164" fontId="19" fillId="8" borderId="81" xfId="3" applyNumberFormat="1" applyFont="1" applyFill="1" applyBorder="1" applyAlignment="1">
      <alignment horizontal="center" vertical="center" wrapText="1"/>
    </xf>
    <xf numFmtId="1" fontId="19" fillId="8" borderId="82" xfId="3" applyNumberFormat="1" applyFont="1" applyFill="1" applyBorder="1" applyAlignment="1">
      <alignment horizontal="center" vertical="center" wrapText="1"/>
    </xf>
    <xf numFmtId="0" fontId="19" fillId="8" borderId="45" xfId="3" applyFont="1" applyFill="1" applyBorder="1" applyAlignment="1">
      <alignment horizontal="left" vertical="center" wrapText="1"/>
    </xf>
    <xf numFmtId="0" fontId="19" fillId="8" borderId="38" xfId="3" applyFont="1" applyFill="1" applyBorder="1" applyAlignment="1">
      <alignment horizontal="left" vertical="center" wrapText="1"/>
    </xf>
    <xf numFmtId="0" fontId="19" fillId="8" borderId="38" xfId="3" applyFont="1" applyFill="1" applyBorder="1" applyAlignment="1">
      <alignment horizontal="center" vertical="center" wrapText="1"/>
    </xf>
    <xf numFmtId="0" fontId="19" fillId="8" borderId="41" xfId="3" applyFont="1" applyFill="1" applyBorder="1" applyAlignment="1">
      <alignment horizontal="center" vertical="center" wrapText="1"/>
    </xf>
    <xf numFmtId="4" fontId="19" fillId="8" borderId="27" xfId="3" applyNumberFormat="1" applyFont="1" applyFill="1" applyBorder="1" applyAlignment="1">
      <alignment horizontal="center" vertical="center" wrapText="1"/>
    </xf>
    <xf numFmtId="1" fontId="19" fillId="8" borderId="27" xfId="3" applyNumberFormat="1" applyFont="1" applyFill="1" applyBorder="1" applyAlignment="1">
      <alignment horizontal="center" vertical="center" wrapText="1"/>
    </xf>
    <xf numFmtId="164" fontId="19" fillId="8" borderId="27" xfId="3" applyNumberFormat="1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15" fillId="0" borderId="24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55" xfId="0" applyFont="1" applyBorder="1" applyAlignment="1">
      <alignment horizontal="center" vertical="center"/>
    </xf>
    <xf numFmtId="49" fontId="6" fillId="0" borderId="54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55" xfId="0" applyNumberFormat="1" applyFont="1" applyFill="1" applyBorder="1" applyAlignment="1">
      <alignment horizontal="center" vertical="center"/>
    </xf>
    <xf numFmtId="16" fontId="14" fillId="0" borderId="11" xfId="0" quotePrefix="1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 textRotation="90"/>
    </xf>
    <xf numFmtId="0" fontId="6" fillId="5" borderId="57" xfId="0" applyFont="1" applyFill="1" applyBorder="1" applyAlignment="1">
      <alignment horizontal="center" vertical="center" textRotation="90"/>
    </xf>
    <xf numFmtId="0" fontId="6" fillId="5" borderId="33" xfId="0" applyFont="1" applyFill="1" applyBorder="1" applyAlignment="1">
      <alignment horizontal="center" vertical="center" textRotation="90"/>
    </xf>
    <xf numFmtId="0" fontId="6" fillId="0" borderId="5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6" borderId="56" xfId="0" applyFont="1" applyFill="1" applyBorder="1" applyAlignment="1">
      <alignment horizontal="center" vertical="center" textRotation="90"/>
    </xf>
    <xf numFmtId="0" fontId="6" fillId="6" borderId="57" xfId="0" applyFont="1" applyFill="1" applyBorder="1" applyAlignment="1">
      <alignment horizontal="center" vertical="center" textRotation="90"/>
    </xf>
    <xf numFmtId="0" fontId="6" fillId="6" borderId="33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/>
    </xf>
    <xf numFmtId="14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wrapText="1"/>
    </xf>
    <xf numFmtId="0" fontId="6" fillId="0" borderId="0" xfId="0" quotePrefix="1" applyFont="1" applyFill="1" applyBorder="1" applyAlignment="1">
      <alignment horizontal="left" wrapText="1"/>
    </xf>
    <xf numFmtId="0" fontId="6" fillId="0" borderId="2" xfId="0" quotePrefix="1" applyFont="1" applyFill="1" applyBorder="1" applyAlignment="1">
      <alignment horizontal="left" wrapText="1"/>
    </xf>
    <xf numFmtId="0" fontId="6" fillId="0" borderId="4" xfId="0" quotePrefix="1" applyFont="1" applyFill="1" applyBorder="1" applyAlignment="1">
      <alignment horizontal="left" vertical="center" wrapText="1"/>
    </xf>
    <xf numFmtId="0" fontId="6" fillId="0" borderId="0" xfId="0" quotePrefix="1" applyFont="1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 wrapText="1"/>
    </xf>
    <xf numFmtId="49" fontId="6" fillId="0" borderId="24" xfId="0" applyNumberFormat="1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9" fillId="15" borderId="53" xfId="0" applyFont="1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28" xfId="0" applyFont="1" applyFill="1" applyBorder="1" applyAlignment="1">
      <alignment horizontal="center" vertical="center"/>
    </xf>
    <xf numFmtId="0" fontId="44" fillId="10" borderId="29" xfId="4" applyFont="1" applyFill="1" applyBorder="1" applyAlignment="1">
      <alignment horizontal="center" vertical="center" textRotation="90" wrapText="1"/>
    </xf>
    <xf numFmtId="0" fontId="17" fillId="10" borderId="27" xfId="4" applyFont="1" applyFill="1" applyBorder="1" applyAlignment="1">
      <alignment horizontal="center" vertical="center" wrapText="1"/>
    </xf>
    <xf numFmtId="0" fontId="15" fillId="10" borderId="14" xfId="4" applyFont="1" applyFill="1" applyBorder="1" applyAlignment="1">
      <alignment horizontal="center" vertical="center" wrapText="1"/>
    </xf>
    <xf numFmtId="0" fontId="15" fillId="10" borderId="15" xfId="4" applyFont="1" applyFill="1" applyBorder="1" applyAlignment="1">
      <alignment horizontal="center" vertical="center" wrapText="1"/>
    </xf>
    <xf numFmtId="0" fontId="20" fillId="0" borderId="47" xfId="7" applyFont="1" applyFill="1" applyBorder="1" applyAlignment="1">
      <alignment horizontal="center" vertical="center" wrapText="1"/>
    </xf>
    <xf numFmtId="0" fontId="20" fillId="0" borderId="42" xfId="7" applyFont="1" applyFill="1" applyBorder="1" applyAlignment="1">
      <alignment horizontal="center" vertical="center" wrapText="1"/>
    </xf>
    <xf numFmtId="0" fontId="20" fillId="0" borderId="22" xfId="7" applyFont="1" applyFill="1" applyBorder="1" applyAlignment="1">
      <alignment horizontal="center" vertical="center" wrapText="1"/>
    </xf>
    <xf numFmtId="0" fontId="20" fillId="0" borderId="0" xfId="7" applyFont="1" applyFill="1" applyBorder="1" applyAlignment="1">
      <alignment horizontal="center" vertical="center" wrapText="1"/>
    </xf>
    <xf numFmtId="0" fontId="20" fillId="0" borderId="25" xfId="7" applyFont="1" applyFill="1" applyBorder="1" applyAlignment="1">
      <alignment horizontal="center" vertical="center" wrapText="1"/>
    </xf>
    <xf numFmtId="0" fontId="20" fillId="0" borderId="43" xfId="7" applyFont="1" applyFill="1" applyBorder="1" applyAlignment="1">
      <alignment horizontal="center" vertical="center" wrapText="1"/>
    </xf>
    <xf numFmtId="0" fontId="17" fillId="10" borderId="70" xfId="4" applyFont="1" applyFill="1" applyBorder="1" applyAlignment="1">
      <alignment horizontal="center" vertical="center" wrapText="1"/>
    </xf>
    <xf numFmtId="0" fontId="15" fillId="10" borderId="44" xfId="4" applyFont="1" applyFill="1" applyBorder="1" applyAlignment="1">
      <alignment horizontal="center" vertical="center" wrapText="1"/>
    </xf>
    <xf numFmtId="0" fontId="43" fillId="10" borderId="58" xfId="4" applyFont="1" applyFill="1" applyBorder="1" applyAlignment="1">
      <alignment horizontal="center" vertical="center" wrapText="1"/>
    </xf>
    <xf numFmtId="0" fontId="43" fillId="10" borderId="21" xfId="4" applyFont="1" applyFill="1" applyBorder="1" applyAlignment="1">
      <alignment horizontal="center" vertical="center" wrapText="1"/>
    </xf>
    <xf numFmtId="0" fontId="43" fillId="10" borderId="19" xfId="4" applyFont="1" applyFill="1" applyBorder="1" applyAlignment="1">
      <alignment horizontal="center" vertical="center" wrapText="1"/>
    </xf>
    <xf numFmtId="0" fontId="43" fillId="10" borderId="28" xfId="4" applyFont="1" applyFill="1" applyBorder="1" applyAlignment="1">
      <alignment horizontal="center" vertical="center" wrapText="1"/>
    </xf>
    <xf numFmtId="0" fontId="20" fillId="0" borderId="59" xfId="7" applyFont="1" applyFill="1" applyBorder="1" applyAlignment="1">
      <alignment horizontal="center" vertical="center" wrapText="1"/>
    </xf>
    <xf numFmtId="0" fontId="20" fillId="0" borderId="21" xfId="7" applyFont="1" applyFill="1" applyBorder="1" applyAlignment="1">
      <alignment horizontal="center" vertical="center" wrapText="1"/>
    </xf>
    <xf numFmtId="0" fontId="20" fillId="0" borderId="60" xfId="7" applyFont="1" applyFill="1" applyBorder="1" applyAlignment="1">
      <alignment horizontal="center" vertical="center" wrapText="1"/>
    </xf>
    <xf numFmtId="0" fontId="43" fillId="10" borderId="29" xfId="4" applyFont="1" applyFill="1" applyBorder="1" applyAlignment="1">
      <alignment horizontal="center" vertical="center" textRotation="90" wrapText="1"/>
    </xf>
    <xf numFmtId="0" fontId="22" fillId="0" borderId="34" xfId="2" applyFont="1" applyBorder="1" applyAlignment="1" applyProtection="1">
      <alignment horizontal="left" vertical="center" wrapText="1"/>
    </xf>
    <xf numFmtId="0" fontId="19" fillId="10" borderId="34" xfId="7" applyFont="1" applyFill="1" applyBorder="1" applyAlignment="1">
      <alignment horizontal="center" vertical="center" wrapText="1"/>
    </xf>
    <xf numFmtId="0" fontId="19" fillId="10" borderId="36" xfId="7" applyFont="1" applyFill="1" applyBorder="1" applyAlignment="1">
      <alignment horizontal="center" vertical="center"/>
    </xf>
    <xf numFmtId="0" fontId="19" fillId="10" borderId="14" xfId="7" applyFont="1" applyFill="1" applyBorder="1" applyAlignment="1">
      <alignment horizontal="center" vertical="center"/>
    </xf>
    <xf numFmtId="0" fontId="19" fillId="10" borderId="37" xfId="7" applyFont="1" applyFill="1" applyBorder="1" applyAlignment="1">
      <alignment horizontal="center" vertical="center"/>
    </xf>
    <xf numFmtId="0" fontId="19" fillId="10" borderId="38" xfId="7" applyFont="1" applyFill="1" applyBorder="1" applyAlignment="1">
      <alignment horizontal="center" vertical="center"/>
    </xf>
    <xf numFmtId="0" fontId="19" fillId="10" borderId="39" xfId="7" applyFont="1" applyFill="1" applyBorder="1" applyAlignment="1">
      <alignment horizontal="center" vertical="center"/>
    </xf>
    <xf numFmtId="14" fontId="14" fillId="0" borderId="14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left" vertical="center"/>
    </xf>
    <xf numFmtId="0" fontId="45" fillId="0" borderId="29" xfId="4" applyFont="1" applyFill="1" applyBorder="1" applyAlignment="1">
      <alignment horizontal="center" vertical="center" textRotation="90" wrapText="1" readingOrder="1"/>
    </xf>
    <xf numFmtId="0" fontId="45" fillId="0" borderId="74" xfId="4" applyFont="1" applyFill="1" applyBorder="1" applyAlignment="1">
      <alignment horizontal="center" vertical="center" textRotation="90" wrapText="1" readingOrder="1"/>
    </xf>
    <xf numFmtId="0" fontId="16" fillId="10" borderId="65" xfId="4" applyFont="1" applyFill="1" applyBorder="1" applyAlignment="1">
      <alignment horizontal="left" vertical="center" wrapText="1"/>
    </xf>
    <xf numFmtId="0" fontId="16" fillId="10" borderId="17" xfId="4" applyFont="1" applyFill="1" applyBorder="1" applyAlignment="1">
      <alignment horizontal="left" vertical="center" wrapText="1"/>
    </xf>
    <xf numFmtId="0" fontId="16" fillId="10" borderId="66" xfId="4" applyFont="1" applyFill="1" applyBorder="1" applyAlignment="1">
      <alignment horizontal="left" vertical="center" wrapText="1"/>
    </xf>
    <xf numFmtId="0" fontId="17" fillId="10" borderId="19" xfId="4" applyFont="1" applyFill="1" applyBorder="1" applyAlignment="1">
      <alignment horizontal="center" vertical="center" wrapText="1"/>
    </xf>
    <xf numFmtId="0" fontId="17" fillId="10" borderId="1" xfId="4" applyFont="1" applyFill="1" applyBorder="1" applyAlignment="1">
      <alignment horizontal="center" vertical="center" wrapText="1"/>
    </xf>
    <xf numFmtId="0" fontId="17" fillId="10" borderId="0" xfId="4" applyFont="1" applyFill="1" applyBorder="1" applyAlignment="1">
      <alignment horizontal="center" vertical="center" wrapText="1"/>
    </xf>
    <xf numFmtId="0" fontId="17" fillId="10" borderId="73" xfId="4" applyFont="1" applyFill="1" applyBorder="1" applyAlignment="1">
      <alignment horizontal="center" vertical="center" wrapText="1"/>
    </xf>
    <xf numFmtId="0" fontId="14" fillId="10" borderId="27" xfId="4" applyFont="1" applyFill="1" applyBorder="1" applyAlignment="1">
      <alignment horizontal="center" vertical="center" wrapText="1"/>
    </xf>
    <xf numFmtId="0" fontId="15" fillId="10" borderId="16" xfId="4" applyFont="1" applyFill="1" applyBorder="1" applyAlignment="1">
      <alignment horizontal="center" vertical="center" wrapText="1"/>
    </xf>
    <xf numFmtId="0" fontId="15" fillId="10" borderId="53" xfId="4" applyFont="1" applyFill="1" applyBorder="1" applyAlignment="1">
      <alignment horizontal="center" vertical="center" wrapText="1"/>
    </xf>
    <xf numFmtId="0" fontId="43" fillId="10" borderId="14" xfId="4" applyFont="1" applyFill="1" applyBorder="1" applyAlignment="1">
      <alignment horizontal="center" vertical="center" textRotation="90" wrapText="1"/>
    </xf>
    <xf numFmtId="0" fontId="43" fillId="10" borderId="15" xfId="4" applyFont="1" applyFill="1" applyBorder="1" applyAlignment="1">
      <alignment horizontal="center" vertical="center" textRotation="90" wrapText="1"/>
    </xf>
    <xf numFmtId="0" fontId="17" fillId="10" borderId="29" xfId="4" applyFont="1" applyFill="1" applyBorder="1" applyAlignment="1">
      <alignment horizontal="center" vertical="center" wrapText="1"/>
    </xf>
    <xf numFmtId="0" fontId="44" fillId="10" borderId="50" xfId="4" applyFont="1" applyFill="1" applyBorder="1" applyAlignment="1">
      <alignment horizontal="center" vertical="center" textRotation="90" wrapText="1"/>
    </xf>
    <xf numFmtId="0" fontId="44" fillId="10" borderId="64" xfId="4" applyFont="1" applyFill="1" applyBorder="1" applyAlignment="1">
      <alignment horizontal="center" vertical="center" textRotation="90" wrapText="1"/>
    </xf>
    <xf numFmtId="0" fontId="15" fillId="10" borderId="29" xfId="4" applyFont="1" applyFill="1" applyBorder="1" applyAlignment="1">
      <alignment horizontal="center" vertical="center" wrapText="1"/>
    </xf>
    <xf numFmtId="0" fontId="30" fillId="0" borderId="47" xfId="7" applyFont="1" applyFill="1" applyBorder="1" applyAlignment="1">
      <alignment horizontal="center" vertical="center" wrapText="1"/>
    </xf>
    <xf numFmtId="0" fontId="30" fillId="0" borderId="42" xfId="7" applyFont="1" applyFill="1" applyBorder="1" applyAlignment="1">
      <alignment horizontal="center" vertical="center" wrapText="1"/>
    </xf>
    <xf numFmtId="0" fontId="30" fillId="0" borderId="30" xfId="7" applyFont="1" applyFill="1" applyBorder="1" applyAlignment="1">
      <alignment horizontal="center" vertical="center" wrapText="1"/>
    </xf>
    <xf numFmtId="0" fontId="30" fillId="0" borderId="22" xfId="7" applyFont="1" applyFill="1" applyBorder="1" applyAlignment="1">
      <alignment horizontal="center" vertical="center" wrapText="1"/>
    </xf>
    <xf numFmtId="0" fontId="30" fillId="0" borderId="0" xfId="7" applyFont="1" applyFill="1" applyBorder="1" applyAlignment="1">
      <alignment horizontal="center" vertical="center" wrapText="1"/>
    </xf>
    <xf numFmtId="0" fontId="30" fillId="0" borderId="48" xfId="7" applyFont="1" applyFill="1" applyBorder="1" applyAlignment="1">
      <alignment horizontal="center" vertical="center" wrapText="1"/>
    </xf>
    <xf numFmtId="0" fontId="30" fillId="0" borderId="25" xfId="7" applyFont="1" applyFill="1" applyBorder="1" applyAlignment="1">
      <alignment horizontal="center" vertical="center" wrapText="1"/>
    </xf>
    <xf numFmtId="0" fontId="30" fillId="0" borderId="43" xfId="7" applyFont="1" applyFill="1" applyBorder="1" applyAlignment="1">
      <alignment horizontal="center" vertical="center" wrapText="1"/>
    </xf>
    <xf numFmtId="0" fontId="30" fillId="0" borderId="49" xfId="7" applyFont="1" applyFill="1" applyBorder="1" applyAlignment="1">
      <alignment horizontal="center" vertical="center" wrapText="1"/>
    </xf>
    <xf numFmtId="0" fontId="22" fillId="0" borderId="14" xfId="2" applyFont="1" applyBorder="1" applyAlignment="1" applyProtection="1">
      <alignment horizontal="left" vertical="center" wrapText="1"/>
    </xf>
    <xf numFmtId="0" fontId="15" fillId="10" borderId="34" xfId="4" applyFont="1" applyFill="1" applyBorder="1" applyAlignment="1">
      <alignment horizontal="center" vertical="center" wrapText="1"/>
    </xf>
    <xf numFmtId="0" fontId="43" fillId="10" borderId="40" xfId="4" applyFont="1" applyFill="1" applyBorder="1" applyAlignment="1">
      <alignment horizontal="center" vertical="center" wrapText="1"/>
    </xf>
    <xf numFmtId="0" fontId="43" fillId="10" borderId="59" xfId="4" applyFont="1" applyFill="1" applyBorder="1" applyAlignment="1">
      <alignment horizontal="center" vertical="center" wrapText="1"/>
    </xf>
    <xf numFmtId="0" fontId="15" fillId="10" borderId="61" xfId="4" applyFont="1" applyFill="1" applyBorder="1" applyAlignment="1">
      <alignment horizontal="center" vertical="center" wrapText="1"/>
    </xf>
    <xf numFmtId="0" fontId="43" fillId="0" borderId="53" xfId="4" applyFont="1" applyFill="1" applyBorder="1" applyAlignment="1">
      <alignment horizontal="center" vertical="center" textRotation="90" wrapText="1"/>
    </xf>
    <xf numFmtId="0" fontId="43" fillId="0" borderId="58" xfId="4" applyFont="1" applyFill="1" applyBorder="1" applyAlignment="1">
      <alignment horizontal="center" vertical="center" textRotation="90" wrapText="1"/>
    </xf>
    <xf numFmtId="0" fontId="43" fillId="0" borderId="20" xfId="4" applyFont="1" applyFill="1" applyBorder="1" applyAlignment="1">
      <alignment horizontal="center" vertical="center" textRotation="90" wrapText="1"/>
    </xf>
    <xf numFmtId="0" fontId="43" fillId="0" borderId="21" xfId="4" applyFont="1" applyFill="1" applyBorder="1" applyAlignment="1">
      <alignment horizontal="center" vertical="center" textRotation="90" wrapText="1"/>
    </xf>
    <xf numFmtId="0" fontId="15" fillId="11" borderId="65" xfId="0" applyFont="1" applyFill="1" applyBorder="1" applyAlignment="1">
      <alignment horizontal="left" vertical="center" wrapText="1" readingOrder="1"/>
    </xf>
    <xf numFmtId="0" fontId="15" fillId="11" borderId="17" xfId="0" applyFont="1" applyFill="1" applyBorder="1" applyAlignment="1">
      <alignment horizontal="left" vertical="center" wrapText="1" readingOrder="1"/>
    </xf>
    <xf numFmtId="0" fontId="15" fillId="11" borderId="66" xfId="0" applyFont="1" applyFill="1" applyBorder="1" applyAlignment="1">
      <alignment horizontal="left" vertical="center" wrapText="1" readingOrder="1"/>
    </xf>
    <xf numFmtId="0" fontId="19" fillId="10" borderId="27" xfId="4" applyFont="1" applyFill="1" applyBorder="1" applyAlignment="1">
      <alignment horizontal="center" vertical="center" wrapText="1"/>
    </xf>
    <xf numFmtId="0" fontId="15" fillId="10" borderId="19" xfId="4" applyFont="1" applyFill="1" applyBorder="1" applyAlignment="1">
      <alignment horizontal="center" vertical="center" wrapText="1"/>
    </xf>
    <xf numFmtId="0" fontId="43" fillId="10" borderId="61" xfId="4" applyFont="1" applyFill="1" applyBorder="1" applyAlignment="1">
      <alignment horizontal="center" vertical="center" textRotation="90" wrapText="1"/>
    </xf>
    <xf numFmtId="0" fontId="44" fillId="10" borderId="61" xfId="4" applyFont="1" applyFill="1" applyBorder="1" applyAlignment="1">
      <alignment horizontal="center" vertical="center" textRotation="90" wrapText="1"/>
    </xf>
    <xf numFmtId="0" fontId="15" fillId="10" borderId="35" xfId="4" applyFont="1" applyFill="1" applyBorder="1" applyAlignment="1">
      <alignment horizontal="center" vertical="center" wrapText="1"/>
    </xf>
    <xf numFmtId="0" fontId="15" fillId="10" borderId="62" xfId="4" applyFont="1" applyFill="1" applyBorder="1" applyAlignment="1">
      <alignment horizontal="center" vertical="center" wrapText="1"/>
    </xf>
    <xf numFmtId="0" fontId="15" fillId="10" borderId="42" xfId="4" applyFont="1" applyFill="1" applyBorder="1" applyAlignment="1">
      <alignment horizontal="center" vertical="center" wrapText="1"/>
    </xf>
    <xf numFmtId="0" fontId="15" fillId="10" borderId="63" xfId="4" applyFont="1" applyFill="1" applyBorder="1" applyAlignment="1">
      <alignment horizontal="center" vertical="center" wrapText="1"/>
    </xf>
    <xf numFmtId="0" fontId="15" fillId="10" borderId="46" xfId="4" applyFont="1" applyFill="1" applyBorder="1" applyAlignment="1">
      <alignment horizontal="center" vertical="center" wrapText="1"/>
    </xf>
    <xf numFmtId="0" fontId="41" fillId="0" borderId="54" xfId="5" applyFont="1" applyBorder="1" applyAlignment="1">
      <alignment horizontal="center" vertical="center"/>
    </xf>
    <xf numFmtId="0" fontId="41" fillId="0" borderId="55" xfId="5" applyFont="1" applyBorder="1" applyAlignment="1">
      <alignment horizontal="center" vertical="center"/>
    </xf>
    <xf numFmtId="0" fontId="46" fillId="12" borderId="67" xfId="5" applyFont="1" applyFill="1" applyBorder="1" applyAlignment="1">
      <alignment horizontal="left" vertical="center" wrapText="1"/>
    </xf>
    <xf numFmtId="0" fontId="46" fillId="12" borderId="68" xfId="5" applyFont="1" applyFill="1" applyBorder="1" applyAlignment="1">
      <alignment horizontal="left" vertical="center" wrapText="1"/>
    </xf>
    <xf numFmtId="0" fontId="46" fillId="14" borderId="69" xfId="5" applyFont="1" applyFill="1" applyBorder="1" applyAlignment="1">
      <alignment horizontal="left" vertical="center" wrapText="1"/>
    </xf>
    <xf numFmtId="0" fontId="46" fillId="14" borderId="14" xfId="5" applyFont="1" applyFill="1" applyBorder="1" applyAlignment="1">
      <alignment horizontal="left" vertical="center" wrapText="1"/>
    </xf>
    <xf numFmtId="0" fontId="46" fillId="9" borderId="5" xfId="5" applyFont="1" applyFill="1" applyBorder="1" applyAlignment="1">
      <alignment horizontal="left" vertical="center" wrapText="1"/>
    </xf>
    <xf numFmtId="0" fontId="46" fillId="9" borderId="3" xfId="5" applyFont="1" applyFill="1" applyBorder="1" applyAlignment="1">
      <alignment horizontal="left" vertical="center" wrapText="1"/>
    </xf>
    <xf numFmtId="0" fontId="47" fillId="0" borderId="0" xfId="3" applyFont="1" applyBorder="1" applyAlignment="1">
      <alignment horizontal="left" wrapText="1"/>
    </xf>
    <xf numFmtId="0" fontId="42" fillId="0" borderId="54" xfId="5" applyFont="1" applyBorder="1" applyAlignment="1">
      <alignment horizontal="center" vertical="center"/>
    </xf>
    <xf numFmtId="0" fontId="42" fillId="0" borderId="55" xfId="5" applyFont="1" applyBorder="1" applyAlignment="1">
      <alignment horizontal="center" vertical="center"/>
    </xf>
    <xf numFmtId="0" fontId="47" fillId="0" borderId="0" xfId="3" applyFont="1" applyBorder="1" applyAlignment="1">
      <alignment horizontal="left" vertical="top" wrapText="1"/>
    </xf>
    <xf numFmtId="0" fontId="19" fillId="0" borderId="25" xfId="3" applyFont="1" applyBorder="1" applyAlignment="1">
      <alignment horizontal="left" vertical="center" wrapText="1"/>
    </xf>
    <xf numFmtId="0" fontId="19" fillId="0" borderId="43" xfId="3" applyFont="1" applyBorder="1" applyAlignment="1">
      <alignment horizontal="left" vertical="center" wrapText="1"/>
    </xf>
    <xf numFmtId="0" fontId="17" fillId="3" borderId="44" xfId="3" applyFont="1" applyFill="1" applyBorder="1" applyAlignment="1">
      <alignment horizontal="center" vertical="center" wrapText="1"/>
    </xf>
    <xf numFmtId="0" fontId="17" fillId="3" borderId="14" xfId="3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19" fillId="0" borderId="22" xfId="3" applyFont="1" applyBorder="1" applyAlignment="1">
      <alignment horizontal="left" vertical="center" wrapText="1"/>
    </xf>
    <xf numFmtId="0" fontId="19" fillId="0" borderId="0" xfId="3" applyFont="1" applyBorder="1" applyAlignment="1">
      <alignment horizontal="left" vertical="center" wrapText="1"/>
    </xf>
    <xf numFmtId="0" fontId="21" fillId="3" borderId="14" xfId="3" applyFont="1" applyFill="1" applyBorder="1" applyAlignment="1">
      <alignment horizontal="center" vertical="center" wrapText="1"/>
    </xf>
    <xf numFmtId="0" fontId="17" fillId="3" borderId="18" xfId="3" applyFont="1" applyFill="1" applyBorder="1" applyAlignment="1">
      <alignment horizontal="center" vertical="center" wrapText="1"/>
    </xf>
    <xf numFmtId="0" fontId="17" fillId="3" borderId="20" xfId="3" applyFont="1" applyFill="1" applyBorder="1" applyAlignment="1">
      <alignment horizontal="center" vertical="center" wrapText="1"/>
    </xf>
    <xf numFmtId="0" fontId="17" fillId="3" borderId="37" xfId="3" applyFont="1" applyFill="1" applyBorder="1" applyAlignment="1">
      <alignment horizontal="center" vertical="center"/>
    </xf>
    <xf numFmtId="0" fontId="17" fillId="3" borderId="50" xfId="3" applyFont="1" applyFill="1" applyBorder="1" applyAlignment="1">
      <alignment horizontal="center" vertical="center"/>
    </xf>
    <xf numFmtId="0" fontId="49" fillId="0" borderId="34" xfId="3" applyFont="1" applyBorder="1" applyAlignment="1">
      <alignment horizontal="center" vertical="center" wrapText="1"/>
    </xf>
    <xf numFmtId="0" fontId="48" fillId="0" borderId="14" xfId="2" applyFont="1" applyBorder="1" applyAlignment="1" applyProtection="1">
      <alignment horizontal="center" vertical="center" wrapText="1"/>
    </xf>
    <xf numFmtId="0" fontId="48" fillId="0" borderId="37" xfId="2" applyFont="1" applyBorder="1" applyAlignment="1" applyProtection="1">
      <alignment horizontal="center" vertical="center" wrapText="1"/>
    </xf>
    <xf numFmtId="0" fontId="17" fillId="3" borderId="16" xfId="3" applyFont="1" applyFill="1" applyBorder="1" applyAlignment="1">
      <alignment horizontal="center" vertical="center" wrapText="1"/>
    </xf>
    <xf numFmtId="0" fontId="17" fillId="3" borderId="17" xfId="3" applyFont="1" applyFill="1" applyBorder="1" applyAlignment="1">
      <alignment horizontal="center" vertical="center" wrapText="1"/>
    </xf>
  </cellXfs>
  <cellStyles count="8">
    <cellStyle name="Açıklama Metni 2" xfId="1" xr:uid="{00000000-0005-0000-0000-000000000000}"/>
    <cellStyle name="Köprü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6" xfId="6" xr:uid="{00000000-0005-0000-0000-000006000000}"/>
    <cellStyle name="Normal_DESIGN FMEA 2" xfId="7" xr:uid="{00000000-0005-0000-0000-000007000000}"/>
  </cellStyles>
  <dxfs count="27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31</xdr:row>
      <xdr:rowOff>22225</xdr:rowOff>
    </xdr:from>
    <xdr:to>
      <xdr:col>16</xdr:col>
      <xdr:colOff>215916</xdr:colOff>
      <xdr:row>39</xdr:row>
      <xdr:rowOff>114317</xdr:rowOff>
    </xdr:to>
    <xdr:sp macro="" textlink="">
      <xdr:nvSpPr>
        <xdr:cNvPr id="36865" name="Oval 1">
          <a:extLst>
            <a:ext uri="{FF2B5EF4-FFF2-40B4-BE49-F238E27FC236}">
              <a16:creationId xmlns:a16="http://schemas.microsoft.com/office/drawing/2014/main" id="{00000000-0008-0000-0000-000001900000}"/>
            </a:ext>
          </a:extLst>
        </xdr:cNvPr>
        <xdr:cNvSpPr>
          <a:spLocks noChangeArrowheads="1"/>
        </xdr:cNvSpPr>
      </xdr:nvSpPr>
      <xdr:spPr bwMode="auto">
        <a:xfrm>
          <a:off x="2447925" y="5924550"/>
          <a:ext cx="1828800" cy="1228725"/>
        </a:xfrm>
        <a:prstGeom prst="ellipse">
          <a:avLst/>
        </a:prstGeom>
        <a:solidFill>
          <a:srgbClr val="C0C0C0"/>
        </a:solidFill>
        <a:ln w="2540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tr-TR" sz="1000" b="1" i="0" strike="noStrike">
              <a:solidFill>
                <a:srgbClr val="FF0000"/>
              </a:solidFill>
              <a:latin typeface="Arial"/>
              <a:cs typeface="Arial"/>
            </a:rPr>
            <a:t>PROJE YÖNETİMİ SÜRECİ</a:t>
          </a:r>
        </a:p>
      </xdr:txBody>
    </xdr:sp>
    <xdr:clientData/>
  </xdr:twoCellAnchor>
  <xdr:twoCellAnchor>
    <xdr:from>
      <xdr:col>8</xdr:col>
      <xdr:colOff>47625</xdr:colOff>
      <xdr:row>34</xdr:row>
      <xdr:rowOff>114300</xdr:rowOff>
    </xdr:from>
    <xdr:to>
      <xdr:col>9</xdr:col>
      <xdr:colOff>190500</xdr:colOff>
      <xdr:row>36</xdr:row>
      <xdr:rowOff>38100</xdr:rowOff>
    </xdr:to>
    <xdr:sp macro="" textlink="">
      <xdr:nvSpPr>
        <xdr:cNvPr id="472615" name="AutoShape 14">
          <a:extLst>
            <a:ext uri="{FF2B5EF4-FFF2-40B4-BE49-F238E27FC236}">
              <a16:creationId xmlns:a16="http://schemas.microsoft.com/office/drawing/2014/main" id="{00000000-0008-0000-0000-000027360700}"/>
            </a:ext>
          </a:extLst>
        </xdr:cNvPr>
        <xdr:cNvSpPr>
          <a:spLocks noChangeArrowheads="1"/>
        </xdr:cNvSpPr>
      </xdr:nvSpPr>
      <xdr:spPr bwMode="auto">
        <a:xfrm>
          <a:off x="2105025" y="6410325"/>
          <a:ext cx="571500" cy="209550"/>
        </a:xfrm>
        <a:prstGeom prst="rightArrow">
          <a:avLst>
            <a:gd name="adj1" fmla="val 50000"/>
            <a:gd name="adj2" fmla="val 68182"/>
          </a:avLst>
        </a:prstGeom>
        <a:solidFill>
          <a:srgbClr val="FF0000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57150</xdr:colOff>
      <xdr:row>34</xdr:row>
      <xdr:rowOff>114300</xdr:rowOff>
    </xdr:from>
    <xdr:to>
      <xdr:col>18</xdr:col>
      <xdr:colOff>200025</xdr:colOff>
      <xdr:row>36</xdr:row>
      <xdr:rowOff>38100</xdr:rowOff>
    </xdr:to>
    <xdr:sp macro="" textlink="">
      <xdr:nvSpPr>
        <xdr:cNvPr id="472616" name="AutoShape 15">
          <a:extLst>
            <a:ext uri="{FF2B5EF4-FFF2-40B4-BE49-F238E27FC236}">
              <a16:creationId xmlns:a16="http://schemas.microsoft.com/office/drawing/2014/main" id="{00000000-0008-0000-0000-000028360700}"/>
            </a:ext>
          </a:extLst>
        </xdr:cNvPr>
        <xdr:cNvSpPr>
          <a:spLocks noChangeArrowheads="1"/>
        </xdr:cNvSpPr>
      </xdr:nvSpPr>
      <xdr:spPr bwMode="auto">
        <a:xfrm>
          <a:off x="4705350" y="6410325"/>
          <a:ext cx="400050" cy="209550"/>
        </a:xfrm>
        <a:prstGeom prst="rightArrow">
          <a:avLst>
            <a:gd name="adj1" fmla="val 50000"/>
            <a:gd name="adj2" fmla="val 47727"/>
          </a:avLst>
        </a:prstGeom>
        <a:solidFill>
          <a:srgbClr val="FF0000"/>
        </a:solidFill>
        <a:ln w="254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95250</xdr:colOff>
      <xdr:row>39</xdr:row>
      <xdr:rowOff>19050</xdr:rowOff>
    </xdr:from>
    <xdr:to>
      <xdr:col>16</xdr:col>
      <xdr:colOff>38100</xdr:colOff>
      <xdr:row>41</xdr:row>
      <xdr:rowOff>19050</xdr:rowOff>
    </xdr:to>
    <xdr:sp macro="" textlink="">
      <xdr:nvSpPr>
        <xdr:cNvPr id="472617" name="AutoShape 18">
          <a:extLst>
            <a:ext uri="{FF2B5EF4-FFF2-40B4-BE49-F238E27FC236}">
              <a16:creationId xmlns:a16="http://schemas.microsoft.com/office/drawing/2014/main" id="{00000000-0008-0000-0000-000029360700}"/>
            </a:ext>
          </a:extLst>
        </xdr:cNvPr>
        <xdr:cNvSpPr>
          <a:spLocks noChangeArrowheads="1"/>
        </xdr:cNvSpPr>
      </xdr:nvSpPr>
      <xdr:spPr bwMode="auto">
        <a:xfrm rot="-7322856">
          <a:off x="4186238" y="7072312"/>
          <a:ext cx="285750" cy="200025"/>
        </a:xfrm>
        <a:prstGeom prst="notchedRightArrow">
          <a:avLst>
            <a:gd name="adj1" fmla="val 50000"/>
            <a:gd name="adj2" fmla="val 35714"/>
          </a:avLst>
        </a:prstGeom>
        <a:solidFill>
          <a:srgbClr val="FF0000"/>
        </a:solidFill>
        <a:ln w="285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247650</xdr:colOff>
      <xdr:row>39</xdr:row>
      <xdr:rowOff>38100</xdr:rowOff>
    </xdr:from>
    <xdr:to>
      <xdr:col>11</xdr:col>
      <xdr:colOff>190500</xdr:colOff>
      <xdr:row>41</xdr:row>
      <xdr:rowOff>38100</xdr:rowOff>
    </xdr:to>
    <xdr:sp macro="" textlink="">
      <xdr:nvSpPr>
        <xdr:cNvPr id="472618" name="AutoShape 19">
          <a:extLst>
            <a:ext uri="{FF2B5EF4-FFF2-40B4-BE49-F238E27FC236}">
              <a16:creationId xmlns:a16="http://schemas.microsoft.com/office/drawing/2014/main" id="{00000000-0008-0000-0000-00002A360700}"/>
            </a:ext>
          </a:extLst>
        </xdr:cNvPr>
        <xdr:cNvSpPr>
          <a:spLocks noChangeArrowheads="1"/>
        </xdr:cNvSpPr>
      </xdr:nvSpPr>
      <xdr:spPr bwMode="auto">
        <a:xfrm rot="-2838163">
          <a:off x="2967038" y="7005637"/>
          <a:ext cx="285750" cy="371475"/>
        </a:xfrm>
        <a:prstGeom prst="notchedRightArrow">
          <a:avLst>
            <a:gd name="adj1" fmla="val 50000"/>
            <a:gd name="adj2" fmla="val 25000"/>
          </a:avLst>
        </a:prstGeom>
        <a:solidFill>
          <a:srgbClr val="FF0000"/>
        </a:solidFill>
        <a:ln w="285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219075</xdr:colOff>
      <xdr:row>29</xdr:row>
      <xdr:rowOff>142875</xdr:rowOff>
    </xdr:from>
    <xdr:to>
      <xdr:col>11</xdr:col>
      <xdr:colOff>247650</xdr:colOff>
      <xdr:row>31</xdr:row>
      <xdr:rowOff>47625</xdr:rowOff>
    </xdr:to>
    <xdr:sp macro="" textlink="">
      <xdr:nvSpPr>
        <xdr:cNvPr id="472619" name="AutoShape 20">
          <a:extLst>
            <a:ext uri="{FF2B5EF4-FFF2-40B4-BE49-F238E27FC236}">
              <a16:creationId xmlns:a16="http://schemas.microsoft.com/office/drawing/2014/main" id="{00000000-0008-0000-0000-00002B360700}"/>
            </a:ext>
          </a:extLst>
        </xdr:cNvPr>
        <xdr:cNvSpPr>
          <a:spLocks noChangeArrowheads="1"/>
        </xdr:cNvSpPr>
      </xdr:nvSpPr>
      <xdr:spPr bwMode="auto">
        <a:xfrm rot="2501531">
          <a:off x="2895600" y="5715000"/>
          <a:ext cx="457200" cy="200025"/>
        </a:xfrm>
        <a:prstGeom prst="notchedRightArrow">
          <a:avLst>
            <a:gd name="adj1" fmla="val 50000"/>
            <a:gd name="adj2" fmla="val 57143"/>
          </a:avLst>
        </a:prstGeom>
        <a:solidFill>
          <a:srgbClr val="FF0000"/>
        </a:solidFill>
        <a:ln w="285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9525</xdr:colOff>
      <xdr:row>30</xdr:row>
      <xdr:rowOff>0</xdr:rowOff>
    </xdr:from>
    <xdr:to>
      <xdr:col>16</xdr:col>
      <xdr:colOff>38100</xdr:colOff>
      <xdr:row>31</xdr:row>
      <xdr:rowOff>57150</xdr:rowOff>
    </xdr:to>
    <xdr:sp macro="" textlink="">
      <xdr:nvSpPr>
        <xdr:cNvPr id="472620" name="AutoShape 21">
          <a:extLst>
            <a:ext uri="{FF2B5EF4-FFF2-40B4-BE49-F238E27FC236}">
              <a16:creationId xmlns:a16="http://schemas.microsoft.com/office/drawing/2014/main" id="{00000000-0008-0000-0000-00002C360700}"/>
            </a:ext>
          </a:extLst>
        </xdr:cNvPr>
        <xdr:cNvSpPr>
          <a:spLocks noChangeArrowheads="1"/>
        </xdr:cNvSpPr>
      </xdr:nvSpPr>
      <xdr:spPr bwMode="auto">
        <a:xfrm rot="8125415">
          <a:off x="4143375" y="5724525"/>
          <a:ext cx="285750" cy="200025"/>
        </a:xfrm>
        <a:prstGeom prst="notchedRightArrow">
          <a:avLst>
            <a:gd name="adj1" fmla="val 50000"/>
            <a:gd name="adj2" fmla="val 35714"/>
          </a:avLst>
        </a:prstGeom>
        <a:solidFill>
          <a:srgbClr val="FF0000"/>
        </a:solidFill>
        <a:ln w="285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0</xdr:colOff>
      <xdr:row>24</xdr:row>
      <xdr:rowOff>104775</xdr:rowOff>
    </xdr:from>
    <xdr:to>
      <xdr:col>22</xdr:col>
      <xdr:colOff>200025</xdr:colOff>
      <xdr:row>29</xdr:row>
      <xdr:rowOff>114300</xdr:rowOff>
    </xdr:to>
    <xdr:pic>
      <xdr:nvPicPr>
        <xdr:cNvPr id="472621" name="Picture 200">
          <a:extLst>
            <a:ext uri="{FF2B5EF4-FFF2-40B4-BE49-F238E27FC236}">
              <a16:creationId xmlns:a16="http://schemas.microsoft.com/office/drawing/2014/main" id="{00000000-0008-0000-0000-00002D36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4962525"/>
          <a:ext cx="1228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23</xdr:row>
      <xdr:rowOff>0</xdr:rowOff>
    </xdr:from>
    <xdr:to>
      <xdr:col>10</xdr:col>
      <xdr:colOff>133350</xdr:colOff>
      <xdr:row>29</xdr:row>
      <xdr:rowOff>95250</xdr:rowOff>
    </xdr:to>
    <xdr:pic>
      <xdr:nvPicPr>
        <xdr:cNvPr id="472622" name="Picture 201">
          <a:extLst>
            <a:ext uri="{FF2B5EF4-FFF2-40B4-BE49-F238E27FC236}">
              <a16:creationId xmlns:a16="http://schemas.microsoft.com/office/drawing/2014/main" id="{00000000-0008-0000-0000-00002E36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714875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49</xdr:row>
      <xdr:rowOff>28575</xdr:rowOff>
    </xdr:from>
    <xdr:to>
      <xdr:col>10</xdr:col>
      <xdr:colOff>104775</xdr:colOff>
      <xdr:row>53</xdr:row>
      <xdr:rowOff>47625</xdr:rowOff>
    </xdr:to>
    <xdr:pic>
      <xdr:nvPicPr>
        <xdr:cNvPr id="472623" name="Picture 202">
          <a:extLst>
            <a:ext uri="{FF2B5EF4-FFF2-40B4-BE49-F238E27FC236}">
              <a16:creationId xmlns:a16="http://schemas.microsoft.com/office/drawing/2014/main" id="{00000000-0008-0000-0000-00002F36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8658225"/>
          <a:ext cx="9429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228600</xdr:colOff>
      <xdr:row>50</xdr:row>
      <xdr:rowOff>114300</xdr:rowOff>
    </xdr:from>
    <xdr:to>
      <xdr:col>22</xdr:col>
      <xdr:colOff>66675</xdr:colOff>
      <xdr:row>53</xdr:row>
      <xdr:rowOff>104775</xdr:rowOff>
    </xdr:to>
    <xdr:pic>
      <xdr:nvPicPr>
        <xdr:cNvPr id="472624" name="Picture 203">
          <a:extLst>
            <a:ext uri="{FF2B5EF4-FFF2-40B4-BE49-F238E27FC236}">
              <a16:creationId xmlns:a16="http://schemas.microsoft.com/office/drawing/2014/main" id="{00000000-0008-0000-0000-00003036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8886825"/>
          <a:ext cx="6096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114300</xdr:rowOff>
    </xdr:from>
    <xdr:to>
      <xdr:col>4</xdr:col>
      <xdr:colOff>235109</xdr:colOff>
      <xdr:row>1</xdr:row>
      <xdr:rowOff>425450</xdr:rowOff>
    </xdr:to>
    <xdr:pic>
      <xdr:nvPicPr>
        <xdr:cNvPr id="14" name="Resim 7">
          <a:extLst>
            <a:ext uri="{FF2B5EF4-FFF2-40B4-BE49-F238E27FC236}">
              <a16:creationId xmlns:a16="http://schemas.microsoft.com/office/drawing/2014/main" id="{573AFDEC-926B-4C14-A806-11FEE4A60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55600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119943</xdr:colOff>
      <xdr:row>1</xdr:row>
      <xdr:rowOff>169332</xdr:rowOff>
    </xdr:from>
    <xdr:to>
      <xdr:col>3</xdr:col>
      <xdr:colOff>1438614</xdr:colOff>
      <xdr:row>6</xdr:row>
      <xdr:rowOff>63499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93D32989-AAD5-4E51-A91B-264AA2A69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10" y="324554"/>
          <a:ext cx="2765060" cy="846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259184</xdr:colOff>
      <xdr:row>2</xdr:row>
      <xdr:rowOff>6480</xdr:rowOff>
    </xdr:from>
    <xdr:to>
      <xdr:col>3</xdr:col>
      <xdr:colOff>867194</xdr:colOff>
      <xdr:row>6</xdr:row>
      <xdr:rowOff>6480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C3793DE2-5C44-46FB-BB84-ACB9BCEAC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23" y="311021"/>
          <a:ext cx="2454693" cy="751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15</xdr:row>
      <xdr:rowOff>152400</xdr:rowOff>
    </xdr:from>
    <xdr:to>
      <xdr:col>9</xdr:col>
      <xdr:colOff>352425</xdr:colOff>
      <xdr:row>28</xdr:row>
      <xdr:rowOff>152400</xdr:rowOff>
    </xdr:to>
    <xdr:pic>
      <xdr:nvPicPr>
        <xdr:cNvPr id="469061" name="Resim 1">
          <a:extLst>
            <a:ext uri="{FF2B5EF4-FFF2-40B4-BE49-F238E27FC236}">
              <a16:creationId xmlns:a16="http://schemas.microsoft.com/office/drawing/2014/main" id="{00000000-0008-0000-0B00-00004528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4381500"/>
          <a:ext cx="489585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311728</xdr:colOff>
      <xdr:row>1</xdr:row>
      <xdr:rowOff>132195</xdr:rowOff>
    </xdr:from>
    <xdr:to>
      <xdr:col>1</xdr:col>
      <xdr:colOff>2632364</xdr:colOff>
      <xdr:row>1</xdr:row>
      <xdr:rowOff>704272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6F1F62B1-33DB-4DA8-BB95-9D535D306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455" y="282286"/>
          <a:ext cx="2320636" cy="572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8</xdr:row>
      <xdr:rowOff>0</xdr:rowOff>
    </xdr:from>
    <xdr:to>
      <xdr:col>25</xdr:col>
      <xdr:colOff>400050</xdr:colOff>
      <xdr:row>65</xdr:row>
      <xdr:rowOff>47625</xdr:rowOff>
    </xdr:to>
    <xdr:pic>
      <xdr:nvPicPr>
        <xdr:cNvPr id="45453" name="Resim 4">
          <a:extLst>
            <a:ext uri="{FF2B5EF4-FFF2-40B4-BE49-F238E27FC236}">
              <a16:creationId xmlns:a16="http://schemas.microsoft.com/office/drawing/2014/main" id="{00000000-0008-0000-0100-00008DB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2" b="822"/>
        <a:stretch>
          <a:fillRect/>
        </a:stretch>
      </xdr:blipFill>
      <xdr:spPr bwMode="auto">
        <a:xfrm>
          <a:off x="428625" y="1943100"/>
          <a:ext cx="6343650" cy="822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4</xdr:col>
      <xdr:colOff>209335</xdr:colOff>
      <xdr:row>1</xdr:row>
      <xdr:rowOff>311150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2F592476-1F74-4C76-A9C4-B50F3BC59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" y="239059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0</xdr:rowOff>
    </xdr:from>
    <xdr:to>
      <xdr:col>25</xdr:col>
      <xdr:colOff>523875</xdr:colOff>
      <xdr:row>65</xdr:row>
      <xdr:rowOff>95250</xdr:rowOff>
    </xdr:to>
    <xdr:pic>
      <xdr:nvPicPr>
        <xdr:cNvPr id="49487" name="Resim 4">
          <a:extLst>
            <a:ext uri="{FF2B5EF4-FFF2-40B4-BE49-F238E27FC236}">
              <a16:creationId xmlns:a16="http://schemas.microsoft.com/office/drawing/2014/main" id="{00000000-0008-0000-0200-00004FC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6" b="572"/>
        <a:stretch>
          <a:fillRect/>
        </a:stretch>
      </xdr:blipFill>
      <xdr:spPr bwMode="auto">
        <a:xfrm>
          <a:off x="295275" y="1924050"/>
          <a:ext cx="6600825" cy="827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196850</xdr:colOff>
      <xdr:row>1</xdr:row>
      <xdr:rowOff>165100</xdr:rowOff>
    </xdr:from>
    <xdr:to>
      <xdr:col>5</xdr:col>
      <xdr:colOff>146209</xdr:colOff>
      <xdr:row>1</xdr:row>
      <xdr:rowOff>476250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BB684C2F-B351-420B-A6FF-5B2C7D8C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" y="406400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57150</xdr:rowOff>
    </xdr:from>
    <xdr:to>
      <xdr:col>25</xdr:col>
      <xdr:colOff>114300</xdr:colOff>
      <xdr:row>62</xdr:row>
      <xdr:rowOff>19050</xdr:rowOff>
    </xdr:to>
    <xdr:pic>
      <xdr:nvPicPr>
        <xdr:cNvPr id="380046" name="Resim 4">
          <a:extLst>
            <a:ext uri="{FF2B5EF4-FFF2-40B4-BE49-F238E27FC236}">
              <a16:creationId xmlns:a16="http://schemas.microsoft.com/office/drawing/2014/main" id="{00000000-0008-0000-0300-00008ECC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4" r="995" b="902"/>
        <a:stretch>
          <a:fillRect/>
        </a:stretch>
      </xdr:blipFill>
      <xdr:spPr bwMode="auto">
        <a:xfrm>
          <a:off x="352425" y="1838325"/>
          <a:ext cx="6134100" cy="785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1</xdr:row>
      <xdr:rowOff>171450</xdr:rowOff>
    </xdr:from>
    <xdr:to>
      <xdr:col>5</xdr:col>
      <xdr:colOff>177959</xdr:colOff>
      <xdr:row>1</xdr:row>
      <xdr:rowOff>482600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8970C4F8-BAB9-453F-9FF2-5557260B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412750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7</xdr:row>
      <xdr:rowOff>95250</xdr:rowOff>
    </xdr:from>
    <xdr:to>
      <xdr:col>25</xdr:col>
      <xdr:colOff>533400</xdr:colOff>
      <xdr:row>62</xdr:row>
      <xdr:rowOff>76200</xdr:rowOff>
    </xdr:to>
    <xdr:pic>
      <xdr:nvPicPr>
        <xdr:cNvPr id="435310" name="Resim 4">
          <a:extLst>
            <a:ext uri="{FF2B5EF4-FFF2-40B4-BE49-F238E27FC236}">
              <a16:creationId xmlns:a16="http://schemas.microsoft.com/office/drawing/2014/main" id="{00000000-0008-0000-0400-00006EA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6" b="555"/>
        <a:stretch>
          <a:fillRect/>
        </a:stretch>
      </xdr:blipFill>
      <xdr:spPr bwMode="auto">
        <a:xfrm>
          <a:off x="676275" y="1876425"/>
          <a:ext cx="6229350" cy="787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120650</xdr:colOff>
      <xdr:row>1</xdr:row>
      <xdr:rowOff>88900</xdr:rowOff>
    </xdr:from>
    <xdr:to>
      <xdr:col>5</xdr:col>
      <xdr:colOff>70009</xdr:colOff>
      <xdr:row>1</xdr:row>
      <xdr:rowOff>400050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88EEAD1E-02A3-4A01-B43D-943AD5DAC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330200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104775</xdr:rowOff>
    </xdr:from>
    <xdr:to>
      <xdr:col>25</xdr:col>
      <xdr:colOff>47625</xdr:colOff>
      <xdr:row>62</xdr:row>
      <xdr:rowOff>66675</xdr:rowOff>
    </xdr:to>
    <xdr:pic>
      <xdr:nvPicPr>
        <xdr:cNvPr id="438380" name="Resim 3">
          <a:extLst>
            <a:ext uri="{FF2B5EF4-FFF2-40B4-BE49-F238E27FC236}">
              <a16:creationId xmlns:a16="http://schemas.microsoft.com/office/drawing/2014/main" id="{00000000-0008-0000-0500-00006CB0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9"/>
        <a:stretch>
          <a:fillRect/>
        </a:stretch>
      </xdr:blipFill>
      <xdr:spPr bwMode="auto">
        <a:xfrm>
          <a:off x="266700" y="1885950"/>
          <a:ext cx="6153150" cy="785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</xdr:row>
      <xdr:rowOff>101600</xdr:rowOff>
    </xdr:from>
    <xdr:to>
      <xdr:col>5</xdr:col>
      <xdr:colOff>44609</xdr:colOff>
      <xdr:row>1</xdr:row>
      <xdr:rowOff>412750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D760BDA2-807D-40FC-ADC8-E93126E70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1016159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76200</xdr:rowOff>
    </xdr:from>
    <xdr:to>
      <xdr:col>25</xdr:col>
      <xdr:colOff>552450</xdr:colOff>
      <xdr:row>56</xdr:row>
      <xdr:rowOff>9525</xdr:rowOff>
    </xdr:to>
    <xdr:pic>
      <xdr:nvPicPr>
        <xdr:cNvPr id="441465" name="Resim 3">
          <a:extLst>
            <a:ext uri="{FF2B5EF4-FFF2-40B4-BE49-F238E27FC236}">
              <a16:creationId xmlns:a16="http://schemas.microsoft.com/office/drawing/2014/main" id="{00000000-0008-0000-0600-000079BC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7" b="14977"/>
        <a:stretch>
          <a:fillRect/>
        </a:stretch>
      </xdr:blipFill>
      <xdr:spPr bwMode="auto">
        <a:xfrm>
          <a:off x="619125" y="1857375"/>
          <a:ext cx="6400800" cy="697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279796</xdr:colOff>
      <xdr:row>28</xdr:row>
      <xdr:rowOff>4764</xdr:rowOff>
    </xdr:from>
    <xdr:to>
      <xdr:col>16</xdr:col>
      <xdr:colOff>207168</xdr:colOff>
      <xdr:row>31</xdr:row>
      <xdr:rowOff>135731</xdr:rowOff>
    </xdr:to>
    <xdr:sp macro="" textlink="">
      <xdr:nvSpPr>
        <xdr:cNvPr id="2" name="Yuvarlatılmış Dikdört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2432446" y="4824414"/>
          <a:ext cx="1927622" cy="559592"/>
        </a:xfrm>
        <a:prstGeom prst="round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tr-TR" sz="800" b="1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Proje</a:t>
          </a:r>
          <a:r>
            <a:rPr lang="tr-TR" sz="800" b="1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 Kalite</a:t>
          </a:r>
        </a:p>
        <a:p>
          <a:pPr algn="l"/>
          <a:endParaRPr lang="tr-TR" sz="200" baseline="0">
            <a:latin typeface="Segoe UI Symbol" panose="020B0502040204020203" pitchFamily="34" charset="0"/>
            <a:ea typeface="Segoe UI Symbol" panose="020B0502040204020203" pitchFamily="34" charset="0"/>
            <a:cs typeface="Times New Roman" panose="02020603050405020304" pitchFamily="18" charset="0"/>
          </a:endParaRPr>
        </a:p>
        <a:p>
          <a:pPr algn="l"/>
          <a:r>
            <a:rPr lang="tr-TR" sz="700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     </a:t>
          </a:r>
          <a:r>
            <a:rPr lang="tr-TR" sz="700" b="1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49.</a:t>
          </a:r>
          <a:r>
            <a:rPr lang="tr-TR" sz="700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Numunelerin ölçümü ve analizi </a:t>
          </a:r>
        </a:p>
        <a:p>
          <a:pPr algn="ctr"/>
          <a:r>
            <a:rPr lang="tr-TR" sz="700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(Yan Sanayi, </a:t>
          </a:r>
          <a:r>
            <a:rPr lang="tr-TR" sz="800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Ş</a:t>
          </a:r>
          <a:r>
            <a:rPr lang="tr-TR" sz="700" baseline="0">
              <a:latin typeface="Segoe UI Symbol" panose="020B0502040204020203" pitchFamily="34" charset="0"/>
              <a:ea typeface="Segoe UI Symbol" panose="020B0502040204020203" pitchFamily="34" charset="0"/>
              <a:cs typeface="Times New Roman" panose="02020603050405020304" pitchFamily="18" charset="0"/>
            </a:rPr>
            <a:t>ENER, Kalıpçıda üretilen)</a:t>
          </a:r>
          <a:endParaRPr lang="tr-TR" sz="700">
            <a:latin typeface="Segoe UI Symbol" panose="020B0502040204020203" pitchFamily="34" charset="0"/>
            <a:ea typeface="Segoe UI Symbol" panose="020B05020402040202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276225</xdr:colOff>
      <xdr:row>29</xdr:row>
      <xdr:rowOff>28575</xdr:rowOff>
    </xdr:from>
    <xdr:to>
      <xdr:col>16</xdr:col>
      <xdr:colOff>209550</xdr:colOff>
      <xdr:row>29</xdr:row>
      <xdr:rowOff>28575</xdr:rowOff>
    </xdr:to>
    <xdr:cxnSp macro="">
      <xdr:nvCxnSpPr>
        <xdr:cNvPr id="441468" name="Düz Bağlayıcı 3">
          <a:extLst>
            <a:ext uri="{FF2B5EF4-FFF2-40B4-BE49-F238E27FC236}">
              <a16:creationId xmlns:a16="http://schemas.microsoft.com/office/drawing/2014/main" id="{00000000-0008-0000-0600-00007CBC0600}"/>
            </a:ext>
          </a:extLst>
        </xdr:cNvPr>
        <xdr:cNvCxnSpPr>
          <a:cxnSpLocks noChangeShapeType="1"/>
        </xdr:cNvCxnSpPr>
      </xdr:nvCxnSpPr>
      <xdr:spPr bwMode="auto">
        <a:xfrm>
          <a:off x="2428875" y="4991100"/>
          <a:ext cx="193357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31750</xdr:colOff>
      <xdr:row>1</xdr:row>
      <xdr:rowOff>69850</xdr:rowOff>
    </xdr:from>
    <xdr:to>
      <xdr:col>5</xdr:col>
      <xdr:colOff>167750</xdr:colOff>
      <xdr:row>1</xdr:row>
      <xdr:rowOff>438150</xdr:rowOff>
    </xdr:to>
    <xdr:pic>
      <xdr:nvPicPr>
        <xdr:cNvPr id="6" name="Resim 7">
          <a:extLst>
            <a:ext uri="{FF2B5EF4-FFF2-40B4-BE49-F238E27FC236}">
              <a16:creationId xmlns:a16="http://schemas.microsoft.com/office/drawing/2014/main" id="{CD12682F-BFDC-4883-97F1-7D3054F5B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11150"/>
          <a:ext cx="12028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0</xdr:rowOff>
    </xdr:from>
    <xdr:to>
      <xdr:col>25</xdr:col>
      <xdr:colOff>9525</xdr:colOff>
      <xdr:row>52</xdr:row>
      <xdr:rowOff>76200</xdr:rowOff>
    </xdr:to>
    <xdr:pic>
      <xdr:nvPicPr>
        <xdr:cNvPr id="444508" name="Resim 3">
          <a:extLst>
            <a:ext uri="{FF2B5EF4-FFF2-40B4-BE49-F238E27FC236}">
              <a16:creationId xmlns:a16="http://schemas.microsoft.com/office/drawing/2014/main" id="{00000000-0008-0000-0700-00005CC8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" r="748" b="19096"/>
        <a:stretch>
          <a:fillRect/>
        </a:stretch>
      </xdr:blipFill>
      <xdr:spPr bwMode="auto">
        <a:xfrm>
          <a:off x="304800" y="1924050"/>
          <a:ext cx="6076950" cy="640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89647</xdr:colOff>
      <xdr:row>1</xdr:row>
      <xdr:rowOff>104587</xdr:rowOff>
    </xdr:from>
    <xdr:to>
      <xdr:col>5</xdr:col>
      <xdr:colOff>239059</xdr:colOff>
      <xdr:row>1</xdr:row>
      <xdr:rowOff>479739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6EBE0277-7064-413B-B7CB-BD115EB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88" y="343646"/>
          <a:ext cx="1225177" cy="375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7</xdr:row>
      <xdr:rowOff>114300</xdr:rowOff>
    </xdr:from>
    <xdr:to>
      <xdr:col>25</xdr:col>
      <xdr:colOff>561975</xdr:colOff>
      <xdr:row>56</xdr:row>
      <xdr:rowOff>57150</xdr:rowOff>
    </xdr:to>
    <xdr:pic>
      <xdr:nvPicPr>
        <xdr:cNvPr id="447594" name="Resim 4">
          <a:extLst>
            <a:ext uri="{FF2B5EF4-FFF2-40B4-BE49-F238E27FC236}">
              <a16:creationId xmlns:a16="http://schemas.microsoft.com/office/drawing/2014/main" id="{00000000-0008-0000-0800-00006AD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1" b="18283"/>
        <a:stretch>
          <a:fillRect/>
        </a:stretch>
      </xdr:blipFill>
      <xdr:spPr bwMode="auto">
        <a:xfrm>
          <a:off x="285750" y="1895475"/>
          <a:ext cx="6648450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44450</xdr:colOff>
      <xdr:row>1</xdr:row>
      <xdr:rowOff>50800</xdr:rowOff>
    </xdr:from>
    <xdr:to>
      <xdr:col>5</xdr:col>
      <xdr:colOff>159713</xdr:colOff>
      <xdr:row>1</xdr:row>
      <xdr:rowOff>412750</xdr:rowOff>
    </xdr:to>
    <xdr:pic>
      <xdr:nvPicPr>
        <xdr:cNvPr id="4" name="Resim 7">
          <a:extLst>
            <a:ext uri="{FF2B5EF4-FFF2-40B4-BE49-F238E27FC236}">
              <a16:creationId xmlns:a16="http://schemas.microsoft.com/office/drawing/2014/main" id="{94F629A1-67B9-476D-92D3-F5F6AAA3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292100"/>
          <a:ext cx="1182063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ur\u&#287;ur%20ortak\MAYIS98\TABLO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TEKNOLOJI-5\&#350;artname%20yard&#305;mc&#305;s&#3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Kar&#305;&#351;&#305;m%20Geli&#351;tirme\D&#304;&#287;erleri\Hammadd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raporlar\Grafi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c\HIZIR%202003\2002\karisim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19mayıs asl. (2)"/>
      <sheetName val="İC LASTIK"/>
      <sheetName val="Sayfa2 (2)"/>
      <sheetName val="Sayfa2"/>
      <sheetName val="Sayfa5"/>
      <sheetName val="MALY DAG.NİSAN"/>
      <sheetName val="MALY.DAG. (3)"/>
      <sheetName val="MALY.DAG. (asl.)"/>
      <sheetName val="MALY.DAG. NİSAN"/>
      <sheetName val="MALY.DAG."/>
      <sheetName val="Sayfa1"/>
      <sheetName val="Tablo23"/>
      <sheetName val="Sayfa4"/>
      <sheetName val="KAPASITE"/>
      <sheetName val="BİR.MALİYET"/>
      <sheetName val="MALY DAG."/>
      <sheetName val="Tablo19mayıs"/>
      <sheetName val="Tablo19NİSAN "/>
      <sheetName val="Tablo20"/>
      <sheetName val="Tablo19mayıs asl."/>
      <sheetName val="Tablo18"/>
      <sheetName val="TEST"/>
      <sheetName val="Tablo14"/>
      <sheetName val="Tablo13Elk."/>
      <sheetName val="Tablo12"/>
      <sheetName val="Tablo13Su"/>
      <sheetName val="Sayfa3"/>
      <sheetName val="SAHASAY"/>
      <sheetName val="Tablo9G"/>
      <sheetName val="Tablo7F"/>
      <sheetName val="Tablo6E"/>
      <sheetName val="Tablo5D"/>
      <sheetName val="Tablo4C"/>
      <sheetName val="Tablo3B"/>
      <sheetName val="Tablo00"/>
      <sheetName val="Tablo2A"/>
      <sheetName val="TABLO01"/>
      <sheetName val="TABLO0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"/>
      <sheetName val="Liste"/>
      <sheetName val="Sınıflandırma"/>
      <sheetName val="Form"/>
      <sheetName val="Onaylı Firmalar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 SINIFLANDIRMASI"/>
      <sheetName val="FIRM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RİKAHURDALARI"/>
      <sheetName val="HURDA"/>
      <sheetName val="ÖLÇÜT1"/>
      <sheetName val="ANAMENÜ"/>
      <sheetName val="TÜMDATALAR"/>
      <sheetName val="ÜRETİM"/>
    </sheetNames>
    <sheetDataSet>
      <sheetData sheetId="0"/>
      <sheetData sheetId="1"/>
      <sheetData sheetId="2"/>
      <sheetData sheetId="3"/>
      <sheetData sheetId="4" refreshError="1">
        <row r="368">
          <cell r="R368">
            <v>0</v>
          </cell>
          <cell r="S368">
            <v>0</v>
          </cell>
          <cell r="T368">
            <v>0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Pareto"/>
      <sheetName val="Tablo"/>
      <sheetName val="Red"/>
      <sheetName val="DataAlanı"/>
      <sheetName val="Ölçüt"/>
      <sheetName val="HaftalıkDeğerler"/>
    </sheetNames>
    <sheetDataSet>
      <sheetData sheetId="0" refreshError="1">
        <row r="11">
          <cell r="A11" t="str">
            <v>Özürler</v>
          </cell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9</v>
          </cell>
          <cell r="L11">
            <v>10</v>
          </cell>
        </row>
        <row r="12">
          <cell r="A12" t="str">
            <v>001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002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003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 t="str">
            <v>004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 t="str">
            <v>005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006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10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 t="str">
            <v>010WA1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010WA2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010WA3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11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12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94</v>
          </cell>
          <cell r="G23">
            <v>116</v>
          </cell>
          <cell r="H23">
            <v>30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13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20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30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31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32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40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41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50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51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52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53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54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55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120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140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160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170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208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260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275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281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282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301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340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383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1450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4305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4435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4495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4835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4915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8230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8300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73">
          <cell r="A73" t="str">
            <v>Özürler</v>
          </cell>
          <cell r="B73" t="str">
            <v>001</v>
          </cell>
          <cell r="C73" t="str">
            <v>002</v>
          </cell>
          <cell r="D73" t="str">
            <v>003</v>
          </cell>
          <cell r="E73" t="str">
            <v>004</v>
          </cell>
          <cell r="F73" t="str">
            <v>005</v>
          </cell>
          <cell r="G73" t="str">
            <v>006</v>
          </cell>
          <cell r="H73">
            <v>10</v>
          </cell>
          <cell r="I73" t="str">
            <v>010WA1</v>
          </cell>
          <cell r="J73" t="str">
            <v>010WA2</v>
          </cell>
          <cell r="K73" t="str">
            <v>010WA3</v>
          </cell>
          <cell r="L73">
            <v>11</v>
          </cell>
          <cell r="M73">
            <v>12</v>
          </cell>
          <cell r="N73">
            <v>13</v>
          </cell>
          <cell r="O73">
            <v>20</v>
          </cell>
          <cell r="P73">
            <v>21</v>
          </cell>
          <cell r="Q73">
            <v>22</v>
          </cell>
          <cell r="R73">
            <v>23</v>
          </cell>
          <cell r="S73">
            <v>24</v>
          </cell>
          <cell r="T73">
            <v>30</v>
          </cell>
          <cell r="U73">
            <v>31</v>
          </cell>
          <cell r="V73">
            <v>32</v>
          </cell>
          <cell r="W73">
            <v>40</v>
          </cell>
          <cell r="X73">
            <v>41</v>
          </cell>
          <cell r="Y73">
            <v>50</v>
          </cell>
          <cell r="Z73">
            <v>51</v>
          </cell>
          <cell r="AA73">
            <v>52</v>
          </cell>
          <cell r="AB73">
            <v>53</v>
          </cell>
          <cell r="AC73">
            <v>54</v>
          </cell>
          <cell r="AD73">
            <v>55</v>
          </cell>
          <cell r="AE73">
            <v>120</v>
          </cell>
          <cell r="AF73">
            <v>140</v>
          </cell>
          <cell r="AG73">
            <v>160</v>
          </cell>
          <cell r="AH73">
            <v>170</v>
          </cell>
          <cell r="AI73">
            <v>208</v>
          </cell>
          <cell r="AJ73">
            <v>260</v>
          </cell>
          <cell r="AK73">
            <v>275</v>
          </cell>
          <cell r="AL73">
            <v>281</v>
          </cell>
          <cell r="AM73">
            <v>282</v>
          </cell>
          <cell r="AN73">
            <v>301</v>
          </cell>
          <cell r="AO73">
            <v>340</v>
          </cell>
          <cell r="AP73">
            <v>383</v>
          </cell>
          <cell r="AQ73">
            <v>1450</v>
          </cell>
          <cell r="AR73">
            <v>4305</v>
          </cell>
          <cell r="AS73">
            <v>4435</v>
          </cell>
          <cell r="AT73">
            <v>4495</v>
          </cell>
          <cell r="AU73">
            <v>4835</v>
          </cell>
          <cell r="AV73">
            <v>4915</v>
          </cell>
          <cell r="AW73">
            <v>8230</v>
          </cell>
          <cell r="AX73">
            <v>8300</v>
          </cell>
        </row>
        <row r="74">
          <cell r="A74">
            <v>10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>
            <v>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>
            <v>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10</v>
          </cell>
          <cell r="G76">
            <v>0</v>
          </cell>
          <cell r="H76">
            <v>0</v>
          </cell>
          <cell r="I76">
            <v>10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>
            <v>7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30</v>
          </cell>
          <cell r="N77">
            <v>20</v>
          </cell>
          <cell r="O77">
            <v>0</v>
          </cell>
          <cell r="P77">
            <v>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A78">
            <v>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116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A79">
            <v>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94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>
            <v>4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>
            <v>3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>
            <v>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>
            <v>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showGridLines="0" workbookViewId="0">
      <selection activeCell="AA8" sqref="Z8:AA8"/>
    </sheetView>
  </sheetViews>
  <sheetFormatPr defaultColWidth="3.81640625" defaultRowHeight="15.5" x14ac:dyDescent="0.35"/>
  <cols>
    <col min="1" max="1" width="3.81640625" style="2"/>
    <col min="2" max="8" width="3.81640625" style="2" customWidth="1"/>
    <col min="9" max="9" width="7.453125" style="2" customWidth="1"/>
    <col min="10" max="10" width="1.81640625" style="2" customWidth="1"/>
    <col min="11" max="11" width="6.453125" style="2" customWidth="1"/>
    <col min="12" max="13" width="3.81640625" style="2" customWidth="1"/>
    <col min="14" max="14" width="3.81640625" style="17" customWidth="1"/>
    <col min="15" max="22" width="3.81640625" style="2" customWidth="1"/>
    <col min="23" max="23" width="4.54296875" style="2" customWidth="1"/>
    <col min="24" max="26" width="3.81640625" style="2" customWidth="1"/>
    <col min="27" max="16384" width="3.81640625" style="2"/>
  </cols>
  <sheetData>
    <row r="1" spans="2:29" s="3" customFormat="1" ht="19" thickTop="1" thickBot="1" x14ac:dyDescent="0.3"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42"/>
      <c r="X1" s="242"/>
      <c r="Y1" s="244"/>
      <c r="Z1" s="245"/>
    </row>
    <row r="2" spans="2:29" s="3" customFormat="1" ht="47.25" customHeight="1" thickTop="1" thickBot="1" x14ac:dyDescent="0.3">
      <c r="B2" s="237"/>
      <c r="C2" s="237"/>
      <c r="D2" s="237"/>
      <c r="E2" s="237"/>
      <c r="F2" s="238" t="s">
        <v>139</v>
      </c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40"/>
      <c r="W2" s="241" t="s">
        <v>249</v>
      </c>
      <c r="X2" s="242"/>
      <c r="Y2" s="242"/>
      <c r="Z2" s="243"/>
      <c r="AA2" s="8"/>
      <c r="AB2" s="8"/>
      <c r="AC2" s="8"/>
    </row>
    <row r="3" spans="2:29" s="11" customFormat="1" ht="11" thickTop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4"/>
      <c r="O3" s="33"/>
      <c r="P3" s="33"/>
      <c r="Q3" s="33"/>
      <c r="R3" s="33"/>
      <c r="S3" s="33"/>
      <c r="T3" s="33"/>
      <c r="U3" s="35"/>
      <c r="V3" s="35"/>
      <c r="W3" s="35"/>
      <c r="X3" s="35"/>
      <c r="Y3" s="6"/>
      <c r="Z3" s="6"/>
      <c r="AA3" s="30"/>
      <c r="AB3" s="30"/>
      <c r="AC3" s="30"/>
    </row>
    <row r="4" spans="2:29" s="9" customFormat="1" ht="17.25" customHeight="1" x14ac:dyDescent="0.25">
      <c r="B4" s="10" t="s">
        <v>1</v>
      </c>
      <c r="C4" s="10"/>
      <c r="D4" s="10"/>
      <c r="E4" s="10"/>
      <c r="G4" s="10"/>
      <c r="H4" s="10"/>
      <c r="J4" s="11" t="s">
        <v>140</v>
      </c>
      <c r="K4" s="11"/>
      <c r="L4" s="11"/>
      <c r="M4" s="11"/>
      <c r="S4" s="10"/>
      <c r="T4" s="11"/>
      <c r="U4" s="11"/>
      <c r="V4" s="11"/>
      <c r="X4" s="10"/>
      <c r="Y4" s="18"/>
      <c r="Z4" s="18"/>
      <c r="AA4" s="18"/>
      <c r="AB4" s="18"/>
      <c r="AC4" s="10"/>
    </row>
    <row r="5" spans="2:29" s="9" customFormat="1" ht="17.25" customHeight="1" x14ac:dyDescent="0.25">
      <c r="B5" s="10" t="s">
        <v>2</v>
      </c>
      <c r="C5" s="10"/>
      <c r="D5" s="10"/>
      <c r="E5" s="10"/>
      <c r="G5" s="10"/>
      <c r="H5" s="10"/>
      <c r="J5" s="5" t="s">
        <v>24</v>
      </c>
      <c r="K5" s="11" t="s">
        <v>231</v>
      </c>
      <c r="L5" s="11"/>
      <c r="M5" s="11"/>
      <c r="S5" s="10"/>
      <c r="T5" s="11"/>
      <c r="U5" s="11"/>
      <c r="V5" s="11"/>
      <c r="X5" s="10"/>
      <c r="Y5" s="18"/>
      <c r="Z5" s="18"/>
      <c r="AA5" s="18"/>
      <c r="AB5" s="18"/>
      <c r="AC5" s="10"/>
    </row>
    <row r="6" spans="2:29" s="9" customFormat="1" ht="17.25" customHeight="1" x14ac:dyDescent="0.25">
      <c r="B6" s="10" t="s">
        <v>32</v>
      </c>
      <c r="C6" s="10"/>
      <c r="D6" s="10"/>
      <c r="E6" s="10"/>
      <c r="G6" s="10"/>
      <c r="H6" s="10"/>
      <c r="J6" s="5" t="s">
        <v>24</v>
      </c>
      <c r="K6" s="262">
        <v>45327</v>
      </c>
      <c r="L6" s="263"/>
      <c r="M6" s="263"/>
      <c r="N6" s="263"/>
      <c r="S6" s="10"/>
      <c r="T6" s="11"/>
      <c r="U6" s="11"/>
      <c r="V6" s="11"/>
      <c r="X6" s="10"/>
      <c r="Y6" s="18"/>
      <c r="Z6" s="18"/>
      <c r="AA6" s="18"/>
      <c r="AB6" s="18"/>
      <c r="AC6" s="10"/>
    </row>
    <row r="7" spans="2:29" s="9" customFormat="1" ht="17.25" customHeight="1" x14ac:dyDescent="0.25">
      <c r="B7" s="10" t="s">
        <v>27</v>
      </c>
      <c r="C7" s="10"/>
      <c r="D7" s="10"/>
      <c r="E7" s="10"/>
      <c r="G7" s="10"/>
      <c r="H7" s="10"/>
      <c r="J7" s="5" t="s">
        <v>24</v>
      </c>
      <c r="K7" s="263" t="s">
        <v>209</v>
      </c>
      <c r="L7" s="263"/>
      <c r="M7" s="263"/>
      <c r="N7" s="263"/>
      <c r="S7" s="10"/>
      <c r="T7" s="11"/>
      <c r="U7" s="11"/>
      <c r="V7" s="11"/>
      <c r="X7" s="10"/>
      <c r="Y7" s="18"/>
      <c r="Z7" s="18"/>
      <c r="AA7" s="18"/>
      <c r="AB7" s="18"/>
      <c r="AC7" s="10"/>
    </row>
    <row r="8" spans="2:29" s="9" customFormat="1" ht="17.25" customHeight="1" x14ac:dyDescent="0.25">
      <c r="B8" s="10" t="s">
        <v>28</v>
      </c>
      <c r="C8" s="10"/>
      <c r="D8" s="10"/>
      <c r="E8" s="10"/>
      <c r="G8" s="10"/>
      <c r="H8" s="10"/>
      <c r="J8" s="5" t="s">
        <v>24</v>
      </c>
      <c r="K8" s="262">
        <v>43556</v>
      </c>
      <c r="L8" s="263"/>
      <c r="M8" s="263"/>
      <c r="N8" s="263"/>
      <c r="S8" s="10"/>
      <c r="T8" s="11"/>
      <c r="U8" s="11"/>
      <c r="V8" s="11"/>
      <c r="X8" s="10"/>
      <c r="Y8" s="18"/>
      <c r="Z8" s="18"/>
      <c r="AA8" s="18"/>
      <c r="AB8" s="18"/>
      <c r="AC8" s="10"/>
    </row>
    <row r="9" spans="2:29" s="9" customFormat="1" ht="17.25" customHeight="1" x14ac:dyDescent="0.25">
      <c r="B9" s="10" t="s">
        <v>3</v>
      </c>
      <c r="C9" s="10"/>
      <c r="D9" s="10"/>
      <c r="E9" s="10"/>
      <c r="G9" s="10"/>
      <c r="H9" s="10"/>
      <c r="J9" s="9" t="s">
        <v>201</v>
      </c>
      <c r="X9" s="10"/>
      <c r="Y9" s="18"/>
      <c r="Z9" s="18"/>
      <c r="AA9" s="18"/>
      <c r="AB9" s="18"/>
    </row>
    <row r="10" spans="2:29" s="9" customFormat="1" ht="17.25" customHeight="1" x14ac:dyDescent="0.25">
      <c r="B10" s="10" t="s">
        <v>103</v>
      </c>
      <c r="C10" s="10"/>
      <c r="D10" s="10"/>
      <c r="E10" s="10"/>
      <c r="G10" s="10"/>
      <c r="H10" s="10"/>
      <c r="J10" s="9" t="s">
        <v>24</v>
      </c>
      <c r="K10" s="9" t="s">
        <v>207</v>
      </c>
      <c r="X10" s="10"/>
      <c r="Y10" s="18"/>
      <c r="Z10" s="18"/>
      <c r="AA10" s="18"/>
      <c r="AB10" s="18"/>
    </row>
    <row r="11" spans="2:29" s="9" customFormat="1" ht="17.25" customHeight="1" x14ac:dyDescent="0.25">
      <c r="B11" s="10" t="s">
        <v>0</v>
      </c>
      <c r="C11" s="10"/>
      <c r="D11" s="10"/>
      <c r="E11" s="10"/>
      <c r="G11" s="10"/>
      <c r="H11" s="10"/>
      <c r="J11" s="9" t="s">
        <v>24</v>
      </c>
      <c r="K11" s="9" t="s">
        <v>235</v>
      </c>
      <c r="X11" s="10"/>
      <c r="Y11" s="18"/>
      <c r="Z11" s="18"/>
      <c r="AA11" s="18"/>
      <c r="AB11" s="18"/>
    </row>
    <row r="12" spans="2:29" s="4" customFormat="1" ht="17.25" customHeight="1" x14ac:dyDescent="0.25">
      <c r="B12" s="14" t="s">
        <v>84</v>
      </c>
      <c r="C12" s="9"/>
      <c r="D12" s="10"/>
      <c r="E12" s="10"/>
      <c r="G12" s="10"/>
      <c r="H12" s="10"/>
      <c r="I12" s="7"/>
      <c r="J12" s="19" t="s">
        <v>129</v>
      </c>
      <c r="K12" s="7"/>
      <c r="L12" s="7"/>
      <c r="M12" s="7"/>
      <c r="N12" s="1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s="4" customFormat="1" ht="17.25" customHeight="1" x14ac:dyDescent="0.25">
      <c r="B13" s="14" t="s">
        <v>85</v>
      </c>
      <c r="C13" s="9"/>
      <c r="D13" s="10"/>
      <c r="E13" s="10"/>
      <c r="G13" s="9"/>
      <c r="H13" s="10"/>
      <c r="I13" s="10"/>
      <c r="J13" s="19" t="s">
        <v>129</v>
      </c>
      <c r="K13" s="7" t="s">
        <v>218</v>
      </c>
      <c r="L13" s="7"/>
      <c r="M13" s="7"/>
      <c r="N13" s="1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s="4" customFormat="1" ht="17.25" customHeight="1" x14ac:dyDescent="0.25">
      <c r="G14" s="9"/>
      <c r="H14" s="10"/>
      <c r="I14" s="10"/>
      <c r="J14" s="9"/>
      <c r="K14" s="7"/>
      <c r="L14" s="7"/>
      <c r="M14" s="7"/>
      <c r="N14" s="1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s="4" customFormat="1" ht="10.5" thickBot="1" x14ac:dyDescent="0.25">
      <c r="B15" s="9"/>
      <c r="C15" s="9"/>
      <c r="D15" s="9"/>
      <c r="E15" s="9"/>
      <c r="F15" s="9"/>
      <c r="G15" s="9"/>
      <c r="H15" s="9"/>
      <c r="I15" s="7"/>
      <c r="J15" s="7"/>
      <c r="K15" s="7"/>
      <c r="L15" s="7"/>
      <c r="M15" s="7"/>
      <c r="N15" s="1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s="4" customFormat="1" ht="10.5" thickBot="1" x14ac:dyDescent="0.25">
      <c r="B16" s="9"/>
      <c r="C16" s="9"/>
      <c r="E16" s="25" t="s">
        <v>4</v>
      </c>
      <c r="F16" s="26"/>
      <c r="G16" s="26"/>
      <c r="H16" s="26"/>
      <c r="I16" s="26"/>
      <c r="J16" s="27"/>
      <c r="K16" s="28"/>
      <c r="L16" s="7"/>
      <c r="M16" s="7"/>
      <c r="N16" s="15"/>
      <c r="O16" s="7"/>
      <c r="P16" s="7"/>
      <c r="Q16" s="25" t="s">
        <v>7</v>
      </c>
      <c r="R16" s="26"/>
      <c r="S16" s="26"/>
      <c r="T16" s="26"/>
      <c r="U16" s="26"/>
      <c r="V16" s="27"/>
      <c r="W16" s="28"/>
      <c r="Y16" s="7"/>
      <c r="Z16" s="7"/>
      <c r="AA16" s="7"/>
      <c r="AB16" s="7"/>
      <c r="AC16" s="7"/>
    </row>
    <row r="17" spans="2:29" s="4" customFormat="1" ht="10" x14ac:dyDescent="0.2">
      <c r="B17" s="9"/>
      <c r="C17" s="9"/>
      <c r="E17" s="158" t="s">
        <v>25</v>
      </c>
      <c r="F17" s="19"/>
      <c r="G17" s="19"/>
      <c r="H17" s="9"/>
      <c r="I17" s="9"/>
      <c r="J17" s="7"/>
      <c r="K17" s="12"/>
      <c r="L17" s="7"/>
      <c r="M17" s="7"/>
      <c r="N17" s="15"/>
      <c r="O17" s="7"/>
      <c r="P17" s="7"/>
      <c r="Q17" s="159" t="s">
        <v>9</v>
      </c>
      <c r="R17" s="9"/>
      <c r="S17" s="9"/>
      <c r="T17" s="9"/>
      <c r="U17" s="9"/>
      <c r="V17" s="7"/>
      <c r="W17" s="12"/>
      <c r="Y17" s="7"/>
      <c r="Z17" s="7"/>
      <c r="AA17" s="7"/>
      <c r="AB17" s="7"/>
      <c r="AC17" s="7"/>
    </row>
    <row r="18" spans="2:29" s="4" customFormat="1" ht="10" x14ac:dyDescent="0.2">
      <c r="B18" s="9"/>
      <c r="C18" s="9"/>
      <c r="E18" s="158" t="s">
        <v>232</v>
      </c>
      <c r="F18" s="19"/>
      <c r="G18" s="19"/>
      <c r="H18" s="9"/>
      <c r="I18" s="9"/>
      <c r="J18" s="7"/>
      <c r="K18" s="12"/>
      <c r="L18" s="7"/>
      <c r="M18" s="7"/>
      <c r="N18" s="15"/>
      <c r="O18" s="7"/>
      <c r="P18" s="7"/>
      <c r="Q18" s="158" t="s">
        <v>8</v>
      </c>
      <c r="R18" s="9"/>
      <c r="S18" s="9"/>
      <c r="T18" s="9"/>
      <c r="U18" s="9"/>
      <c r="V18" s="7"/>
      <c r="W18" s="12"/>
      <c r="Y18" s="7"/>
      <c r="Z18" s="7"/>
      <c r="AA18" s="7"/>
      <c r="AB18" s="7"/>
      <c r="AC18" s="7"/>
    </row>
    <row r="19" spans="2:29" s="4" customFormat="1" ht="10" x14ac:dyDescent="0.2">
      <c r="B19" s="9"/>
      <c r="C19" s="9"/>
      <c r="E19" s="158" t="s">
        <v>15</v>
      </c>
      <c r="F19" s="19"/>
      <c r="G19" s="19"/>
      <c r="H19" s="9"/>
      <c r="I19" s="9"/>
      <c r="J19" s="7"/>
      <c r="K19" s="12"/>
      <c r="L19" s="7"/>
      <c r="M19" s="7"/>
      <c r="N19" s="15"/>
      <c r="O19" s="7"/>
      <c r="P19" s="7"/>
      <c r="Q19" s="158" t="s">
        <v>26</v>
      </c>
      <c r="R19" s="9"/>
      <c r="S19" s="9"/>
      <c r="T19" s="9"/>
      <c r="U19" s="9"/>
      <c r="V19" s="7"/>
      <c r="W19" s="12"/>
      <c r="Y19" s="7"/>
      <c r="Z19" s="7"/>
      <c r="AA19" s="7"/>
      <c r="AB19" s="7"/>
      <c r="AC19" s="7"/>
    </row>
    <row r="20" spans="2:29" s="4" customFormat="1" ht="10" x14ac:dyDescent="0.2">
      <c r="B20" s="9"/>
      <c r="C20" s="9"/>
      <c r="E20" s="158" t="s">
        <v>16</v>
      </c>
      <c r="F20" s="19"/>
      <c r="G20" s="19"/>
      <c r="H20" s="9"/>
      <c r="I20" s="9"/>
      <c r="J20" s="7"/>
      <c r="K20" s="12"/>
      <c r="L20" s="7"/>
      <c r="M20" s="7"/>
      <c r="N20" s="15"/>
      <c r="O20" s="7"/>
      <c r="P20" s="7"/>
      <c r="Q20" s="158" t="s">
        <v>122</v>
      </c>
      <c r="R20" s="9"/>
      <c r="S20" s="9"/>
      <c r="T20" s="9"/>
      <c r="U20" s="9"/>
      <c r="V20" s="7"/>
      <c r="W20" s="12"/>
      <c r="Y20" s="7"/>
      <c r="Z20" s="7"/>
      <c r="AA20" s="7"/>
      <c r="AB20" s="7"/>
      <c r="AC20" s="7"/>
    </row>
    <row r="21" spans="2:29" s="4" customFormat="1" ht="10" x14ac:dyDescent="0.2">
      <c r="B21" s="9"/>
      <c r="C21" s="9"/>
      <c r="E21" s="158" t="s">
        <v>17</v>
      </c>
      <c r="F21" s="19"/>
      <c r="G21" s="19"/>
      <c r="H21" s="9"/>
      <c r="I21" s="9"/>
      <c r="J21" s="7"/>
      <c r="K21" s="12"/>
      <c r="L21" s="7"/>
      <c r="M21" s="7"/>
      <c r="N21" s="15"/>
      <c r="O21" s="7"/>
      <c r="P21" s="7"/>
      <c r="Q21" s="20" t="s">
        <v>198</v>
      </c>
      <c r="R21" s="9"/>
      <c r="S21" s="9"/>
      <c r="T21" s="9"/>
      <c r="U21" s="9"/>
      <c r="V21" s="7"/>
      <c r="W21" s="12"/>
      <c r="Y21" s="7"/>
      <c r="Z21" s="7"/>
      <c r="AA21" s="7"/>
      <c r="AB21" s="7"/>
      <c r="AC21" s="7"/>
    </row>
    <row r="22" spans="2:29" s="4" customFormat="1" ht="10" x14ac:dyDescent="0.2">
      <c r="B22" s="9"/>
      <c r="C22" s="9"/>
      <c r="E22" s="158" t="s">
        <v>33</v>
      </c>
      <c r="F22" s="19"/>
      <c r="G22" s="19"/>
      <c r="H22" s="9"/>
      <c r="I22" s="9"/>
      <c r="J22" s="7"/>
      <c r="K22" s="12"/>
      <c r="L22" s="7"/>
      <c r="M22" s="7"/>
      <c r="N22" s="15"/>
      <c r="O22" s="7"/>
      <c r="P22" s="7"/>
      <c r="Q22" s="158"/>
      <c r="R22" s="9"/>
      <c r="S22" s="9"/>
      <c r="T22" s="9"/>
      <c r="U22" s="9"/>
      <c r="V22" s="7"/>
      <c r="W22" s="12"/>
      <c r="Y22" s="7"/>
      <c r="Z22" s="7"/>
      <c r="AA22" s="7"/>
      <c r="AB22" s="7"/>
      <c r="AC22" s="7"/>
    </row>
    <row r="23" spans="2:29" s="4" customFormat="1" ht="10" x14ac:dyDescent="0.2">
      <c r="B23" s="9"/>
      <c r="C23" s="9"/>
      <c r="E23" s="158" t="s">
        <v>233</v>
      </c>
      <c r="F23" s="19"/>
      <c r="G23" s="19"/>
      <c r="H23" s="9"/>
      <c r="I23" s="9"/>
      <c r="J23" s="7"/>
      <c r="K23" s="12"/>
      <c r="L23" s="7"/>
      <c r="M23" s="7"/>
      <c r="N23" s="15"/>
      <c r="O23" s="7"/>
      <c r="P23" s="7"/>
      <c r="Q23" s="20"/>
      <c r="R23" s="9"/>
      <c r="S23" s="9"/>
      <c r="T23" s="9"/>
      <c r="U23" s="9"/>
      <c r="V23" s="7"/>
      <c r="W23" s="12"/>
      <c r="Y23" s="7"/>
      <c r="Z23" s="7"/>
      <c r="AA23" s="7"/>
      <c r="AB23" s="7"/>
      <c r="AC23" s="7"/>
    </row>
    <row r="24" spans="2:29" s="4" customFormat="1" ht="10" x14ac:dyDescent="0.2">
      <c r="B24" s="9"/>
      <c r="C24" s="9"/>
      <c r="E24" s="20"/>
      <c r="F24" s="9"/>
      <c r="G24" s="9"/>
      <c r="H24" s="9"/>
      <c r="I24" s="9"/>
      <c r="J24" s="7"/>
      <c r="K24" s="12"/>
      <c r="L24" s="7"/>
      <c r="M24" s="7"/>
      <c r="N24" s="15"/>
      <c r="O24" s="7"/>
      <c r="P24" s="7"/>
      <c r="Q24" s="20"/>
      <c r="R24" s="9"/>
      <c r="S24" s="9"/>
      <c r="T24" s="9"/>
      <c r="U24" s="9"/>
      <c r="V24" s="7"/>
      <c r="W24" s="12"/>
      <c r="Y24" s="7"/>
      <c r="Z24" s="7"/>
      <c r="AA24" s="7"/>
      <c r="AB24" s="7"/>
      <c r="AC24" s="7"/>
    </row>
    <row r="25" spans="2:29" s="4" customFormat="1" ht="10" x14ac:dyDescent="0.2">
      <c r="B25" s="9"/>
      <c r="C25" s="9"/>
      <c r="E25" s="20"/>
      <c r="F25" s="9"/>
      <c r="G25" s="9"/>
      <c r="H25" s="9"/>
      <c r="I25" s="9"/>
      <c r="J25" s="7"/>
      <c r="K25" s="12"/>
      <c r="L25" s="7"/>
      <c r="M25" s="7"/>
      <c r="N25" s="15"/>
      <c r="O25" s="7"/>
      <c r="P25" s="7"/>
      <c r="Q25" s="20"/>
      <c r="R25" s="9"/>
      <c r="S25" s="9"/>
      <c r="T25" s="9"/>
      <c r="U25" s="9"/>
      <c r="V25" s="7"/>
      <c r="W25" s="12"/>
      <c r="Y25" s="7"/>
      <c r="Z25" s="7"/>
      <c r="AA25" s="7"/>
      <c r="AB25" s="7"/>
      <c r="AC25" s="7"/>
    </row>
    <row r="26" spans="2:29" s="4" customFormat="1" ht="10" x14ac:dyDescent="0.2">
      <c r="B26" s="9"/>
      <c r="C26" s="9"/>
      <c r="E26" s="21"/>
      <c r="F26" s="9"/>
      <c r="G26" s="9"/>
      <c r="H26" s="9"/>
      <c r="I26" s="9"/>
      <c r="J26" s="7"/>
      <c r="K26" s="12"/>
      <c r="L26" s="7"/>
      <c r="M26" s="7"/>
      <c r="N26" s="15"/>
      <c r="O26" s="7"/>
      <c r="P26" s="7"/>
      <c r="Q26" s="20"/>
      <c r="R26" s="9"/>
      <c r="S26" s="9"/>
      <c r="T26" s="9"/>
      <c r="U26" s="9"/>
      <c r="V26" s="7"/>
      <c r="W26" s="12"/>
      <c r="Y26" s="7"/>
      <c r="Z26" s="7"/>
      <c r="AA26" s="7"/>
      <c r="AB26" s="7"/>
      <c r="AC26" s="7"/>
    </row>
    <row r="27" spans="2:29" s="4" customFormat="1" ht="10" x14ac:dyDescent="0.2">
      <c r="B27" s="9"/>
      <c r="C27" s="9"/>
      <c r="E27" s="21"/>
      <c r="F27" s="9"/>
      <c r="G27" s="9"/>
      <c r="H27" s="9"/>
      <c r="I27" s="9"/>
      <c r="J27" s="7"/>
      <c r="K27" s="12"/>
      <c r="L27" s="7"/>
      <c r="M27" s="7"/>
      <c r="N27" s="15"/>
      <c r="O27" s="7"/>
      <c r="P27" s="7"/>
      <c r="Q27" s="20"/>
      <c r="R27" s="9"/>
      <c r="S27" s="9"/>
      <c r="T27" s="9"/>
      <c r="U27" s="9"/>
      <c r="V27" s="7"/>
      <c r="W27" s="12"/>
      <c r="Y27" s="7"/>
      <c r="Z27" s="7"/>
      <c r="AA27" s="7"/>
      <c r="AB27" s="7"/>
      <c r="AC27" s="7"/>
    </row>
    <row r="28" spans="2:29" s="4" customFormat="1" ht="10" x14ac:dyDescent="0.2">
      <c r="B28" s="9"/>
      <c r="C28" s="9"/>
      <c r="E28" s="21"/>
      <c r="F28" s="9"/>
      <c r="G28" s="9"/>
      <c r="H28" s="9"/>
      <c r="I28" s="9"/>
      <c r="J28" s="7"/>
      <c r="K28" s="12"/>
      <c r="L28" s="7"/>
      <c r="M28" s="7"/>
      <c r="N28" s="15"/>
      <c r="O28" s="7"/>
      <c r="P28" s="7"/>
      <c r="Q28" s="21"/>
      <c r="R28" s="9"/>
      <c r="S28" s="9"/>
      <c r="T28" s="9"/>
      <c r="U28" s="9"/>
      <c r="V28" s="7"/>
      <c r="W28" s="12"/>
      <c r="Y28" s="7"/>
      <c r="Z28" s="7"/>
      <c r="AA28" s="7"/>
      <c r="AB28" s="7"/>
      <c r="AC28" s="7"/>
    </row>
    <row r="29" spans="2:29" s="4" customFormat="1" ht="10" x14ac:dyDescent="0.2">
      <c r="B29" s="9"/>
      <c r="C29" s="9"/>
      <c r="E29" s="21"/>
      <c r="F29" s="9"/>
      <c r="G29" s="9"/>
      <c r="H29" s="9"/>
      <c r="I29" s="9"/>
      <c r="J29" s="7"/>
      <c r="K29" s="12"/>
      <c r="L29" s="7"/>
      <c r="M29" s="7"/>
      <c r="N29" s="15"/>
      <c r="O29" s="7"/>
      <c r="P29" s="7"/>
      <c r="Q29" s="21"/>
      <c r="R29" s="9"/>
      <c r="S29" s="9"/>
      <c r="T29" s="9"/>
      <c r="U29" s="9"/>
      <c r="V29" s="7"/>
      <c r="W29" s="12"/>
      <c r="Y29" s="7"/>
      <c r="Z29" s="7"/>
      <c r="AA29" s="7"/>
      <c r="AB29" s="7"/>
      <c r="AC29" s="7"/>
    </row>
    <row r="30" spans="2:29" s="4" customFormat="1" ht="10.5" thickBot="1" x14ac:dyDescent="0.25">
      <c r="B30" s="9"/>
      <c r="C30" s="9"/>
      <c r="E30" s="22"/>
      <c r="F30" s="23"/>
      <c r="G30" s="23"/>
      <c r="H30" s="23"/>
      <c r="I30" s="23"/>
      <c r="J30" s="24"/>
      <c r="K30" s="13"/>
      <c r="L30" s="7"/>
      <c r="M30" s="7"/>
      <c r="N30" s="15"/>
      <c r="O30" s="7"/>
      <c r="P30" s="7"/>
      <c r="Q30" s="22"/>
      <c r="R30" s="23"/>
      <c r="S30" s="23"/>
      <c r="T30" s="23"/>
      <c r="U30" s="23"/>
      <c r="V30" s="24"/>
      <c r="W30" s="13"/>
      <c r="Y30" s="7"/>
      <c r="Z30" s="7"/>
      <c r="AA30" s="7"/>
      <c r="AB30" s="7"/>
      <c r="AC30" s="7"/>
    </row>
    <row r="31" spans="2:29" s="4" customFormat="1" ht="11.25" customHeight="1" thickBot="1" x14ac:dyDescent="0.25">
      <c r="B31" s="9"/>
      <c r="C31" s="9"/>
      <c r="J31" s="7"/>
      <c r="K31" s="7"/>
      <c r="L31" s="7"/>
      <c r="M31" s="7"/>
      <c r="N31" s="15"/>
      <c r="O31" s="7"/>
      <c r="P31" s="7"/>
      <c r="Q31" s="7"/>
      <c r="R31" s="7"/>
      <c r="Y31" s="7"/>
      <c r="Z31" s="7"/>
      <c r="AA31" s="7"/>
      <c r="AB31" s="7"/>
      <c r="AC31" s="7"/>
    </row>
    <row r="32" spans="2:29" s="4" customFormat="1" ht="11.25" customHeight="1" x14ac:dyDescent="0.2">
      <c r="B32" s="9"/>
      <c r="C32" s="246" t="s">
        <v>5</v>
      </c>
      <c r="D32" s="249" t="s">
        <v>199</v>
      </c>
      <c r="E32" s="250"/>
      <c r="F32" s="250"/>
      <c r="G32" s="250"/>
      <c r="H32" s="251"/>
      <c r="J32" s="7"/>
      <c r="K32" s="7"/>
      <c r="L32" s="7"/>
      <c r="M32" s="7"/>
      <c r="N32" s="15"/>
      <c r="O32" s="7"/>
      <c r="P32" s="7"/>
      <c r="Q32" s="7"/>
      <c r="R32" s="7"/>
      <c r="T32" s="258" t="s">
        <v>6</v>
      </c>
      <c r="U32" s="249" t="s">
        <v>200</v>
      </c>
      <c r="V32" s="250"/>
      <c r="W32" s="250"/>
      <c r="X32" s="250"/>
      <c r="Y32" s="251"/>
      <c r="Z32" s="7"/>
      <c r="AA32" s="7"/>
      <c r="AB32" s="7"/>
      <c r="AC32" s="7"/>
    </row>
    <row r="33" spans="2:29" s="4" customFormat="1" ht="11.25" customHeight="1" x14ac:dyDescent="0.2">
      <c r="B33" s="9"/>
      <c r="C33" s="247"/>
      <c r="D33" s="252"/>
      <c r="E33" s="253"/>
      <c r="F33" s="253"/>
      <c r="G33" s="253"/>
      <c r="H33" s="254"/>
      <c r="J33" s="7"/>
      <c r="K33" s="7"/>
      <c r="L33" s="7"/>
      <c r="M33" s="7"/>
      <c r="N33" s="15"/>
      <c r="O33" s="7"/>
      <c r="P33" s="7"/>
      <c r="Q33" s="7"/>
      <c r="R33" s="7"/>
      <c r="T33" s="259"/>
      <c r="U33" s="252"/>
      <c r="V33" s="253"/>
      <c r="W33" s="253"/>
      <c r="X33" s="253"/>
      <c r="Y33" s="254"/>
      <c r="Z33" s="7"/>
      <c r="AA33" s="7"/>
      <c r="AB33" s="7"/>
      <c r="AC33" s="7"/>
    </row>
    <row r="34" spans="2:29" s="4" customFormat="1" ht="11.25" customHeight="1" x14ac:dyDescent="0.2">
      <c r="B34" s="9"/>
      <c r="C34" s="247"/>
      <c r="D34" s="252"/>
      <c r="E34" s="253"/>
      <c r="F34" s="253"/>
      <c r="G34" s="253"/>
      <c r="H34" s="254"/>
      <c r="J34" s="7"/>
      <c r="K34" s="7"/>
      <c r="L34" s="7"/>
      <c r="M34" s="7"/>
      <c r="N34" s="15"/>
      <c r="O34" s="7"/>
      <c r="P34" s="7"/>
      <c r="Q34" s="7"/>
      <c r="R34" s="7"/>
      <c r="T34" s="259"/>
      <c r="U34" s="252"/>
      <c r="V34" s="253"/>
      <c r="W34" s="253"/>
      <c r="X34" s="253"/>
      <c r="Y34" s="254"/>
      <c r="Z34" s="7"/>
      <c r="AA34" s="7"/>
      <c r="AB34" s="7"/>
      <c r="AC34" s="7"/>
    </row>
    <row r="35" spans="2:29" s="4" customFormat="1" ht="11.25" customHeight="1" x14ac:dyDescent="0.2">
      <c r="B35" s="9"/>
      <c r="C35" s="247"/>
      <c r="D35" s="252"/>
      <c r="E35" s="253"/>
      <c r="F35" s="253"/>
      <c r="G35" s="253"/>
      <c r="H35" s="254"/>
      <c r="J35" s="7"/>
      <c r="K35" s="7"/>
      <c r="L35" s="7"/>
      <c r="M35" s="7"/>
      <c r="N35" s="15"/>
      <c r="O35" s="7"/>
      <c r="P35" s="7"/>
      <c r="Q35" s="7"/>
      <c r="R35" s="7"/>
      <c r="T35" s="259"/>
      <c r="U35" s="252"/>
      <c r="V35" s="253"/>
      <c r="W35" s="253"/>
      <c r="X35" s="253"/>
      <c r="Y35" s="254"/>
      <c r="Z35" s="7"/>
      <c r="AA35" s="7"/>
      <c r="AB35" s="7"/>
      <c r="AC35" s="7"/>
    </row>
    <row r="36" spans="2:29" s="4" customFormat="1" ht="11.25" customHeight="1" x14ac:dyDescent="0.2">
      <c r="B36" s="9"/>
      <c r="C36" s="247"/>
      <c r="D36" s="252"/>
      <c r="E36" s="253"/>
      <c r="F36" s="253"/>
      <c r="G36" s="253"/>
      <c r="H36" s="254"/>
      <c r="J36" s="7"/>
      <c r="K36" s="7"/>
      <c r="L36" s="7"/>
      <c r="M36" s="7"/>
      <c r="N36" s="15"/>
      <c r="O36" s="7"/>
      <c r="P36" s="7"/>
      <c r="Q36" s="7"/>
      <c r="R36" s="7"/>
      <c r="T36" s="259"/>
      <c r="U36" s="252"/>
      <c r="V36" s="253"/>
      <c r="W36" s="253"/>
      <c r="X36" s="253"/>
      <c r="Y36" s="254"/>
      <c r="Z36" s="7"/>
      <c r="AA36" s="7"/>
      <c r="AB36" s="7"/>
      <c r="AC36" s="7"/>
    </row>
    <row r="37" spans="2:29" s="4" customFormat="1" ht="11.25" customHeight="1" x14ac:dyDescent="0.2">
      <c r="B37" s="9"/>
      <c r="C37" s="247"/>
      <c r="D37" s="252"/>
      <c r="E37" s="253"/>
      <c r="F37" s="253"/>
      <c r="G37" s="253"/>
      <c r="H37" s="254"/>
      <c r="J37" s="7"/>
      <c r="K37" s="7"/>
      <c r="L37" s="7"/>
      <c r="M37" s="7"/>
      <c r="N37" s="15"/>
      <c r="O37" s="7"/>
      <c r="P37" s="7"/>
      <c r="Q37" s="7"/>
      <c r="R37" s="7"/>
      <c r="T37" s="259"/>
      <c r="U37" s="252"/>
      <c r="V37" s="253"/>
      <c r="W37" s="253"/>
      <c r="X37" s="253"/>
      <c r="Y37" s="254"/>
      <c r="Z37" s="7"/>
      <c r="AA37" s="7"/>
      <c r="AB37" s="7"/>
      <c r="AC37" s="7"/>
    </row>
    <row r="38" spans="2:29" s="4" customFormat="1" ht="11.25" customHeight="1" x14ac:dyDescent="0.2">
      <c r="B38" s="9"/>
      <c r="C38" s="247"/>
      <c r="D38" s="252"/>
      <c r="E38" s="253"/>
      <c r="F38" s="253"/>
      <c r="G38" s="253"/>
      <c r="H38" s="254"/>
      <c r="J38" s="7"/>
      <c r="K38" s="7"/>
      <c r="L38" s="7"/>
      <c r="M38" s="7"/>
      <c r="N38" s="15"/>
      <c r="O38" s="7"/>
      <c r="P38" s="7"/>
      <c r="Q38" s="7"/>
      <c r="R38" s="7"/>
      <c r="T38" s="259"/>
      <c r="U38" s="252"/>
      <c r="V38" s="253"/>
      <c r="W38" s="253"/>
      <c r="X38" s="253"/>
      <c r="Y38" s="254"/>
      <c r="Z38" s="7"/>
      <c r="AA38" s="7"/>
      <c r="AB38" s="7"/>
      <c r="AC38" s="7"/>
    </row>
    <row r="39" spans="2:29" s="4" customFormat="1" ht="11.25" customHeight="1" x14ac:dyDescent="0.2">
      <c r="B39" s="9"/>
      <c r="C39" s="247"/>
      <c r="D39" s="252"/>
      <c r="E39" s="253"/>
      <c r="F39" s="253"/>
      <c r="G39" s="253"/>
      <c r="H39" s="254"/>
      <c r="J39" s="7"/>
      <c r="K39" s="7"/>
      <c r="L39" s="7"/>
      <c r="M39" s="7"/>
      <c r="N39" s="15"/>
      <c r="O39" s="7"/>
      <c r="P39" s="7"/>
      <c r="Q39" s="7"/>
      <c r="R39" s="7"/>
      <c r="T39" s="259"/>
      <c r="U39" s="252"/>
      <c r="V39" s="253"/>
      <c r="W39" s="253"/>
      <c r="X39" s="253"/>
      <c r="Y39" s="254"/>
      <c r="Z39" s="7"/>
      <c r="AA39" s="7"/>
      <c r="AB39" s="7"/>
      <c r="AC39" s="7"/>
    </row>
    <row r="40" spans="2:29" s="4" customFormat="1" ht="11.25" customHeight="1" thickBot="1" x14ac:dyDescent="0.25">
      <c r="B40" s="9"/>
      <c r="C40" s="248"/>
      <c r="D40" s="255"/>
      <c r="E40" s="256"/>
      <c r="F40" s="256"/>
      <c r="G40" s="256"/>
      <c r="H40" s="257"/>
      <c r="J40" s="7"/>
      <c r="K40" s="7"/>
      <c r="L40" s="7"/>
      <c r="M40" s="7"/>
      <c r="N40" s="15"/>
      <c r="O40" s="7"/>
      <c r="P40" s="7"/>
      <c r="Q40" s="7"/>
      <c r="R40" s="7"/>
      <c r="T40" s="260"/>
      <c r="U40" s="255"/>
      <c r="V40" s="256"/>
      <c r="W40" s="256"/>
      <c r="X40" s="256"/>
      <c r="Y40" s="257"/>
      <c r="Z40" s="7"/>
      <c r="AA40" s="7"/>
      <c r="AB40" s="7"/>
      <c r="AC40" s="7"/>
    </row>
    <row r="41" spans="2:29" s="4" customFormat="1" ht="11.25" customHeight="1" thickBot="1" x14ac:dyDescent="0.25">
      <c r="B41" s="9"/>
      <c r="C41" s="9"/>
      <c r="N41" s="16"/>
      <c r="Y41" s="7"/>
      <c r="Z41" s="7"/>
      <c r="AA41" s="7"/>
      <c r="AB41" s="7"/>
      <c r="AC41" s="7"/>
    </row>
    <row r="42" spans="2:29" s="4" customFormat="1" ht="11.25" customHeight="1" thickBot="1" x14ac:dyDescent="0.25">
      <c r="B42" s="9"/>
      <c r="C42" s="9"/>
      <c r="E42" s="25" t="s">
        <v>10</v>
      </c>
      <c r="F42" s="26"/>
      <c r="G42" s="26"/>
      <c r="H42" s="26"/>
      <c r="I42" s="26"/>
      <c r="J42" s="27"/>
      <c r="K42" s="28"/>
      <c r="L42" s="7"/>
      <c r="M42" s="7"/>
      <c r="N42" s="15"/>
      <c r="O42" s="7"/>
      <c r="P42" s="7"/>
      <c r="Q42" s="25" t="s">
        <v>12</v>
      </c>
      <c r="R42" s="26"/>
      <c r="S42" s="26"/>
      <c r="T42" s="26"/>
      <c r="U42" s="26"/>
      <c r="V42" s="27"/>
      <c r="W42" s="28"/>
      <c r="Y42" s="7"/>
      <c r="Z42" s="7"/>
      <c r="AA42" s="7"/>
      <c r="AB42" s="7"/>
      <c r="AC42" s="7"/>
    </row>
    <row r="43" spans="2:29" s="4" customFormat="1" ht="11.25" customHeight="1" thickBot="1" x14ac:dyDescent="0.25">
      <c r="B43" s="9"/>
      <c r="C43" s="9"/>
      <c r="E43" s="160" t="s">
        <v>18</v>
      </c>
      <c r="F43" s="161"/>
      <c r="G43" s="42"/>
      <c r="H43" s="42"/>
      <c r="I43" s="42"/>
      <c r="J43" s="43"/>
      <c r="K43" s="44"/>
      <c r="L43" s="7"/>
      <c r="M43" s="7"/>
      <c r="N43" s="15"/>
      <c r="O43" s="7"/>
      <c r="P43" s="7"/>
      <c r="Q43" s="25" t="s">
        <v>11</v>
      </c>
      <c r="R43" s="26"/>
      <c r="S43" s="26"/>
      <c r="T43" s="26"/>
      <c r="U43" s="26"/>
      <c r="V43" s="27"/>
      <c r="W43" s="28"/>
      <c r="Y43" s="7"/>
      <c r="Z43" s="7"/>
      <c r="AA43" s="7"/>
      <c r="AB43" s="7"/>
      <c r="AC43" s="7"/>
    </row>
    <row r="44" spans="2:29" s="4" customFormat="1" ht="15" customHeight="1" x14ac:dyDescent="0.2">
      <c r="B44" s="9"/>
      <c r="C44" s="9"/>
      <c r="E44" s="162" t="s">
        <v>19</v>
      </c>
      <c r="F44" s="19"/>
      <c r="G44" s="9"/>
      <c r="H44" s="9"/>
      <c r="I44" s="9"/>
      <c r="J44" s="7"/>
      <c r="K44" s="12"/>
      <c r="L44" s="7"/>
      <c r="M44" s="7"/>
      <c r="N44" s="15"/>
      <c r="O44" s="7"/>
      <c r="P44" s="7"/>
      <c r="Q44" s="158" t="s">
        <v>202</v>
      </c>
      <c r="R44" s="19"/>
      <c r="S44" s="19"/>
      <c r="T44" s="19"/>
      <c r="U44" s="19"/>
      <c r="V44" s="15"/>
      <c r="W44" s="163"/>
      <c r="Y44" s="7"/>
      <c r="Z44" s="7"/>
      <c r="AA44" s="7"/>
      <c r="AB44" s="7"/>
      <c r="AC44" s="7"/>
    </row>
    <row r="45" spans="2:29" s="4" customFormat="1" ht="12.75" customHeight="1" x14ac:dyDescent="0.2">
      <c r="B45" s="9"/>
      <c r="C45" s="9"/>
      <c r="E45" s="158" t="s">
        <v>225</v>
      </c>
      <c r="F45" s="19"/>
      <c r="G45" s="9"/>
      <c r="H45" s="9"/>
      <c r="I45" s="9"/>
      <c r="J45" s="7"/>
      <c r="K45" s="12"/>
      <c r="L45" s="7"/>
      <c r="M45" s="7"/>
      <c r="N45" s="15"/>
      <c r="O45" s="7"/>
      <c r="P45" s="7"/>
      <c r="Q45" s="159"/>
      <c r="R45" s="19"/>
      <c r="S45" s="19"/>
      <c r="T45" s="19"/>
      <c r="U45" s="19"/>
      <c r="V45" s="15"/>
      <c r="W45" s="163"/>
      <c r="Y45" s="7"/>
      <c r="Z45" s="7"/>
      <c r="AA45" s="7"/>
      <c r="AB45" s="7"/>
      <c r="AC45" s="7"/>
    </row>
    <row r="46" spans="2:29" s="4" customFormat="1" ht="15.75" customHeight="1" x14ac:dyDescent="0.2">
      <c r="B46" s="9"/>
      <c r="C46" s="9"/>
      <c r="E46" s="158" t="s">
        <v>20</v>
      </c>
      <c r="F46" s="19"/>
      <c r="G46" s="9"/>
      <c r="H46" s="9"/>
      <c r="I46" s="9"/>
      <c r="J46" s="7"/>
      <c r="K46" s="12"/>
      <c r="L46" s="7"/>
      <c r="M46" s="7"/>
      <c r="N46" s="15"/>
      <c r="O46" s="7"/>
      <c r="P46" s="7"/>
      <c r="Q46" s="264"/>
      <c r="R46" s="265"/>
      <c r="S46" s="265"/>
      <c r="T46" s="265"/>
      <c r="U46" s="265"/>
      <c r="V46" s="265"/>
      <c r="W46" s="266"/>
      <c r="Y46" s="7"/>
      <c r="Z46" s="7"/>
      <c r="AA46" s="7"/>
      <c r="AB46" s="7"/>
      <c r="AC46" s="7"/>
    </row>
    <row r="47" spans="2:29" s="4" customFormat="1" ht="16.5" customHeight="1" x14ac:dyDescent="0.2">
      <c r="B47" s="9"/>
      <c r="C47" s="9"/>
      <c r="E47" s="158" t="s">
        <v>123</v>
      </c>
      <c r="F47" s="19"/>
      <c r="G47" s="9"/>
      <c r="H47" s="9"/>
      <c r="I47" s="9"/>
      <c r="J47" s="7"/>
      <c r="K47" s="12"/>
      <c r="L47" s="7"/>
      <c r="M47" s="7"/>
      <c r="N47" s="15"/>
      <c r="O47" s="7"/>
      <c r="P47" s="7"/>
      <c r="Q47" s="264"/>
      <c r="R47" s="265"/>
      <c r="S47" s="265"/>
      <c r="T47" s="265"/>
      <c r="U47" s="265"/>
      <c r="V47" s="265"/>
      <c r="W47" s="266"/>
      <c r="Y47" s="7"/>
      <c r="Z47" s="7"/>
      <c r="AA47" s="7"/>
      <c r="AB47" s="7"/>
      <c r="AC47" s="7"/>
    </row>
    <row r="48" spans="2:29" s="4" customFormat="1" ht="10" x14ac:dyDescent="0.2">
      <c r="B48" s="9"/>
      <c r="C48" s="9"/>
      <c r="E48" s="158" t="s">
        <v>23</v>
      </c>
      <c r="F48" s="19"/>
      <c r="G48" s="9"/>
      <c r="H48" s="9"/>
      <c r="I48" s="9"/>
      <c r="J48" s="7"/>
      <c r="K48" s="12"/>
      <c r="L48" s="7"/>
      <c r="M48" s="7"/>
      <c r="N48" s="15"/>
      <c r="O48" s="7"/>
      <c r="P48" s="7"/>
      <c r="Q48" s="267"/>
      <c r="R48" s="268"/>
      <c r="S48" s="268"/>
      <c r="T48" s="268"/>
      <c r="U48" s="268"/>
      <c r="V48" s="268"/>
      <c r="W48" s="269"/>
      <c r="Y48" s="7"/>
      <c r="Z48" s="7"/>
      <c r="AA48" s="7"/>
      <c r="AB48" s="7"/>
      <c r="AC48" s="7"/>
    </row>
    <row r="49" spans="2:29" s="4" customFormat="1" ht="10" x14ac:dyDescent="0.2">
      <c r="B49" s="9"/>
      <c r="C49" s="9"/>
      <c r="E49" s="158" t="s">
        <v>21</v>
      </c>
      <c r="F49" s="19"/>
      <c r="G49" s="9"/>
      <c r="H49" s="9"/>
      <c r="I49" s="9"/>
      <c r="J49" s="7"/>
      <c r="K49" s="12"/>
      <c r="L49" s="7"/>
      <c r="M49" s="7"/>
      <c r="N49" s="15"/>
      <c r="O49" s="7"/>
      <c r="P49" s="7"/>
      <c r="Q49" s="267"/>
      <c r="R49" s="268"/>
      <c r="S49" s="268"/>
      <c r="T49" s="268"/>
      <c r="U49" s="268"/>
      <c r="V49" s="268"/>
      <c r="W49" s="269"/>
      <c r="Y49" s="7"/>
      <c r="Z49" s="7"/>
      <c r="AA49" s="7"/>
      <c r="AB49" s="7"/>
      <c r="AC49" s="7"/>
    </row>
    <row r="50" spans="2:29" s="4" customFormat="1" ht="10" x14ac:dyDescent="0.2">
      <c r="B50" s="9"/>
      <c r="C50" s="9"/>
      <c r="E50" s="158" t="s">
        <v>22</v>
      </c>
      <c r="F50" s="19"/>
      <c r="G50" s="9"/>
      <c r="H50" s="9"/>
      <c r="I50" s="9"/>
      <c r="J50" s="7"/>
      <c r="K50" s="12"/>
      <c r="L50" s="7"/>
      <c r="M50" s="7"/>
      <c r="N50" s="15"/>
      <c r="O50" s="7"/>
      <c r="P50" s="7"/>
      <c r="Q50" s="233"/>
      <c r="R50" s="234"/>
      <c r="S50" s="234"/>
      <c r="T50" s="234"/>
      <c r="U50" s="234"/>
      <c r="V50" s="234"/>
      <c r="W50" s="235"/>
      <c r="Y50" s="7"/>
      <c r="Z50" s="7"/>
      <c r="AA50" s="7"/>
      <c r="AB50" s="7"/>
      <c r="AC50" s="7"/>
    </row>
    <row r="51" spans="2:29" s="4" customFormat="1" ht="10" x14ac:dyDescent="0.2">
      <c r="B51" s="9"/>
      <c r="C51" s="9"/>
      <c r="E51" s="158"/>
      <c r="F51" s="19"/>
      <c r="G51" s="9"/>
      <c r="H51" s="9"/>
      <c r="I51" s="9"/>
      <c r="J51" s="7"/>
      <c r="K51" s="12"/>
      <c r="L51" s="7"/>
      <c r="M51" s="7"/>
      <c r="N51" s="15"/>
      <c r="O51" s="7"/>
      <c r="P51" s="7"/>
      <c r="Q51" s="236"/>
      <c r="R51" s="234"/>
      <c r="S51" s="234"/>
      <c r="T51" s="234"/>
      <c r="U51" s="234"/>
      <c r="V51" s="234"/>
      <c r="W51" s="235"/>
      <c r="Y51" s="7"/>
      <c r="Z51" s="7"/>
      <c r="AA51" s="7"/>
      <c r="AB51" s="7"/>
      <c r="AC51" s="7"/>
    </row>
    <row r="52" spans="2:29" s="4" customFormat="1" ht="10" x14ac:dyDescent="0.2">
      <c r="B52" s="9"/>
      <c r="C52" s="9"/>
      <c r="E52" s="158"/>
      <c r="F52" s="19"/>
      <c r="G52" s="9"/>
      <c r="H52" s="9"/>
      <c r="I52" s="9"/>
      <c r="J52" s="7"/>
      <c r="K52" s="12"/>
      <c r="L52" s="7"/>
      <c r="M52" s="7"/>
      <c r="N52" s="15"/>
      <c r="O52" s="7"/>
      <c r="P52" s="7"/>
      <c r="Q52" s="48"/>
      <c r="R52" s="7"/>
      <c r="S52" s="7"/>
      <c r="T52" s="7"/>
      <c r="U52" s="7"/>
      <c r="V52" s="7"/>
      <c r="W52" s="12"/>
      <c r="Y52" s="7"/>
      <c r="Z52" s="7"/>
      <c r="AA52" s="7"/>
      <c r="AB52" s="7"/>
      <c r="AC52" s="7"/>
    </row>
    <row r="53" spans="2:29" s="4" customFormat="1" ht="12.75" customHeight="1" x14ac:dyDescent="0.2">
      <c r="B53" s="9"/>
      <c r="C53" s="9"/>
      <c r="E53" s="20"/>
      <c r="F53" s="9"/>
      <c r="G53" s="9"/>
      <c r="H53" s="9"/>
      <c r="I53" s="9"/>
      <c r="J53" s="7"/>
      <c r="K53" s="12"/>
      <c r="L53" s="7"/>
      <c r="M53" s="7"/>
      <c r="N53" s="15"/>
      <c r="O53" s="7"/>
      <c r="P53" s="7"/>
      <c r="Q53" s="49"/>
      <c r="R53" s="11"/>
      <c r="S53" s="11"/>
      <c r="T53" s="11"/>
      <c r="U53" s="11"/>
      <c r="V53" s="11"/>
      <c r="W53" s="50"/>
      <c r="Y53" s="7"/>
      <c r="Z53" s="7"/>
      <c r="AA53" s="7"/>
      <c r="AB53" s="7"/>
      <c r="AC53" s="7"/>
    </row>
    <row r="54" spans="2:29" s="4" customFormat="1" ht="13.5" customHeight="1" thickBot="1" x14ac:dyDescent="0.25">
      <c r="B54" s="9"/>
      <c r="C54" s="9"/>
      <c r="E54" s="29"/>
      <c r="F54" s="23"/>
      <c r="G54" s="23"/>
      <c r="H54" s="23"/>
      <c r="I54" s="23"/>
      <c r="J54" s="24"/>
      <c r="K54" s="13"/>
      <c r="L54" s="7"/>
      <c r="M54" s="7"/>
      <c r="N54" s="15"/>
      <c r="O54" s="7"/>
      <c r="P54" s="7"/>
      <c r="Q54" s="51"/>
      <c r="R54" s="52"/>
      <c r="S54" s="52"/>
      <c r="T54" s="52"/>
      <c r="U54" s="52"/>
      <c r="V54" s="52"/>
      <c r="W54" s="53"/>
      <c r="Y54" s="7"/>
      <c r="Z54" s="7"/>
      <c r="AA54" s="7"/>
      <c r="AB54" s="7"/>
      <c r="AC54" s="7"/>
    </row>
    <row r="55" spans="2:29" s="4" customFormat="1" ht="53.25" customHeight="1" x14ac:dyDescent="0.2">
      <c r="B55" s="9"/>
      <c r="C55" s="9"/>
      <c r="D55" s="9"/>
      <c r="E55" s="9"/>
      <c r="F55" s="9"/>
      <c r="G55" s="9"/>
      <c r="H55" s="9"/>
      <c r="I55" s="7"/>
      <c r="J55" s="7"/>
      <c r="K55" s="7"/>
      <c r="L55" s="7"/>
      <c r="M55" s="7"/>
      <c r="N55" s="15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s="11" customFormat="1" ht="10.5" x14ac:dyDescent="0.2">
      <c r="B56" s="45" t="s">
        <v>13</v>
      </c>
      <c r="C56" s="46"/>
      <c r="D56" s="46"/>
      <c r="E56" s="46"/>
      <c r="F56" s="46"/>
      <c r="G56" s="46"/>
      <c r="H56" s="46"/>
      <c r="I56" s="46" t="s">
        <v>208</v>
      </c>
      <c r="J56" s="46"/>
      <c r="K56" s="46"/>
      <c r="L56" s="46"/>
      <c r="M56" s="46"/>
      <c r="N56" s="37"/>
      <c r="O56" s="46"/>
      <c r="P56" s="46"/>
      <c r="Q56" s="54" t="s">
        <v>234</v>
      </c>
      <c r="R56" s="54"/>
      <c r="S56" s="54"/>
      <c r="T56" s="54"/>
      <c r="U56" s="54"/>
      <c r="V56" s="9"/>
      <c r="W56" s="54"/>
      <c r="X56" s="46"/>
      <c r="Y56" s="46"/>
      <c r="Z56" s="46"/>
    </row>
    <row r="57" spans="2:29" s="4" customFormat="1" ht="10.5" x14ac:dyDescent="0.2">
      <c r="Q57" s="47"/>
      <c r="U57" s="30"/>
      <c r="V57" s="30"/>
      <c r="W57" s="30"/>
    </row>
    <row r="58" spans="2:29" s="4" customFormat="1" ht="10" x14ac:dyDescent="0.2">
      <c r="G58" s="47"/>
      <c r="V58" s="11"/>
      <c r="W58" s="11"/>
    </row>
    <row r="59" spans="2:29" s="4" customFormat="1" ht="10" x14ac:dyDescent="0.2">
      <c r="U59" s="9"/>
      <c r="V59" s="9"/>
      <c r="W59" s="9"/>
    </row>
    <row r="60" spans="2:29" s="4" customFormat="1" ht="10" x14ac:dyDescent="0.2">
      <c r="N60" s="16"/>
    </row>
    <row r="61" spans="2:29" s="4" customFormat="1" ht="10" x14ac:dyDescent="0.2">
      <c r="N61" s="16"/>
    </row>
    <row r="62" spans="2:29" s="4" customFormat="1" x14ac:dyDescent="0.35">
      <c r="N62" s="16"/>
      <c r="Q62" s="2"/>
      <c r="R62" s="2"/>
      <c r="S62" s="2"/>
      <c r="T62" s="2"/>
      <c r="U62" s="2"/>
      <c r="V62" s="2"/>
      <c r="W62" s="2"/>
    </row>
    <row r="63" spans="2:29" s="4" customFormat="1" x14ac:dyDescent="0.35">
      <c r="N63" s="16"/>
      <c r="Q63" s="2"/>
      <c r="R63" s="2"/>
      <c r="S63" s="2"/>
      <c r="T63" s="2"/>
      <c r="U63" s="2"/>
      <c r="V63" s="2"/>
      <c r="W63" s="2"/>
    </row>
    <row r="64" spans="2:29" s="4" customFormat="1" x14ac:dyDescent="0.35">
      <c r="N64" s="16"/>
      <c r="Q64" s="2"/>
      <c r="R64" s="2"/>
      <c r="S64" s="2"/>
      <c r="T64" s="2"/>
      <c r="U64" s="2"/>
      <c r="V64" s="2"/>
      <c r="W64" s="2"/>
    </row>
  </sheetData>
  <mergeCells count="16">
    <mergeCell ref="Q50:W51"/>
    <mergeCell ref="B2:E2"/>
    <mergeCell ref="F2:V2"/>
    <mergeCell ref="W2:Z2"/>
    <mergeCell ref="Y1:Z1"/>
    <mergeCell ref="W1:X1"/>
    <mergeCell ref="C32:C40"/>
    <mergeCell ref="D32:H40"/>
    <mergeCell ref="U32:Y40"/>
    <mergeCell ref="T32:T40"/>
    <mergeCell ref="B1:V1"/>
    <mergeCell ref="K8:N8"/>
    <mergeCell ref="K7:N7"/>
    <mergeCell ref="K6:N6"/>
    <mergeCell ref="Q46:W47"/>
    <mergeCell ref="Q48:W49"/>
  </mergeCells>
  <phoneticPr fontId="0" type="noConversion"/>
  <printOptions horizontalCentered="1"/>
  <pageMargins left="0.19685039370078741" right="0.19685039370078741" top="0.19685039370078741" bottom="0.19685039370078741" header="0" footer="0"/>
  <pageSetup paperSize="9" scale="90" orientation="portrait" horizontalDpi="4294967295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BH25"/>
  <sheetViews>
    <sheetView showGridLines="0" zoomScale="54" zoomScaleNormal="54" workbookViewId="0">
      <pane xSplit="1" ySplit="12" topLeftCell="B24" activePane="bottomRight" state="frozen"/>
      <selection pane="topRight" activeCell="B1" sqref="B1"/>
      <selection pane="bottomLeft" activeCell="A13" sqref="A13"/>
      <selection pane="bottomRight" activeCell="U8" sqref="T8:U8"/>
    </sheetView>
  </sheetViews>
  <sheetFormatPr defaultColWidth="3.7265625" defaultRowHeight="14" x14ac:dyDescent="0.25"/>
  <cols>
    <col min="1" max="1" width="1.26953125" style="65" customWidth="1"/>
    <col min="2" max="2" width="3.54296875" style="65" customWidth="1"/>
    <col min="3" max="3" width="20.7265625" style="65" customWidth="1"/>
    <col min="4" max="4" width="30.7265625" style="65" customWidth="1"/>
    <col min="5" max="5" width="9.7265625" style="65" customWidth="1"/>
    <col min="6" max="6" width="8.81640625" style="65" customWidth="1"/>
    <col min="7" max="7" width="25.26953125" style="65" customWidth="1"/>
    <col min="8" max="8" width="7.54296875" style="66" customWidth="1"/>
    <col min="9" max="9" width="34" style="65" customWidth="1"/>
    <col min="10" max="10" width="9.453125" style="66" customWidth="1"/>
    <col min="11" max="11" width="7" style="68" customWidth="1"/>
    <col min="12" max="12" width="41.54296875" style="65" customWidth="1"/>
    <col min="13" max="13" width="19.453125" style="65" customWidth="1"/>
    <col min="14" max="14" width="12.453125" style="65" bestFit="1" customWidth="1"/>
    <col min="15" max="15" width="17.453125" style="65" customWidth="1"/>
    <col min="16" max="16" width="10.1796875" style="65" customWidth="1"/>
    <col min="17" max="17" width="5.7265625" style="65" customWidth="1"/>
    <col min="18" max="18" width="5.81640625" style="65" customWidth="1"/>
    <col min="19" max="19" width="5.453125" style="65" customWidth="1"/>
    <col min="20" max="249" width="9.1796875" style="65" customWidth="1"/>
    <col min="250" max="16384" width="3.7265625" style="65"/>
  </cols>
  <sheetData>
    <row r="1" spans="2:60" ht="12" customHeight="1" thickBot="1" x14ac:dyDescent="0.3"/>
    <row r="2" spans="2:60" s="69" customFormat="1" ht="15" customHeight="1" thickTop="1" x14ac:dyDescent="0.25">
      <c r="B2" s="292"/>
      <c r="C2" s="293"/>
      <c r="D2" s="293"/>
      <c r="E2" s="292" t="s">
        <v>147</v>
      </c>
      <c r="F2" s="293"/>
      <c r="G2" s="293"/>
      <c r="H2" s="293"/>
      <c r="I2" s="293"/>
      <c r="J2" s="293"/>
      <c r="K2" s="293"/>
      <c r="L2" s="304"/>
      <c r="M2" s="127" t="s">
        <v>51</v>
      </c>
      <c r="N2" s="308" t="s">
        <v>130</v>
      </c>
      <c r="O2" s="308"/>
      <c r="P2" s="308"/>
      <c r="Q2" s="308"/>
      <c r="R2" s="309" t="s">
        <v>258</v>
      </c>
      <c r="S2" s="310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</row>
    <row r="3" spans="2:60" s="69" customFormat="1" ht="15" customHeight="1" x14ac:dyDescent="0.25">
      <c r="B3" s="294"/>
      <c r="C3" s="295"/>
      <c r="D3" s="295"/>
      <c r="E3" s="294"/>
      <c r="F3" s="295"/>
      <c r="G3" s="295"/>
      <c r="H3" s="295"/>
      <c r="I3" s="295"/>
      <c r="J3" s="295"/>
      <c r="K3" s="295"/>
      <c r="L3" s="305"/>
      <c r="M3" s="83" t="s">
        <v>52</v>
      </c>
      <c r="N3" s="315">
        <f>KAPLUMBAĞA!$K$6</f>
        <v>45327</v>
      </c>
      <c r="O3" s="316"/>
      <c r="P3" s="316"/>
      <c r="Q3" s="316"/>
      <c r="R3" s="311"/>
      <c r="S3" s="31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</row>
    <row r="4" spans="2:60" s="69" customFormat="1" ht="15" customHeight="1" x14ac:dyDescent="0.25">
      <c r="B4" s="294"/>
      <c r="C4" s="295"/>
      <c r="D4" s="295"/>
      <c r="E4" s="294"/>
      <c r="F4" s="295"/>
      <c r="G4" s="295"/>
      <c r="H4" s="295"/>
      <c r="I4" s="295"/>
      <c r="J4" s="295"/>
      <c r="K4" s="295"/>
      <c r="L4" s="305"/>
      <c r="M4" s="83" t="s">
        <v>53</v>
      </c>
      <c r="N4" s="315" t="str">
        <f>KAPLUMBAĞA!$K$7</f>
        <v>0/0</v>
      </c>
      <c r="O4" s="316"/>
      <c r="P4" s="316"/>
      <c r="Q4" s="316"/>
      <c r="R4" s="311"/>
      <c r="S4" s="31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</row>
    <row r="5" spans="2:60" s="69" customFormat="1" ht="15" customHeight="1" x14ac:dyDescent="0.25">
      <c r="B5" s="294"/>
      <c r="C5" s="295"/>
      <c r="D5" s="295"/>
      <c r="E5" s="294"/>
      <c r="F5" s="295"/>
      <c r="G5" s="295"/>
      <c r="H5" s="295"/>
      <c r="I5" s="295"/>
      <c r="J5" s="295"/>
      <c r="K5" s="295"/>
      <c r="L5" s="305"/>
      <c r="M5" s="84" t="s">
        <v>54</v>
      </c>
      <c r="N5" s="317" t="s">
        <v>236</v>
      </c>
      <c r="O5" s="316"/>
      <c r="P5" s="316"/>
      <c r="Q5" s="316"/>
      <c r="R5" s="311"/>
      <c r="S5" s="31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</row>
    <row r="6" spans="2:60" s="69" customFormat="1" ht="15" customHeight="1" x14ac:dyDescent="0.25">
      <c r="B6" s="294"/>
      <c r="C6" s="295"/>
      <c r="D6" s="295"/>
      <c r="E6" s="294"/>
      <c r="F6" s="295"/>
      <c r="G6" s="295"/>
      <c r="H6" s="295"/>
      <c r="I6" s="295"/>
      <c r="J6" s="295"/>
      <c r="K6" s="295"/>
      <c r="L6" s="305"/>
      <c r="M6" s="85" t="s">
        <v>108</v>
      </c>
      <c r="N6" s="316" t="str">
        <f>KAPLUMBAĞA!$K$10</f>
        <v>FB</v>
      </c>
      <c r="O6" s="316"/>
      <c r="P6" s="316"/>
      <c r="Q6" s="316"/>
      <c r="R6" s="311"/>
      <c r="S6" s="31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</row>
    <row r="7" spans="2:60" s="69" customFormat="1" ht="25.5" customHeight="1" thickBot="1" x14ac:dyDescent="0.3">
      <c r="B7" s="296"/>
      <c r="C7" s="297"/>
      <c r="D7" s="297"/>
      <c r="E7" s="296"/>
      <c r="F7" s="297"/>
      <c r="G7" s="297"/>
      <c r="H7" s="297"/>
      <c r="I7" s="297"/>
      <c r="J7" s="297"/>
      <c r="K7" s="297"/>
      <c r="L7" s="306"/>
      <c r="M7" s="128" t="s">
        <v>83</v>
      </c>
      <c r="N7" s="315" t="str">
        <f>KAPLUMBAĞA!$K$11</f>
        <v>FB, PTL</v>
      </c>
      <c r="O7" s="316"/>
      <c r="P7" s="316"/>
      <c r="Q7" s="316"/>
      <c r="R7" s="313"/>
      <c r="S7" s="314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</row>
    <row r="8" spans="2:60" s="70" customFormat="1" ht="13.5" customHeight="1" thickTop="1" x14ac:dyDescent="0.25">
      <c r="B8" s="298" t="s">
        <v>31</v>
      </c>
      <c r="C8" s="289" t="s">
        <v>58</v>
      </c>
      <c r="D8" s="289" t="s">
        <v>77</v>
      </c>
      <c r="E8" s="300" t="s">
        <v>65</v>
      </c>
      <c r="F8" s="301"/>
      <c r="G8" s="332" t="s">
        <v>78</v>
      </c>
      <c r="H8" s="307" t="s">
        <v>104</v>
      </c>
      <c r="I8" s="332" t="s">
        <v>79</v>
      </c>
      <c r="J8" s="307" t="s">
        <v>105</v>
      </c>
      <c r="K8" s="288" t="s">
        <v>46</v>
      </c>
      <c r="L8" s="289" t="s">
        <v>66</v>
      </c>
      <c r="M8" s="289" t="s">
        <v>47</v>
      </c>
      <c r="N8" s="289" t="s">
        <v>48</v>
      </c>
      <c r="O8" s="323" t="s">
        <v>49</v>
      </c>
      <c r="P8" s="324"/>
      <c r="Q8" s="325"/>
      <c r="R8" s="325"/>
      <c r="S8" s="326"/>
      <c r="T8" s="65"/>
      <c r="U8" s="65"/>
      <c r="V8" s="65"/>
      <c r="W8" s="65"/>
      <c r="X8" s="65"/>
      <c r="Y8" s="65"/>
    </row>
    <row r="9" spans="2:60" s="70" customFormat="1" ht="20.25" customHeight="1" x14ac:dyDescent="0.25">
      <c r="B9" s="299"/>
      <c r="C9" s="290"/>
      <c r="D9" s="290"/>
      <c r="E9" s="302"/>
      <c r="F9" s="303"/>
      <c r="G9" s="332"/>
      <c r="H9" s="307"/>
      <c r="I9" s="335"/>
      <c r="J9" s="307"/>
      <c r="K9" s="288"/>
      <c r="L9" s="290"/>
      <c r="M9" s="290"/>
      <c r="N9" s="290"/>
      <c r="O9" s="327" t="s">
        <v>55</v>
      </c>
      <c r="P9" s="323" t="s">
        <v>50</v>
      </c>
      <c r="Q9" s="330" t="s">
        <v>106</v>
      </c>
      <c r="R9" s="330" t="s">
        <v>107</v>
      </c>
      <c r="S9" s="333" t="s">
        <v>46</v>
      </c>
      <c r="T9" s="65"/>
      <c r="U9" s="65"/>
      <c r="V9" s="65"/>
      <c r="W9" s="65"/>
      <c r="X9" s="65"/>
      <c r="Y9" s="65"/>
    </row>
    <row r="10" spans="2:60" s="70" customFormat="1" ht="13.5" customHeight="1" x14ac:dyDescent="0.25">
      <c r="B10" s="299"/>
      <c r="C10" s="290"/>
      <c r="D10" s="290"/>
      <c r="E10" s="331" t="s">
        <v>73</v>
      </c>
      <c r="F10" s="331" t="s">
        <v>74</v>
      </c>
      <c r="G10" s="332"/>
      <c r="H10" s="307"/>
      <c r="I10" s="335"/>
      <c r="J10" s="307"/>
      <c r="K10" s="288"/>
      <c r="L10" s="290"/>
      <c r="M10" s="290"/>
      <c r="N10" s="290"/>
      <c r="O10" s="290"/>
      <c r="P10" s="328"/>
      <c r="Q10" s="330"/>
      <c r="R10" s="330"/>
      <c r="S10" s="334"/>
      <c r="T10" s="65"/>
      <c r="U10" s="65"/>
      <c r="V10" s="65"/>
      <c r="W10" s="65"/>
      <c r="X10" s="65"/>
      <c r="Y10" s="65"/>
    </row>
    <row r="11" spans="2:60" s="70" customFormat="1" ht="45.75" customHeight="1" x14ac:dyDescent="0.25">
      <c r="B11" s="299"/>
      <c r="C11" s="291"/>
      <c r="D11" s="291"/>
      <c r="E11" s="307"/>
      <c r="F11" s="307"/>
      <c r="G11" s="332"/>
      <c r="H11" s="307"/>
      <c r="I11" s="335"/>
      <c r="J11" s="307"/>
      <c r="K11" s="288"/>
      <c r="L11" s="291"/>
      <c r="M11" s="291"/>
      <c r="N11" s="291"/>
      <c r="O11" s="291"/>
      <c r="P11" s="329"/>
      <c r="Q11" s="331"/>
      <c r="R11" s="331"/>
      <c r="S11" s="334"/>
      <c r="T11" s="65"/>
      <c r="U11" s="65"/>
      <c r="V11" s="65"/>
      <c r="W11" s="65"/>
      <c r="X11" s="65"/>
      <c r="Y11" s="65"/>
    </row>
    <row r="12" spans="2:60" s="70" customFormat="1" ht="28.5" customHeight="1" x14ac:dyDescent="0.25">
      <c r="B12" s="320" t="s">
        <v>75</v>
      </c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2"/>
      <c r="T12" s="65"/>
      <c r="U12" s="65"/>
      <c r="V12" s="65"/>
      <c r="W12" s="65"/>
      <c r="X12" s="65"/>
      <c r="Y12" s="65"/>
    </row>
    <row r="13" spans="2:60" s="67" customFormat="1" ht="126.75" customHeight="1" thickBot="1" x14ac:dyDescent="0.3">
      <c r="B13" s="172">
        <v>1</v>
      </c>
      <c r="C13" s="71" t="s">
        <v>148</v>
      </c>
      <c r="D13" s="74" t="s">
        <v>210</v>
      </c>
      <c r="E13" s="318"/>
      <c r="F13" s="318"/>
      <c r="G13" s="75" t="s">
        <v>166</v>
      </c>
      <c r="H13" s="76">
        <v>4</v>
      </c>
      <c r="I13" s="77" t="s">
        <v>167</v>
      </c>
      <c r="J13" s="78">
        <v>2</v>
      </c>
      <c r="K13" s="129">
        <f t="shared" ref="K13:K24" si="0">J13*H13</f>
        <v>8</v>
      </c>
      <c r="L13" s="73" t="s">
        <v>182</v>
      </c>
      <c r="M13" s="104" t="s">
        <v>238</v>
      </c>
      <c r="N13" s="153" t="s">
        <v>190</v>
      </c>
      <c r="O13" s="103"/>
      <c r="P13" s="107"/>
      <c r="Q13" s="103"/>
      <c r="R13" s="103"/>
      <c r="S13" s="137"/>
    </row>
    <row r="14" spans="2:60" s="67" customFormat="1" ht="126.75" customHeight="1" thickTop="1" thickBot="1" x14ac:dyDescent="0.3">
      <c r="B14" s="172">
        <v>2</v>
      </c>
      <c r="C14" s="79" t="s">
        <v>149</v>
      </c>
      <c r="D14" s="80" t="s">
        <v>150</v>
      </c>
      <c r="E14" s="318"/>
      <c r="F14" s="318"/>
      <c r="G14" s="81" t="s">
        <v>168</v>
      </c>
      <c r="H14" s="78">
        <v>4</v>
      </c>
      <c r="I14" s="148" t="s">
        <v>212</v>
      </c>
      <c r="J14" s="78">
        <v>2</v>
      </c>
      <c r="K14" s="129">
        <f t="shared" si="0"/>
        <v>8</v>
      </c>
      <c r="L14" s="154" t="s">
        <v>183</v>
      </c>
      <c r="M14" s="72" t="s">
        <v>211</v>
      </c>
      <c r="N14" s="153" t="s">
        <v>190</v>
      </c>
      <c r="O14" s="103"/>
      <c r="P14" s="107"/>
      <c r="Q14" s="103"/>
      <c r="R14" s="103"/>
      <c r="S14" s="137"/>
    </row>
    <row r="15" spans="2:60" s="67" customFormat="1" ht="126.75" customHeight="1" thickTop="1" thickBot="1" x14ac:dyDescent="0.3">
      <c r="B15" s="172">
        <v>5</v>
      </c>
      <c r="C15" s="79" t="s">
        <v>214</v>
      </c>
      <c r="D15" s="80" t="s">
        <v>151</v>
      </c>
      <c r="E15" s="318"/>
      <c r="F15" s="318"/>
      <c r="G15" s="75" t="s">
        <v>169</v>
      </c>
      <c r="H15" s="78">
        <v>4</v>
      </c>
      <c r="I15" s="149" t="s">
        <v>215</v>
      </c>
      <c r="J15" s="78">
        <v>4</v>
      </c>
      <c r="K15" s="129">
        <f t="shared" si="0"/>
        <v>16</v>
      </c>
      <c r="L15" s="154" t="s">
        <v>213</v>
      </c>
      <c r="M15" s="72" t="s">
        <v>211</v>
      </c>
      <c r="N15" s="153" t="s">
        <v>190</v>
      </c>
      <c r="O15" s="103"/>
      <c r="P15" s="107"/>
      <c r="Q15" s="103"/>
      <c r="R15" s="103"/>
      <c r="S15" s="137"/>
    </row>
    <row r="16" spans="2:60" s="67" customFormat="1" ht="126.75" customHeight="1" thickTop="1" thickBot="1" x14ac:dyDescent="0.3">
      <c r="B16" s="172">
        <v>6</v>
      </c>
      <c r="C16" s="79" t="s">
        <v>152</v>
      </c>
      <c r="D16" s="80" t="s">
        <v>153</v>
      </c>
      <c r="E16" s="318"/>
      <c r="F16" s="318"/>
      <c r="G16" s="81" t="s">
        <v>170</v>
      </c>
      <c r="H16" s="78">
        <v>5</v>
      </c>
      <c r="I16" s="81" t="s">
        <v>171</v>
      </c>
      <c r="J16" s="78">
        <v>2</v>
      </c>
      <c r="K16" s="129">
        <f t="shared" si="0"/>
        <v>10</v>
      </c>
      <c r="L16" s="73" t="s">
        <v>184</v>
      </c>
      <c r="M16" s="72" t="s">
        <v>211</v>
      </c>
      <c r="N16" s="153" t="s">
        <v>190</v>
      </c>
      <c r="O16" s="103"/>
      <c r="P16" s="107"/>
      <c r="Q16" s="103"/>
      <c r="R16" s="103"/>
      <c r="S16" s="137"/>
    </row>
    <row r="17" spans="2:19" s="67" customFormat="1" ht="126.75" customHeight="1" thickTop="1" thickBot="1" x14ac:dyDescent="0.3">
      <c r="B17" s="172">
        <v>8</v>
      </c>
      <c r="C17" s="79" t="s">
        <v>154</v>
      </c>
      <c r="D17" s="146" t="s">
        <v>191</v>
      </c>
      <c r="E17" s="318"/>
      <c r="F17" s="318"/>
      <c r="G17" s="151" t="s">
        <v>172</v>
      </c>
      <c r="H17" s="78">
        <v>4</v>
      </c>
      <c r="I17" s="150" t="s">
        <v>173</v>
      </c>
      <c r="J17" s="110">
        <v>3</v>
      </c>
      <c r="K17" s="129">
        <f t="shared" si="0"/>
        <v>12</v>
      </c>
      <c r="L17" s="155" t="s">
        <v>216</v>
      </c>
      <c r="M17" s="72" t="s">
        <v>238</v>
      </c>
      <c r="N17" s="153" t="s">
        <v>190</v>
      </c>
      <c r="O17" s="103"/>
      <c r="P17" s="107"/>
      <c r="Q17" s="103"/>
      <c r="R17" s="103"/>
      <c r="S17" s="137"/>
    </row>
    <row r="18" spans="2:19" s="67" customFormat="1" ht="126.75" customHeight="1" thickTop="1" thickBot="1" x14ac:dyDescent="0.3">
      <c r="B18" s="172">
        <v>9</v>
      </c>
      <c r="C18" s="71" t="s">
        <v>155</v>
      </c>
      <c r="D18" s="74" t="s">
        <v>156</v>
      </c>
      <c r="E18" s="318"/>
      <c r="F18" s="318"/>
      <c r="G18" s="75" t="s">
        <v>166</v>
      </c>
      <c r="H18" s="76">
        <v>4</v>
      </c>
      <c r="I18" s="77" t="s">
        <v>174</v>
      </c>
      <c r="J18" s="78">
        <v>2</v>
      </c>
      <c r="K18" s="129">
        <f t="shared" si="0"/>
        <v>8</v>
      </c>
      <c r="L18" s="73" t="s">
        <v>239</v>
      </c>
      <c r="M18" s="72" t="s">
        <v>240</v>
      </c>
      <c r="N18" s="185" t="s">
        <v>241</v>
      </c>
      <c r="O18" s="103"/>
      <c r="P18" s="107"/>
      <c r="Q18" s="103"/>
      <c r="R18" s="103"/>
      <c r="S18" s="137"/>
    </row>
    <row r="19" spans="2:19" s="67" customFormat="1" ht="126.75" customHeight="1" thickTop="1" thickBot="1" x14ac:dyDescent="0.3">
      <c r="B19" s="172">
        <v>12</v>
      </c>
      <c r="C19" s="71" t="s">
        <v>157</v>
      </c>
      <c r="D19" s="108" t="s">
        <v>158</v>
      </c>
      <c r="E19" s="318"/>
      <c r="F19" s="318"/>
      <c r="G19" s="109" t="s">
        <v>175</v>
      </c>
      <c r="H19" s="110">
        <v>4</v>
      </c>
      <c r="I19" s="152" t="s">
        <v>176</v>
      </c>
      <c r="J19" s="110">
        <v>2</v>
      </c>
      <c r="K19" s="129">
        <f t="shared" si="0"/>
        <v>8</v>
      </c>
      <c r="L19" s="157" t="s">
        <v>185</v>
      </c>
      <c r="M19" s="110" t="s">
        <v>186</v>
      </c>
      <c r="N19" s="153" t="s">
        <v>242</v>
      </c>
      <c r="O19" s="103"/>
      <c r="P19" s="107"/>
      <c r="Q19" s="103"/>
      <c r="R19" s="103"/>
      <c r="S19" s="137"/>
    </row>
    <row r="20" spans="2:19" s="67" customFormat="1" ht="126.75" customHeight="1" thickTop="1" thickBot="1" x14ac:dyDescent="0.3">
      <c r="B20" s="172">
        <v>14</v>
      </c>
      <c r="C20" s="71" t="s">
        <v>223</v>
      </c>
      <c r="D20" s="108" t="s">
        <v>159</v>
      </c>
      <c r="E20" s="318"/>
      <c r="F20" s="318"/>
      <c r="G20" s="109" t="s">
        <v>175</v>
      </c>
      <c r="H20" s="110">
        <v>4</v>
      </c>
      <c r="I20" s="152" t="s">
        <v>177</v>
      </c>
      <c r="J20" s="110">
        <v>2</v>
      </c>
      <c r="K20" s="129">
        <f t="shared" si="0"/>
        <v>8</v>
      </c>
      <c r="L20" s="157" t="s">
        <v>187</v>
      </c>
      <c r="M20" s="78" t="s">
        <v>186</v>
      </c>
      <c r="N20" s="156" t="s">
        <v>192</v>
      </c>
      <c r="O20" s="103"/>
      <c r="P20" s="107"/>
      <c r="Q20" s="103"/>
      <c r="R20" s="103"/>
      <c r="S20" s="137"/>
    </row>
    <row r="21" spans="2:19" s="67" customFormat="1" ht="126.75" customHeight="1" thickTop="1" thickBot="1" x14ac:dyDescent="0.3">
      <c r="B21" s="172">
        <v>16</v>
      </c>
      <c r="C21" s="71" t="s">
        <v>160</v>
      </c>
      <c r="D21" s="108" t="s">
        <v>161</v>
      </c>
      <c r="E21" s="318"/>
      <c r="F21" s="318"/>
      <c r="G21" s="108" t="s">
        <v>161</v>
      </c>
      <c r="H21" s="110">
        <v>4</v>
      </c>
      <c r="I21" s="108" t="s">
        <v>161</v>
      </c>
      <c r="J21" s="110">
        <v>2</v>
      </c>
      <c r="K21" s="129">
        <f t="shared" si="0"/>
        <v>8</v>
      </c>
      <c r="L21" s="108" t="s">
        <v>161</v>
      </c>
      <c r="M21" s="110" t="s">
        <v>188</v>
      </c>
      <c r="N21" s="156" t="s">
        <v>190</v>
      </c>
      <c r="O21" s="103"/>
      <c r="P21" s="107"/>
      <c r="Q21" s="103"/>
      <c r="R21" s="103"/>
      <c r="S21" s="137"/>
    </row>
    <row r="22" spans="2:19" s="67" customFormat="1" ht="126.75" customHeight="1" thickTop="1" thickBot="1" x14ac:dyDescent="0.3">
      <c r="B22" s="172">
        <v>19</v>
      </c>
      <c r="C22" s="71" t="s">
        <v>226</v>
      </c>
      <c r="D22" s="147" t="s">
        <v>162</v>
      </c>
      <c r="E22" s="318"/>
      <c r="F22" s="318"/>
      <c r="G22" s="109" t="s">
        <v>175</v>
      </c>
      <c r="H22" s="110">
        <v>4</v>
      </c>
      <c r="I22" s="152" t="s">
        <v>178</v>
      </c>
      <c r="J22" s="110">
        <v>2</v>
      </c>
      <c r="K22" s="129">
        <f t="shared" si="0"/>
        <v>8</v>
      </c>
      <c r="L22" s="157" t="s">
        <v>217</v>
      </c>
      <c r="M22" s="110" t="s">
        <v>188</v>
      </c>
      <c r="N22" s="156" t="s">
        <v>192</v>
      </c>
      <c r="O22" s="103"/>
      <c r="P22" s="107"/>
      <c r="Q22" s="103"/>
      <c r="R22" s="103"/>
      <c r="S22" s="137"/>
    </row>
    <row r="23" spans="2:19" s="67" customFormat="1" ht="126.75" customHeight="1" thickTop="1" thickBot="1" x14ac:dyDescent="0.3">
      <c r="B23" s="172">
        <v>20</v>
      </c>
      <c r="C23" s="71" t="s">
        <v>163</v>
      </c>
      <c r="D23" s="147" t="s">
        <v>162</v>
      </c>
      <c r="E23" s="318"/>
      <c r="F23" s="318"/>
      <c r="G23" s="152" t="s">
        <v>179</v>
      </c>
      <c r="H23" s="110">
        <v>5</v>
      </c>
      <c r="I23" s="152" t="s">
        <v>180</v>
      </c>
      <c r="J23" s="110">
        <v>1</v>
      </c>
      <c r="K23" s="129">
        <f t="shared" si="0"/>
        <v>5</v>
      </c>
      <c r="L23" s="157" t="s">
        <v>222</v>
      </c>
      <c r="M23" s="110" t="s">
        <v>230</v>
      </c>
      <c r="N23" s="156" t="s">
        <v>192</v>
      </c>
      <c r="O23" s="103"/>
      <c r="P23" s="107"/>
      <c r="Q23" s="103"/>
      <c r="R23" s="103"/>
      <c r="S23" s="137"/>
    </row>
    <row r="24" spans="2:19" s="67" customFormat="1" ht="126.75" customHeight="1" thickTop="1" thickBot="1" x14ac:dyDescent="0.3">
      <c r="B24" s="173">
        <v>21</v>
      </c>
      <c r="C24" s="174" t="s">
        <v>164</v>
      </c>
      <c r="D24" s="175" t="s">
        <v>165</v>
      </c>
      <c r="E24" s="319"/>
      <c r="F24" s="319"/>
      <c r="G24" s="176" t="s">
        <v>175</v>
      </c>
      <c r="H24" s="177">
        <v>4</v>
      </c>
      <c r="I24" s="178" t="s">
        <v>181</v>
      </c>
      <c r="J24" s="177">
        <v>2</v>
      </c>
      <c r="K24" s="179">
        <f t="shared" si="0"/>
        <v>8</v>
      </c>
      <c r="L24" s="180" t="s">
        <v>221</v>
      </c>
      <c r="M24" s="177" t="s">
        <v>243</v>
      </c>
      <c r="N24" s="181" t="s">
        <v>192</v>
      </c>
      <c r="O24" s="182"/>
      <c r="P24" s="183"/>
      <c r="Q24" s="182"/>
      <c r="R24" s="182"/>
      <c r="S24" s="184"/>
    </row>
    <row r="25" spans="2:19" ht="14.5" thickTop="1" x14ac:dyDescent="0.25"/>
  </sheetData>
  <mergeCells count="32">
    <mergeCell ref="F13:F24"/>
    <mergeCell ref="E13:E24"/>
    <mergeCell ref="B12:S12"/>
    <mergeCell ref="M8:M11"/>
    <mergeCell ref="N8:N11"/>
    <mergeCell ref="O8:S8"/>
    <mergeCell ref="O9:O11"/>
    <mergeCell ref="P9:P11"/>
    <mergeCell ref="Q9:Q11"/>
    <mergeCell ref="R9:R11"/>
    <mergeCell ref="G8:G11"/>
    <mergeCell ref="S9:S11"/>
    <mergeCell ref="E10:E11"/>
    <mergeCell ref="F10:F11"/>
    <mergeCell ref="I8:I11"/>
    <mergeCell ref="J8:J11"/>
    <mergeCell ref="N2:Q2"/>
    <mergeCell ref="R2:S7"/>
    <mergeCell ref="N3:Q3"/>
    <mergeCell ref="N4:Q4"/>
    <mergeCell ref="N5:Q5"/>
    <mergeCell ref="N6:Q6"/>
    <mergeCell ref="N7:Q7"/>
    <mergeCell ref="K8:K11"/>
    <mergeCell ref="L8:L11"/>
    <mergeCell ref="B2:D7"/>
    <mergeCell ref="B8:B11"/>
    <mergeCell ref="C8:C11"/>
    <mergeCell ref="D8:D11"/>
    <mergeCell ref="E8:F9"/>
    <mergeCell ref="E2:L7"/>
    <mergeCell ref="H8:H11"/>
  </mergeCells>
  <conditionalFormatting sqref="K13:K24 S13:S24">
    <cfRule type="cellIs" dxfId="26" priority="16" stopIfTrue="1" operator="between">
      <formula>1</formula>
      <formula>4</formula>
    </cfRule>
    <cfRule type="cellIs" dxfId="25" priority="17" stopIfTrue="1" operator="between">
      <formula>5</formula>
      <formula>9</formula>
    </cfRule>
    <cfRule type="cellIs" dxfId="24" priority="18" stopIfTrue="1" operator="between">
      <formula>10</formula>
      <formula>25</formula>
    </cfRule>
  </conditionalFormatting>
  <pageMargins left="0.23622047244094491" right="0" top="0.51181102362204722" bottom="0" header="0" footer="0"/>
  <pageSetup paperSize="9" scale="53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BG16"/>
  <sheetViews>
    <sheetView showGridLines="0" zoomScale="50" zoomScaleNormal="5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V14" sqref="V14"/>
    </sheetView>
  </sheetViews>
  <sheetFormatPr defaultColWidth="3.7265625" defaultRowHeight="14" x14ac:dyDescent="0.25"/>
  <cols>
    <col min="1" max="1" width="1.26953125" style="65" customWidth="1"/>
    <col min="2" max="2" width="3.54296875" style="65" customWidth="1"/>
    <col min="3" max="3" width="26.453125" style="65" customWidth="1"/>
    <col min="4" max="4" width="32" style="65" customWidth="1"/>
    <col min="5" max="5" width="9.7265625" style="65" customWidth="1"/>
    <col min="6" max="6" width="8.81640625" style="65" customWidth="1"/>
    <col min="7" max="7" width="31" style="65" customWidth="1"/>
    <col min="8" max="8" width="7.54296875" style="66" customWidth="1"/>
    <col min="9" max="9" width="9.453125" style="66" customWidth="1"/>
    <col min="10" max="10" width="7" style="68" customWidth="1"/>
    <col min="11" max="11" width="38.1796875" style="65" customWidth="1"/>
    <col min="12" max="12" width="21.1796875" style="65" customWidth="1"/>
    <col min="13" max="13" width="12.453125" style="65" bestFit="1" customWidth="1"/>
    <col min="14" max="14" width="28.26953125" style="65" customWidth="1"/>
    <col min="15" max="15" width="12.1796875" style="65" customWidth="1"/>
    <col min="16" max="16" width="5.7265625" style="65" customWidth="1"/>
    <col min="17" max="17" width="5.81640625" style="65" customWidth="1"/>
    <col min="18" max="18" width="5.453125" style="65" customWidth="1"/>
    <col min="19" max="248" width="9.1796875" style="65" customWidth="1"/>
    <col min="249" max="16384" width="3.7265625" style="65"/>
  </cols>
  <sheetData>
    <row r="1" spans="2:59" ht="9" customHeight="1" thickBot="1" x14ac:dyDescent="0.3"/>
    <row r="2" spans="2:59" s="69" customFormat="1" ht="15" customHeight="1" thickTop="1" x14ac:dyDescent="0.25">
      <c r="B2" s="336"/>
      <c r="C2" s="337"/>
      <c r="D2" s="338"/>
      <c r="E2" s="337" t="s">
        <v>189</v>
      </c>
      <c r="F2" s="337"/>
      <c r="G2" s="337"/>
      <c r="H2" s="337"/>
      <c r="I2" s="337"/>
      <c r="J2" s="337"/>
      <c r="K2" s="338"/>
      <c r="L2" s="130" t="s">
        <v>51</v>
      </c>
      <c r="M2" s="345" t="s">
        <v>130</v>
      </c>
      <c r="N2" s="345"/>
      <c r="O2" s="345"/>
      <c r="P2" s="345"/>
      <c r="Q2" s="309" t="s">
        <v>259</v>
      </c>
      <c r="R2" s="310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</row>
    <row r="3" spans="2:59" s="69" customFormat="1" ht="15" customHeight="1" x14ac:dyDescent="0.25">
      <c r="B3" s="339"/>
      <c r="C3" s="340"/>
      <c r="D3" s="341"/>
      <c r="E3" s="340"/>
      <c r="F3" s="340"/>
      <c r="G3" s="340"/>
      <c r="H3" s="340"/>
      <c r="I3" s="340"/>
      <c r="J3" s="340"/>
      <c r="K3" s="341"/>
      <c r="L3" s="131" t="s">
        <v>52</v>
      </c>
      <c r="M3" s="315">
        <f>KAPLUMBAĞA!K6</f>
        <v>45327</v>
      </c>
      <c r="N3" s="316"/>
      <c r="O3" s="316"/>
      <c r="P3" s="316"/>
      <c r="Q3" s="311"/>
      <c r="R3" s="31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</row>
    <row r="4" spans="2:59" s="69" customFormat="1" ht="15" customHeight="1" x14ac:dyDescent="0.25">
      <c r="B4" s="339"/>
      <c r="C4" s="340"/>
      <c r="D4" s="341"/>
      <c r="E4" s="340"/>
      <c r="F4" s="340"/>
      <c r="G4" s="340"/>
      <c r="H4" s="340"/>
      <c r="I4" s="340"/>
      <c r="J4" s="340"/>
      <c r="K4" s="341"/>
      <c r="L4" s="131" t="s">
        <v>53</v>
      </c>
      <c r="M4" s="316" t="str">
        <f>KAPLUMBAĞA!K7</f>
        <v>0/0</v>
      </c>
      <c r="N4" s="316"/>
      <c r="O4" s="316"/>
      <c r="P4" s="316"/>
      <c r="Q4" s="311"/>
      <c r="R4" s="31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</row>
    <row r="5" spans="2:59" s="69" customFormat="1" ht="15" customHeight="1" x14ac:dyDescent="0.25">
      <c r="B5" s="339"/>
      <c r="C5" s="340"/>
      <c r="D5" s="341"/>
      <c r="E5" s="340"/>
      <c r="F5" s="340"/>
      <c r="G5" s="340"/>
      <c r="H5" s="340"/>
      <c r="I5" s="340"/>
      <c r="J5" s="340"/>
      <c r="K5" s="341"/>
      <c r="L5" s="132" t="s">
        <v>54</v>
      </c>
      <c r="M5" s="315">
        <f>KAPLUMBAĞA!K8</f>
        <v>43556</v>
      </c>
      <c r="N5" s="316"/>
      <c r="O5" s="316"/>
      <c r="P5" s="316"/>
      <c r="Q5" s="311"/>
      <c r="R5" s="31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</row>
    <row r="6" spans="2:59" s="69" customFormat="1" ht="15" customHeight="1" x14ac:dyDescent="0.25">
      <c r="B6" s="339"/>
      <c r="C6" s="340"/>
      <c r="D6" s="341"/>
      <c r="E6" s="340"/>
      <c r="F6" s="340"/>
      <c r="G6" s="340"/>
      <c r="H6" s="340"/>
      <c r="I6" s="340"/>
      <c r="J6" s="340"/>
      <c r="K6" s="341"/>
      <c r="L6" s="133" t="s">
        <v>108</v>
      </c>
      <c r="M6" s="316" t="str">
        <f>KAPLUMBAĞA!K10</f>
        <v>FB</v>
      </c>
      <c r="N6" s="316"/>
      <c r="O6" s="316"/>
      <c r="P6" s="316"/>
      <c r="Q6" s="311"/>
      <c r="R6" s="31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</row>
    <row r="7" spans="2:59" s="69" customFormat="1" ht="25.5" customHeight="1" thickBot="1" x14ac:dyDescent="0.3">
      <c r="B7" s="342"/>
      <c r="C7" s="343"/>
      <c r="D7" s="344"/>
      <c r="E7" s="343"/>
      <c r="F7" s="343"/>
      <c r="G7" s="343"/>
      <c r="H7" s="343"/>
      <c r="I7" s="343"/>
      <c r="J7" s="343"/>
      <c r="K7" s="344"/>
      <c r="L7" s="134" t="s">
        <v>83</v>
      </c>
      <c r="M7" s="316" t="str">
        <f>KAPLUMBAĞA!K11</f>
        <v>FB, PTL</v>
      </c>
      <c r="N7" s="316"/>
      <c r="O7" s="316"/>
      <c r="P7" s="316"/>
      <c r="Q7" s="313"/>
      <c r="R7" s="314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</row>
    <row r="8" spans="2:59" s="70" customFormat="1" ht="13.5" customHeight="1" thickTop="1" x14ac:dyDescent="0.25">
      <c r="B8" s="365" t="s">
        <v>31</v>
      </c>
      <c r="C8" s="346" t="s">
        <v>58</v>
      </c>
      <c r="D8" s="346" t="s">
        <v>80</v>
      </c>
      <c r="E8" s="347" t="s">
        <v>65</v>
      </c>
      <c r="F8" s="348"/>
      <c r="G8" s="349" t="s">
        <v>81</v>
      </c>
      <c r="H8" s="359" t="s">
        <v>109</v>
      </c>
      <c r="I8" s="359" t="s">
        <v>110</v>
      </c>
      <c r="J8" s="360" t="s">
        <v>99</v>
      </c>
      <c r="K8" s="346" t="s">
        <v>66</v>
      </c>
      <c r="L8" s="346" t="s">
        <v>47</v>
      </c>
      <c r="M8" s="346" t="s">
        <v>48</v>
      </c>
      <c r="N8" s="361" t="s">
        <v>49</v>
      </c>
      <c r="O8" s="362"/>
      <c r="P8" s="363"/>
      <c r="Q8" s="363"/>
      <c r="R8" s="364"/>
      <c r="S8" s="65"/>
      <c r="T8" s="65"/>
      <c r="U8" s="65"/>
      <c r="V8" s="65"/>
      <c r="W8" s="65"/>
      <c r="X8" s="65"/>
    </row>
    <row r="9" spans="2:59" s="70" customFormat="1" ht="20.25" customHeight="1" x14ac:dyDescent="0.25">
      <c r="B9" s="299"/>
      <c r="C9" s="290"/>
      <c r="D9" s="290"/>
      <c r="E9" s="302"/>
      <c r="F9" s="303"/>
      <c r="G9" s="335"/>
      <c r="H9" s="307"/>
      <c r="I9" s="307"/>
      <c r="J9" s="288"/>
      <c r="K9" s="290"/>
      <c r="L9" s="290"/>
      <c r="M9" s="290"/>
      <c r="N9" s="357" t="s">
        <v>82</v>
      </c>
      <c r="O9" s="358" t="s">
        <v>50</v>
      </c>
      <c r="P9" s="330" t="s">
        <v>109</v>
      </c>
      <c r="Q9" s="330" t="s">
        <v>111</v>
      </c>
      <c r="R9" s="333" t="s">
        <v>99</v>
      </c>
      <c r="S9" s="65"/>
      <c r="T9" s="65"/>
      <c r="U9" s="65"/>
      <c r="V9" s="65"/>
      <c r="W9" s="65"/>
      <c r="X9" s="65"/>
    </row>
    <row r="10" spans="2:59" s="70" customFormat="1" ht="13.5" customHeight="1" x14ac:dyDescent="0.25">
      <c r="B10" s="299"/>
      <c r="C10" s="290"/>
      <c r="D10" s="290"/>
      <c r="E10" s="331" t="s">
        <v>73</v>
      </c>
      <c r="F10" s="331" t="s">
        <v>74</v>
      </c>
      <c r="G10" s="335"/>
      <c r="H10" s="307"/>
      <c r="I10" s="307"/>
      <c r="J10" s="288"/>
      <c r="K10" s="290"/>
      <c r="L10" s="290"/>
      <c r="M10" s="290"/>
      <c r="N10" s="290"/>
      <c r="O10" s="328"/>
      <c r="P10" s="330"/>
      <c r="Q10" s="330"/>
      <c r="R10" s="334"/>
      <c r="S10" s="65"/>
      <c r="T10" s="65"/>
      <c r="U10" s="65"/>
      <c r="V10" s="65"/>
      <c r="W10" s="65"/>
      <c r="X10" s="65"/>
    </row>
    <row r="11" spans="2:59" s="70" customFormat="1" ht="60.75" customHeight="1" x14ac:dyDescent="0.25">
      <c r="B11" s="299"/>
      <c r="C11" s="291"/>
      <c r="D11" s="291"/>
      <c r="E11" s="307"/>
      <c r="F11" s="307"/>
      <c r="G11" s="335"/>
      <c r="H11" s="307"/>
      <c r="I11" s="307"/>
      <c r="J11" s="288"/>
      <c r="K11" s="291"/>
      <c r="L11" s="291"/>
      <c r="M11" s="291"/>
      <c r="N11" s="291"/>
      <c r="O11" s="329"/>
      <c r="P11" s="331"/>
      <c r="Q11" s="331"/>
      <c r="R11" s="334"/>
      <c r="S11" s="65"/>
      <c r="T11" s="65"/>
      <c r="U11" s="65"/>
      <c r="V11" s="65"/>
      <c r="W11" s="65"/>
      <c r="X11" s="65"/>
    </row>
    <row r="12" spans="2:59" s="67" customFormat="1" ht="24.75" customHeight="1" x14ac:dyDescent="0.25">
      <c r="B12" s="354" t="s">
        <v>76</v>
      </c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6"/>
    </row>
    <row r="13" spans="2:59" s="67" customFormat="1" ht="74.25" customHeight="1" thickBot="1" x14ac:dyDescent="0.3">
      <c r="B13" s="135">
        <v>1</v>
      </c>
      <c r="C13" s="71" t="s">
        <v>197</v>
      </c>
      <c r="D13" s="136" t="s">
        <v>193</v>
      </c>
      <c r="E13" s="350"/>
      <c r="F13" s="352"/>
      <c r="G13" s="111" t="s">
        <v>195</v>
      </c>
      <c r="H13" s="112">
        <v>2</v>
      </c>
      <c r="I13" s="112">
        <v>4</v>
      </c>
      <c r="J13" s="105">
        <f>I13*H13</f>
        <v>8</v>
      </c>
      <c r="K13" s="106" t="s">
        <v>227</v>
      </c>
      <c r="L13" s="104" t="s">
        <v>237</v>
      </c>
      <c r="M13" s="171">
        <v>45505</v>
      </c>
      <c r="N13" s="103" t="s">
        <v>228</v>
      </c>
      <c r="O13" s="103"/>
      <c r="P13" s="103"/>
      <c r="Q13" s="103"/>
      <c r="R13" s="137">
        <f>Q13*P13</f>
        <v>0</v>
      </c>
    </row>
    <row r="14" spans="2:59" s="67" customFormat="1" ht="74.25" customHeight="1" thickTop="1" thickBot="1" x14ac:dyDescent="0.3">
      <c r="B14" s="135">
        <v>2</v>
      </c>
      <c r="C14" s="71" t="s">
        <v>197</v>
      </c>
      <c r="D14" s="136" t="s">
        <v>220</v>
      </c>
      <c r="E14" s="351"/>
      <c r="F14" s="353"/>
      <c r="G14" s="111" t="s">
        <v>196</v>
      </c>
      <c r="H14" s="112">
        <v>2</v>
      </c>
      <c r="I14" s="112">
        <v>4</v>
      </c>
      <c r="J14" s="105">
        <f>I14*H14</f>
        <v>8</v>
      </c>
      <c r="K14" s="106" t="s">
        <v>229</v>
      </c>
      <c r="L14" s="104" t="s">
        <v>237</v>
      </c>
      <c r="M14" s="171">
        <v>45505</v>
      </c>
      <c r="N14" s="103"/>
      <c r="O14" s="103"/>
      <c r="P14" s="103"/>
      <c r="Q14" s="103"/>
      <c r="R14" s="137">
        <f>Q14*P14</f>
        <v>0</v>
      </c>
    </row>
    <row r="15" spans="2:59" s="67" customFormat="1" ht="74.25" customHeight="1" thickTop="1" thickBot="1" x14ac:dyDescent="0.3">
      <c r="B15" s="135">
        <v>3</v>
      </c>
      <c r="C15" s="71" t="s">
        <v>197</v>
      </c>
      <c r="D15" s="136" t="s">
        <v>219</v>
      </c>
      <c r="E15" s="351"/>
      <c r="F15" s="353"/>
      <c r="G15" s="111" t="s">
        <v>194</v>
      </c>
      <c r="H15" s="112">
        <v>2</v>
      </c>
      <c r="I15" s="112">
        <v>4</v>
      </c>
      <c r="J15" s="105">
        <f>I15*H15</f>
        <v>8</v>
      </c>
      <c r="K15" s="106"/>
      <c r="L15" s="104" t="s">
        <v>237</v>
      </c>
      <c r="M15" s="171">
        <v>45505</v>
      </c>
      <c r="N15" s="103"/>
      <c r="O15" s="103"/>
      <c r="P15" s="103"/>
      <c r="Q15" s="103"/>
      <c r="R15" s="137">
        <f>Q15*P15</f>
        <v>0</v>
      </c>
    </row>
    <row r="16" spans="2:59" ht="14.5" thickTop="1" x14ac:dyDescent="0.25"/>
  </sheetData>
  <mergeCells count="31">
    <mergeCell ref="E13:E15"/>
    <mergeCell ref="F13:F15"/>
    <mergeCell ref="B12:R12"/>
    <mergeCell ref="R9:R11"/>
    <mergeCell ref="M8:M11"/>
    <mergeCell ref="N9:N11"/>
    <mergeCell ref="O9:O11"/>
    <mergeCell ref="P9:P11"/>
    <mergeCell ref="H8:H11"/>
    <mergeCell ref="I8:I11"/>
    <mergeCell ref="J8:J11"/>
    <mergeCell ref="K8:K11"/>
    <mergeCell ref="L8:L11"/>
    <mergeCell ref="N8:R8"/>
    <mergeCell ref="Q9:Q11"/>
    <mergeCell ref="B8:B11"/>
    <mergeCell ref="C8:C11"/>
    <mergeCell ref="D8:D11"/>
    <mergeCell ref="E8:F9"/>
    <mergeCell ref="G8:G11"/>
    <mergeCell ref="E10:E11"/>
    <mergeCell ref="F10:F11"/>
    <mergeCell ref="B2:D7"/>
    <mergeCell ref="E2:K7"/>
    <mergeCell ref="Q2:R7"/>
    <mergeCell ref="M3:P3"/>
    <mergeCell ref="M4:P4"/>
    <mergeCell ref="M5:P5"/>
    <mergeCell ref="M6:P6"/>
    <mergeCell ref="M7:P7"/>
    <mergeCell ref="M2:P2"/>
  </mergeCells>
  <conditionalFormatting sqref="R13:R15">
    <cfRule type="cellIs" dxfId="23" priority="33" stopIfTrue="1" operator="between">
      <formula>1</formula>
      <formula>49</formula>
    </cfRule>
    <cfRule type="cellIs" dxfId="22" priority="34" stopIfTrue="1" operator="between">
      <formula>50</formula>
      <formula>99</formula>
    </cfRule>
    <cfRule type="cellIs" dxfId="21" priority="35" stopIfTrue="1" operator="between">
      <formula>100</formula>
      <formula>199</formula>
    </cfRule>
    <cfRule type="cellIs" dxfId="20" priority="36" stopIfTrue="1" operator="between">
      <formula>200</formula>
      <formula>1000</formula>
    </cfRule>
  </conditionalFormatting>
  <conditionalFormatting sqref="R13:R15">
    <cfRule type="cellIs" dxfId="19" priority="32" stopIfTrue="1" operator="lessThanOrEqual">
      <formula>0</formula>
    </cfRule>
  </conditionalFormatting>
  <conditionalFormatting sqref="R15">
    <cfRule type="cellIs" dxfId="18" priority="23" stopIfTrue="1" operator="between">
      <formula>1</formula>
      <formula>49</formula>
    </cfRule>
    <cfRule type="cellIs" dxfId="17" priority="24" stopIfTrue="1" operator="between">
      <formula>50</formula>
      <formula>99</formula>
    </cfRule>
    <cfRule type="cellIs" dxfId="16" priority="25" stopIfTrue="1" operator="between">
      <formula>100</formula>
      <formula>199</formula>
    </cfRule>
    <cfRule type="cellIs" dxfId="15" priority="26" stopIfTrue="1" operator="between">
      <formula>200</formula>
      <formula>1000</formula>
    </cfRule>
  </conditionalFormatting>
  <conditionalFormatting sqref="R15">
    <cfRule type="cellIs" dxfId="14" priority="22" stopIfTrue="1" operator="lessThanOrEqual">
      <formula>0</formula>
    </cfRule>
  </conditionalFormatting>
  <conditionalFormatting sqref="R14">
    <cfRule type="cellIs" dxfId="13" priority="18" stopIfTrue="1" operator="between">
      <formula>1</formula>
      <formula>49</formula>
    </cfRule>
    <cfRule type="cellIs" dxfId="12" priority="19" stopIfTrue="1" operator="between">
      <formula>50</formula>
      <formula>99</formula>
    </cfRule>
    <cfRule type="cellIs" dxfId="11" priority="20" stopIfTrue="1" operator="between">
      <formula>100</formula>
      <formula>199</formula>
    </cfRule>
    <cfRule type="cellIs" dxfId="10" priority="21" stopIfTrue="1" operator="between">
      <formula>200</formula>
      <formula>1000</formula>
    </cfRule>
  </conditionalFormatting>
  <conditionalFormatting sqref="R14">
    <cfRule type="cellIs" dxfId="9" priority="17" stopIfTrue="1" operator="lessThanOrEqual">
      <formula>0</formula>
    </cfRule>
  </conditionalFormatting>
  <conditionalFormatting sqref="J13:J15">
    <cfRule type="cellIs" dxfId="8" priority="14" stopIfTrue="1" operator="between">
      <formula>1</formula>
      <formula>4</formula>
    </cfRule>
    <cfRule type="cellIs" dxfId="7" priority="15" stopIfTrue="1" operator="between">
      <formula>5</formula>
      <formula>9</formula>
    </cfRule>
    <cfRule type="cellIs" dxfId="6" priority="16" stopIfTrue="1" operator="between">
      <formula>10</formula>
      <formula>25</formula>
    </cfRule>
  </conditionalFormatting>
  <printOptions horizontalCentered="1"/>
  <pageMargins left="0.19685039370078741" right="0.19685039370078741" top="0.39370078740157483" bottom="0.19685039370078741" header="0.31496062992125984" footer="0.31496062992125984"/>
  <pageSetup paperSize="9" scale="55" fitToHeight="0" orientation="landscape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I45"/>
  <sheetViews>
    <sheetView showGridLines="0" zoomScale="85" zoomScaleNormal="85" workbookViewId="0">
      <selection activeCell="D43" sqref="D43"/>
    </sheetView>
  </sheetViews>
  <sheetFormatPr defaultColWidth="9.1796875" defaultRowHeight="12.5" x14ac:dyDescent="0.25"/>
  <cols>
    <col min="1" max="3" width="9.1796875" style="115"/>
    <col min="4" max="4" width="64.453125" style="115" customWidth="1"/>
    <col min="5" max="8" width="9.1796875" style="115"/>
    <col min="9" max="9" width="42" style="115" customWidth="1"/>
    <col min="10" max="16384" width="9.1796875" style="115"/>
  </cols>
  <sheetData>
    <row r="6" spans="2:9" ht="13" thickBot="1" x14ac:dyDescent="0.3"/>
    <row r="7" spans="2:9" ht="18.75" customHeight="1" thickTop="1" thickBot="1" x14ac:dyDescent="0.3">
      <c r="C7" s="366" t="s">
        <v>112</v>
      </c>
      <c r="D7" s="367"/>
      <c r="E7" s="116"/>
      <c r="F7" s="116"/>
    </row>
    <row r="8" spans="2:9" ht="15.5" thickTop="1" thickBot="1" x14ac:dyDescent="0.3">
      <c r="B8" s="117"/>
      <c r="C8" s="90">
        <v>1</v>
      </c>
      <c r="D8" s="91" t="s">
        <v>59</v>
      </c>
    </row>
    <row r="9" spans="2:9" ht="19" thickTop="1" thickBot="1" x14ac:dyDescent="0.45">
      <c r="B9" s="117"/>
      <c r="C9" s="92">
        <v>2</v>
      </c>
      <c r="D9" s="91" t="s">
        <v>60</v>
      </c>
      <c r="E9" s="118"/>
      <c r="G9" s="119" t="s">
        <v>86</v>
      </c>
      <c r="H9" s="120"/>
      <c r="I9" s="121"/>
    </row>
    <row r="10" spans="2:9" ht="44.5" thickTop="1" thickBot="1" x14ac:dyDescent="0.3">
      <c r="C10" s="92">
        <v>3</v>
      </c>
      <c r="D10" s="94" t="s">
        <v>61</v>
      </c>
      <c r="E10" s="118"/>
      <c r="G10" s="368" t="s">
        <v>113</v>
      </c>
      <c r="H10" s="369"/>
      <c r="I10" s="122" t="s">
        <v>124</v>
      </c>
    </row>
    <row r="11" spans="2:9" ht="59" thickTop="1" thickBot="1" x14ac:dyDescent="0.3">
      <c r="C11" s="92">
        <v>4</v>
      </c>
      <c r="D11" s="94" t="s">
        <v>62</v>
      </c>
      <c r="E11" s="118"/>
      <c r="G11" s="370" t="s">
        <v>114</v>
      </c>
      <c r="H11" s="371"/>
      <c r="I11" s="123" t="s">
        <v>125</v>
      </c>
    </row>
    <row r="12" spans="2:9" ht="49.5" customHeight="1" thickTop="1" thickBot="1" x14ac:dyDescent="0.3">
      <c r="C12" s="95">
        <v>5</v>
      </c>
      <c r="D12" s="96" t="s">
        <v>63</v>
      </c>
      <c r="E12" s="118"/>
      <c r="G12" s="372" t="s">
        <v>115</v>
      </c>
      <c r="H12" s="373"/>
      <c r="I12" s="124" t="s">
        <v>126</v>
      </c>
    </row>
    <row r="13" spans="2:9" ht="13" thickTop="1" x14ac:dyDescent="0.25">
      <c r="C13" s="117"/>
    </row>
    <row r="14" spans="2:9" ht="13" thickBot="1" x14ac:dyDescent="0.3">
      <c r="G14" s="374" t="s">
        <v>116</v>
      </c>
      <c r="H14" s="374"/>
      <c r="I14" s="374"/>
    </row>
    <row r="15" spans="2:9" ht="15.5" thickTop="1" thickBot="1" x14ac:dyDescent="0.3">
      <c r="C15" s="375" t="s">
        <v>117</v>
      </c>
      <c r="D15" s="376"/>
      <c r="G15" s="374"/>
      <c r="H15" s="374"/>
      <c r="I15" s="374"/>
    </row>
    <row r="16" spans="2:9" ht="24" customHeight="1" thickTop="1" thickBot="1" x14ac:dyDescent="0.3">
      <c r="C16" s="97">
        <v>1</v>
      </c>
      <c r="D16" s="98" t="s">
        <v>118</v>
      </c>
    </row>
    <row r="17" spans="3:9" ht="30" thickTop="1" thickBot="1" x14ac:dyDescent="0.3">
      <c r="C17" s="99">
        <v>2</v>
      </c>
      <c r="D17" s="98" t="s">
        <v>67</v>
      </c>
    </row>
    <row r="18" spans="3:9" ht="23.25" customHeight="1" thickTop="1" thickBot="1" x14ac:dyDescent="0.3">
      <c r="C18" s="99">
        <v>3</v>
      </c>
      <c r="D18" s="100" t="s">
        <v>142</v>
      </c>
    </row>
    <row r="19" spans="3:9" ht="22.5" customHeight="1" thickTop="1" thickBot="1" x14ac:dyDescent="0.3">
      <c r="C19" s="99">
        <v>4</v>
      </c>
      <c r="D19" s="100" t="s">
        <v>143</v>
      </c>
    </row>
    <row r="20" spans="3:9" ht="22.5" customHeight="1" thickTop="1" thickBot="1" x14ac:dyDescent="0.3">
      <c r="C20" s="101">
        <v>5</v>
      </c>
      <c r="D20" s="102" t="s">
        <v>64</v>
      </c>
    </row>
    <row r="21" spans="3:9" ht="13" thickTop="1" x14ac:dyDescent="0.25"/>
    <row r="30" spans="3:9" s="87" customFormat="1" ht="30.5" thickBot="1" x14ac:dyDescent="0.65">
      <c r="C30" s="113" t="s">
        <v>87</v>
      </c>
    </row>
    <row r="31" spans="3:9" s="87" customFormat="1" ht="19" thickTop="1" thickBot="1" x14ac:dyDescent="0.45">
      <c r="C31" s="366" t="s">
        <v>119</v>
      </c>
      <c r="D31" s="367"/>
      <c r="E31" s="88"/>
      <c r="G31" s="119" t="s">
        <v>88</v>
      </c>
      <c r="H31" s="125"/>
      <c r="I31" s="126"/>
    </row>
    <row r="32" spans="3:9" s="87" customFormat="1" ht="29.25" customHeight="1" thickTop="1" thickBot="1" x14ac:dyDescent="0.3">
      <c r="C32" s="92">
        <v>1</v>
      </c>
      <c r="D32" s="114" t="s">
        <v>89</v>
      </c>
      <c r="E32" s="88"/>
      <c r="G32" s="368" t="s">
        <v>113</v>
      </c>
      <c r="H32" s="369"/>
      <c r="I32" s="122" t="s">
        <v>90</v>
      </c>
    </row>
    <row r="33" spans="3:9" s="87" customFormat="1" ht="44.5" thickTop="1" thickBot="1" x14ac:dyDescent="0.3">
      <c r="C33" s="92">
        <v>2</v>
      </c>
      <c r="D33" s="91" t="s">
        <v>91</v>
      </c>
      <c r="E33" s="93"/>
      <c r="G33" s="370" t="s">
        <v>114</v>
      </c>
      <c r="H33" s="371"/>
      <c r="I33" s="123" t="s">
        <v>127</v>
      </c>
    </row>
    <row r="34" spans="3:9" s="87" customFormat="1" ht="38.25" customHeight="1" thickTop="1" thickBot="1" x14ac:dyDescent="0.3">
      <c r="C34" s="92">
        <v>3</v>
      </c>
      <c r="D34" s="94" t="s">
        <v>92</v>
      </c>
      <c r="E34" s="93"/>
      <c r="G34" s="372" t="s">
        <v>115</v>
      </c>
      <c r="H34" s="373"/>
      <c r="I34" s="124" t="s">
        <v>94</v>
      </c>
    </row>
    <row r="35" spans="3:9" s="87" customFormat="1" ht="32.25" customHeight="1" thickTop="1" thickBot="1" x14ac:dyDescent="0.3">
      <c r="C35" s="92">
        <v>4</v>
      </c>
      <c r="D35" s="91" t="s">
        <v>93</v>
      </c>
      <c r="E35" s="93"/>
      <c r="G35" s="377"/>
      <c r="H35" s="377"/>
      <c r="I35" s="377"/>
    </row>
    <row r="36" spans="3:9" s="87" customFormat="1" ht="33" customHeight="1" thickTop="1" thickBot="1" x14ac:dyDescent="0.3">
      <c r="C36" s="95">
        <v>5</v>
      </c>
      <c r="D36" s="94" t="s">
        <v>95</v>
      </c>
      <c r="E36" s="93"/>
      <c r="G36" s="377"/>
      <c r="H36" s="377"/>
      <c r="I36" s="377"/>
    </row>
    <row r="37" spans="3:9" s="87" customFormat="1" ht="13" thickTop="1" x14ac:dyDescent="0.25">
      <c r="C37" s="89"/>
    </row>
    <row r="38" spans="3:9" s="87" customFormat="1" ht="13" thickBot="1" x14ac:dyDescent="0.3"/>
    <row r="39" spans="3:9" s="87" customFormat="1" ht="15.5" thickTop="1" thickBot="1" x14ac:dyDescent="0.3">
      <c r="C39" s="375" t="s">
        <v>120</v>
      </c>
      <c r="D39" s="376"/>
    </row>
    <row r="40" spans="3:9" s="87" customFormat="1" ht="15.5" thickTop="1" thickBot="1" x14ac:dyDescent="0.3">
      <c r="C40" s="97">
        <v>1</v>
      </c>
      <c r="D40" s="98" t="s">
        <v>96</v>
      </c>
    </row>
    <row r="41" spans="3:9" s="87" customFormat="1" ht="15.5" thickTop="1" thickBot="1" x14ac:dyDescent="0.3">
      <c r="C41" s="99">
        <v>2</v>
      </c>
      <c r="D41" s="98" t="s">
        <v>97</v>
      </c>
    </row>
    <row r="42" spans="3:9" s="87" customFormat="1" ht="15.5" thickTop="1" thickBot="1" x14ac:dyDescent="0.3">
      <c r="C42" s="99">
        <v>3</v>
      </c>
      <c r="D42" s="100" t="s">
        <v>144</v>
      </c>
    </row>
    <row r="43" spans="3:9" s="87" customFormat="1" ht="15.5" thickTop="1" thickBot="1" x14ac:dyDescent="0.3">
      <c r="C43" s="99">
        <v>4</v>
      </c>
      <c r="D43" s="100" t="s">
        <v>145</v>
      </c>
    </row>
    <row r="44" spans="3:9" s="87" customFormat="1" ht="15.5" thickTop="1" thickBot="1" x14ac:dyDescent="0.3">
      <c r="C44" s="101">
        <v>5</v>
      </c>
      <c r="D44" s="102" t="s">
        <v>98</v>
      </c>
    </row>
    <row r="45" spans="3:9" s="87" customFormat="1" ht="13" thickTop="1" x14ac:dyDescent="0.25"/>
  </sheetData>
  <mergeCells count="12">
    <mergeCell ref="C39:D39"/>
    <mergeCell ref="C31:D31"/>
    <mergeCell ref="G32:H32"/>
    <mergeCell ref="G33:H33"/>
    <mergeCell ref="G34:H34"/>
    <mergeCell ref="G35:I36"/>
    <mergeCell ref="C7:D7"/>
    <mergeCell ref="G10:H10"/>
    <mergeCell ref="G11:H11"/>
    <mergeCell ref="G12:H12"/>
    <mergeCell ref="G14:I15"/>
    <mergeCell ref="C15:D15"/>
  </mergeCells>
  <pageMargins left="0.75" right="0.75" top="1" bottom="1" header="0.5" footer="0.5"/>
  <pageSetup paperSize="9" orientation="portrait" horizont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P804"/>
  <sheetViews>
    <sheetView showGridLines="0" tabSelected="1" zoomScale="55" zoomScaleNormal="55" workbookViewId="0">
      <pane xSplit="8" topLeftCell="I1" activePane="topRight" state="frozen"/>
      <selection activeCell="A4" sqref="A4"/>
      <selection pane="topRight" activeCell="A19" sqref="A19:XFD24"/>
    </sheetView>
  </sheetViews>
  <sheetFormatPr defaultColWidth="9.1796875" defaultRowHeight="25" customHeight="1" x14ac:dyDescent="0.25"/>
  <cols>
    <col min="1" max="1" width="4.453125" style="61" customWidth="1"/>
    <col min="2" max="2" width="42.36328125" style="64" customWidth="1"/>
    <col min="3" max="3" width="10.54296875" style="64" customWidth="1"/>
    <col min="4" max="4" width="12.1796875" style="64" customWidth="1"/>
    <col min="5" max="5" width="9.54296875" style="61" customWidth="1"/>
    <col min="6" max="6" width="15.36328125" style="61" customWidth="1"/>
    <col min="7" max="7" width="53.81640625" style="61" customWidth="1"/>
    <col min="8" max="8" width="14" style="61" customWidth="1"/>
    <col min="9" max="9" width="14.6328125" style="61" customWidth="1"/>
    <col min="10" max="10" width="15.6328125" style="61" bestFit="1" customWidth="1"/>
    <col min="11" max="11" width="15.6328125" style="61" customWidth="1"/>
    <col min="12" max="12" width="15.6328125" style="61" bestFit="1" customWidth="1"/>
    <col min="13" max="13" width="12.54296875" style="61" customWidth="1"/>
    <col min="14" max="15" width="15.54296875" style="61" customWidth="1"/>
    <col min="16" max="16384" width="9.1796875" style="61"/>
  </cols>
  <sheetData>
    <row r="1" spans="2:16" ht="11.5" customHeight="1" thickBot="1" x14ac:dyDescent="0.3"/>
    <row r="2" spans="2:16" ht="72.75" customHeight="1" thickTop="1" x14ac:dyDescent="0.25">
      <c r="B2" s="138"/>
      <c r="C2" s="392" t="s">
        <v>131</v>
      </c>
      <c r="D2" s="392"/>
      <c r="E2" s="392"/>
      <c r="F2" s="392"/>
      <c r="G2" s="392"/>
      <c r="H2" s="139" t="s">
        <v>260</v>
      </c>
      <c r="I2" s="186"/>
      <c r="J2" s="186"/>
      <c r="K2" s="186"/>
      <c r="L2" s="186"/>
      <c r="M2" s="186"/>
      <c r="N2" s="186"/>
      <c r="O2" s="186"/>
    </row>
    <row r="3" spans="2:16" ht="42.75" customHeight="1" x14ac:dyDescent="0.25">
      <c r="B3" s="380" t="s">
        <v>34</v>
      </c>
      <c r="C3" s="381"/>
      <c r="D3" s="393" t="s">
        <v>146</v>
      </c>
      <c r="E3" s="393"/>
      <c r="F3" s="393"/>
      <c r="G3" s="393"/>
      <c r="H3" s="394"/>
      <c r="I3" s="187"/>
      <c r="J3" s="187"/>
      <c r="K3" s="187"/>
      <c r="L3" s="187"/>
      <c r="M3" s="187"/>
      <c r="N3" s="187"/>
      <c r="O3" s="187"/>
    </row>
    <row r="4" spans="2:16" ht="42.75" customHeight="1" x14ac:dyDescent="0.25">
      <c r="B4" s="380" t="s">
        <v>43</v>
      </c>
      <c r="C4" s="381"/>
      <c r="D4" s="384">
        <f>KAPLUMBAĞA!$K$6</f>
        <v>45327</v>
      </c>
      <c r="E4" s="382"/>
      <c r="F4" s="382"/>
      <c r="G4" s="382"/>
      <c r="H4" s="383"/>
      <c r="I4" s="187"/>
      <c r="J4" s="187"/>
      <c r="K4" s="187"/>
      <c r="L4" s="187"/>
      <c r="M4" s="187"/>
      <c r="N4" s="187"/>
      <c r="O4" s="187"/>
    </row>
    <row r="5" spans="2:16" ht="42.75" customHeight="1" x14ac:dyDescent="0.25">
      <c r="B5" s="380" t="s">
        <v>35</v>
      </c>
      <c r="C5" s="381" t="s">
        <v>29</v>
      </c>
      <c r="D5" s="382" t="str">
        <f>KAPLUMBAĞA!$K$7</f>
        <v>0/0</v>
      </c>
      <c r="E5" s="382"/>
      <c r="F5" s="382"/>
      <c r="G5" s="382"/>
      <c r="H5" s="383"/>
      <c r="I5" s="187"/>
      <c r="J5" s="187"/>
      <c r="K5" s="187"/>
      <c r="L5" s="187"/>
      <c r="M5" s="187"/>
      <c r="N5" s="187"/>
      <c r="O5" s="187"/>
    </row>
    <row r="6" spans="2:16" ht="42.75" customHeight="1" x14ac:dyDescent="0.25">
      <c r="B6" s="380" t="s">
        <v>42</v>
      </c>
      <c r="C6" s="381" t="s">
        <v>30</v>
      </c>
      <c r="D6" s="384" t="s">
        <v>236</v>
      </c>
      <c r="E6" s="382"/>
      <c r="F6" s="382"/>
      <c r="G6" s="382"/>
      <c r="H6" s="383"/>
      <c r="I6" s="187"/>
      <c r="J6" s="187"/>
      <c r="K6" s="187"/>
      <c r="L6" s="187"/>
      <c r="M6" s="187"/>
      <c r="N6" s="187"/>
      <c r="O6" s="187"/>
    </row>
    <row r="7" spans="2:16" ht="42.75" customHeight="1" x14ac:dyDescent="0.25">
      <c r="B7" s="380" t="s">
        <v>121</v>
      </c>
      <c r="C7" s="381"/>
      <c r="D7" s="382" t="str">
        <f>KAPLUMBAĞA!$K$10</f>
        <v>FB</v>
      </c>
      <c r="E7" s="382"/>
      <c r="F7" s="382"/>
      <c r="G7" s="382"/>
      <c r="H7" s="383"/>
      <c r="I7" s="187"/>
      <c r="J7" s="187"/>
      <c r="K7" s="187"/>
      <c r="L7" s="187"/>
      <c r="M7" s="187"/>
      <c r="N7" s="187"/>
      <c r="O7" s="187"/>
    </row>
    <row r="8" spans="2:16" ht="42.75" customHeight="1" x14ac:dyDescent="0.25">
      <c r="B8" s="380" t="s">
        <v>44</v>
      </c>
      <c r="C8" s="381" t="s">
        <v>45</v>
      </c>
      <c r="D8" s="382" t="str">
        <f>KAPLUMBAĞA!$K$11</f>
        <v>FB, PTL</v>
      </c>
      <c r="E8" s="382"/>
      <c r="F8" s="382"/>
      <c r="G8" s="382"/>
      <c r="H8" s="383"/>
      <c r="I8" s="187"/>
      <c r="J8" s="187"/>
      <c r="K8" s="187"/>
      <c r="L8" s="187"/>
      <c r="M8" s="187"/>
      <c r="N8" s="187"/>
      <c r="O8" s="187"/>
    </row>
    <row r="9" spans="2:16" s="59" customFormat="1" ht="40" customHeight="1" x14ac:dyDescent="0.25">
      <c r="B9" s="380" t="s">
        <v>36</v>
      </c>
      <c r="C9" s="381" t="s">
        <v>39</v>
      </c>
      <c r="D9" s="387" t="s">
        <v>40</v>
      </c>
      <c r="E9" s="381" t="s">
        <v>37</v>
      </c>
      <c r="F9" s="381" t="s">
        <v>14</v>
      </c>
      <c r="G9" s="381" t="s">
        <v>41</v>
      </c>
      <c r="H9" s="390" t="s">
        <v>56</v>
      </c>
      <c r="I9" s="388" t="s">
        <v>282</v>
      </c>
      <c r="J9" s="388" t="s">
        <v>283</v>
      </c>
      <c r="K9" s="395" t="s">
        <v>284</v>
      </c>
      <c r="L9" s="396"/>
      <c r="M9" s="396"/>
      <c r="N9" s="396"/>
      <c r="O9" s="388"/>
    </row>
    <row r="10" spans="2:16" s="59" customFormat="1" ht="49.5" customHeight="1" thickBot="1" x14ac:dyDescent="0.3">
      <c r="B10" s="380"/>
      <c r="C10" s="381"/>
      <c r="D10" s="387"/>
      <c r="E10" s="381"/>
      <c r="F10" s="381"/>
      <c r="G10" s="381"/>
      <c r="H10" s="391"/>
      <c r="I10" s="389"/>
      <c r="J10" s="389"/>
      <c r="K10" s="198" t="s">
        <v>285</v>
      </c>
      <c r="L10" s="198" t="s">
        <v>244</v>
      </c>
      <c r="M10" s="198" t="s">
        <v>68</v>
      </c>
      <c r="N10" s="198" t="s">
        <v>286</v>
      </c>
      <c r="O10" s="198" t="s">
        <v>287</v>
      </c>
    </row>
    <row r="11" spans="2:16" s="59" customFormat="1" ht="42" x14ac:dyDescent="0.25">
      <c r="B11" s="190" t="s">
        <v>132</v>
      </c>
      <c r="C11" s="56" t="s">
        <v>133</v>
      </c>
      <c r="D11" s="191" t="s">
        <v>134</v>
      </c>
      <c r="E11" s="56" t="s">
        <v>136</v>
      </c>
      <c r="F11" s="56" t="s">
        <v>128</v>
      </c>
      <c r="G11" s="165" t="s">
        <v>281</v>
      </c>
      <c r="H11" s="199">
        <v>10</v>
      </c>
      <c r="I11" s="200">
        <v>0.85</v>
      </c>
      <c r="J11" s="201"/>
      <c r="K11" s="201"/>
      <c r="L11" s="201" t="s">
        <v>261</v>
      </c>
      <c r="M11" s="202"/>
      <c r="N11" s="202"/>
      <c r="O11" s="203"/>
      <c r="P11" s="195" t="s">
        <v>57</v>
      </c>
    </row>
    <row r="12" spans="2:16" s="59" customFormat="1" ht="57.5" customHeight="1" x14ac:dyDescent="0.25">
      <c r="B12" s="190" t="s">
        <v>137</v>
      </c>
      <c r="C12" s="56" t="s">
        <v>133</v>
      </c>
      <c r="D12" s="191" t="s">
        <v>135</v>
      </c>
      <c r="E12" s="56" t="s">
        <v>136</v>
      </c>
      <c r="F12" s="56" t="s">
        <v>128</v>
      </c>
      <c r="G12" s="165" t="s">
        <v>138</v>
      </c>
      <c r="H12" s="204">
        <v>20</v>
      </c>
      <c r="I12" s="205">
        <v>1</v>
      </c>
      <c r="J12" s="206"/>
      <c r="K12" s="206"/>
      <c r="L12" s="206" t="s">
        <v>264</v>
      </c>
      <c r="M12" s="57"/>
      <c r="N12" s="57"/>
      <c r="O12" s="207"/>
      <c r="P12" s="195" t="s">
        <v>57</v>
      </c>
    </row>
    <row r="13" spans="2:16" s="59" customFormat="1" ht="70" x14ac:dyDescent="0.25">
      <c r="B13" s="190" t="s">
        <v>265</v>
      </c>
      <c r="C13" s="56" t="s">
        <v>133</v>
      </c>
      <c r="D13" s="191" t="s">
        <v>134</v>
      </c>
      <c r="E13" s="56" t="s">
        <v>136</v>
      </c>
      <c r="F13" s="56" t="s">
        <v>128</v>
      </c>
      <c r="G13" s="165" t="s">
        <v>266</v>
      </c>
      <c r="H13" s="204">
        <v>20</v>
      </c>
      <c r="I13" s="205">
        <v>1</v>
      </c>
      <c r="J13" s="206"/>
      <c r="K13" s="206"/>
      <c r="L13" s="206" t="s">
        <v>263</v>
      </c>
      <c r="M13" s="57"/>
      <c r="N13" s="57"/>
      <c r="O13" s="207"/>
      <c r="P13" s="195" t="s">
        <v>57</v>
      </c>
    </row>
    <row r="14" spans="2:16" s="59" customFormat="1" ht="70" x14ac:dyDescent="0.25">
      <c r="B14" s="190" t="s">
        <v>267</v>
      </c>
      <c r="C14" s="56" t="s">
        <v>262</v>
      </c>
      <c r="D14" s="191" t="s">
        <v>135</v>
      </c>
      <c r="E14" s="56" t="s">
        <v>136</v>
      </c>
      <c r="F14" s="56" t="s">
        <v>128</v>
      </c>
      <c r="G14" s="165" t="s">
        <v>280</v>
      </c>
      <c r="H14" s="204">
        <v>20</v>
      </c>
      <c r="I14" s="205">
        <v>0.05</v>
      </c>
      <c r="J14" s="206"/>
      <c r="K14" s="206"/>
      <c r="L14" s="206" t="s">
        <v>268</v>
      </c>
      <c r="M14" s="57"/>
      <c r="N14" s="57"/>
      <c r="O14" s="207"/>
      <c r="P14" s="195" t="s">
        <v>57</v>
      </c>
    </row>
    <row r="15" spans="2:16" s="59" customFormat="1" ht="62.25" customHeight="1" x14ac:dyDescent="0.25">
      <c r="B15" s="192" t="s">
        <v>269</v>
      </c>
      <c r="C15" s="56" t="s">
        <v>262</v>
      </c>
      <c r="D15" s="193" t="s">
        <v>270</v>
      </c>
      <c r="E15" s="164" t="s">
        <v>136</v>
      </c>
      <c r="F15" s="164" t="s">
        <v>128</v>
      </c>
      <c r="G15" s="166" t="s">
        <v>271</v>
      </c>
      <c r="H15" s="204">
        <v>20</v>
      </c>
      <c r="I15" s="208" t="s">
        <v>236</v>
      </c>
      <c r="J15" s="206" t="s">
        <v>236</v>
      </c>
      <c r="K15" s="206"/>
      <c r="L15" s="206" t="s">
        <v>272</v>
      </c>
      <c r="M15" s="57"/>
      <c r="N15" s="57"/>
      <c r="O15" s="207"/>
      <c r="P15" s="194"/>
    </row>
    <row r="16" spans="2:16" s="59" customFormat="1" ht="62.25" customHeight="1" x14ac:dyDescent="0.25">
      <c r="B16" s="192" t="s">
        <v>204</v>
      </c>
      <c r="C16" s="164" t="s">
        <v>133</v>
      </c>
      <c r="D16" s="193" t="s">
        <v>205</v>
      </c>
      <c r="E16" s="164" t="s">
        <v>203</v>
      </c>
      <c r="F16" s="164" t="s">
        <v>128</v>
      </c>
      <c r="G16" s="166" t="s">
        <v>206</v>
      </c>
      <c r="H16" s="204">
        <v>10</v>
      </c>
      <c r="I16" s="208" t="s">
        <v>236</v>
      </c>
      <c r="J16" s="206" t="s">
        <v>236</v>
      </c>
      <c r="K16" s="206"/>
      <c r="L16" s="206">
        <v>1</v>
      </c>
      <c r="M16" s="57"/>
      <c r="N16" s="57"/>
      <c r="O16" s="207"/>
      <c r="P16" s="194"/>
    </row>
    <row r="17" spans="2:16" s="59" customFormat="1" ht="81.75" hidden="1" customHeight="1" x14ac:dyDescent="0.25">
      <c r="B17" s="167" t="s">
        <v>224</v>
      </c>
      <c r="C17" s="168" t="s">
        <v>133</v>
      </c>
      <c r="D17" s="169" t="s">
        <v>205</v>
      </c>
      <c r="E17" s="168" t="s">
        <v>203</v>
      </c>
      <c r="F17" s="168" t="s">
        <v>128</v>
      </c>
      <c r="G17" s="170"/>
      <c r="H17" s="209"/>
      <c r="I17" s="189" t="s">
        <v>245</v>
      </c>
      <c r="J17" s="189"/>
      <c r="K17" s="189"/>
      <c r="L17" s="189"/>
      <c r="M17" s="57"/>
      <c r="N17" s="58"/>
      <c r="O17" s="210"/>
    </row>
    <row r="18" spans="2:16" s="59" customFormat="1" ht="70.5" customHeight="1" x14ac:dyDescent="0.25">
      <c r="B18" s="190" t="s">
        <v>273</v>
      </c>
      <c r="C18" s="56" t="s">
        <v>262</v>
      </c>
      <c r="D18" s="56" t="s">
        <v>135</v>
      </c>
      <c r="E18" s="56" t="s">
        <v>274</v>
      </c>
      <c r="F18" s="56" t="s">
        <v>275</v>
      </c>
      <c r="G18" s="165" t="s">
        <v>276</v>
      </c>
      <c r="H18" s="204">
        <v>20</v>
      </c>
      <c r="I18" s="211" t="s">
        <v>277</v>
      </c>
      <c r="J18" s="57"/>
      <c r="K18" s="57"/>
      <c r="L18" s="57"/>
      <c r="M18" s="57"/>
      <c r="N18" s="57"/>
      <c r="O18" s="210"/>
      <c r="P18" s="196" t="s">
        <v>57</v>
      </c>
    </row>
    <row r="19" spans="2:16" s="59" customFormat="1" ht="45" customHeight="1" x14ac:dyDescent="0.25">
      <c r="B19" s="190" t="s">
        <v>278</v>
      </c>
      <c r="C19" s="56" t="s">
        <v>133</v>
      </c>
      <c r="D19" s="56" t="s">
        <v>135</v>
      </c>
      <c r="E19" s="56" t="s">
        <v>136</v>
      </c>
      <c r="F19" s="56" t="s">
        <v>275</v>
      </c>
      <c r="G19" s="165" t="s">
        <v>279</v>
      </c>
      <c r="H19" s="204">
        <v>10</v>
      </c>
      <c r="I19" s="206" t="s">
        <v>263</v>
      </c>
      <c r="J19" s="57"/>
      <c r="K19" s="57"/>
      <c r="L19" s="57"/>
      <c r="M19" s="57"/>
      <c r="N19" s="57"/>
      <c r="O19" s="210"/>
      <c r="P19" s="197" t="s">
        <v>57</v>
      </c>
    </row>
    <row r="20" spans="2:16" s="59" customFormat="1" ht="45" customHeight="1" x14ac:dyDescent="0.25">
      <c r="B20" s="190" t="s">
        <v>288</v>
      </c>
      <c r="C20" s="56"/>
      <c r="D20" s="56"/>
      <c r="E20" s="56"/>
      <c r="F20" s="56"/>
      <c r="G20" s="165"/>
      <c r="H20" s="204">
        <v>10</v>
      </c>
      <c r="I20" s="212"/>
      <c r="J20" s="57"/>
      <c r="K20" s="57"/>
      <c r="L20" s="56"/>
      <c r="M20" s="56"/>
      <c r="N20" s="56"/>
      <c r="O20" s="207"/>
      <c r="P20" s="197" t="s">
        <v>57</v>
      </c>
    </row>
    <row r="21" spans="2:16" s="59" customFormat="1" ht="45" customHeight="1" x14ac:dyDescent="0.25">
      <c r="B21" s="213" t="s">
        <v>247</v>
      </c>
      <c r="C21" s="214" t="s">
        <v>133</v>
      </c>
      <c r="D21" s="215" t="s">
        <v>205</v>
      </c>
      <c r="E21" s="214" t="s">
        <v>203</v>
      </c>
      <c r="F21" s="214" t="s">
        <v>238</v>
      </c>
      <c r="G21" s="216"/>
      <c r="H21" s="217">
        <v>20</v>
      </c>
      <c r="I21" s="188" t="s">
        <v>246</v>
      </c>
      <c r="J21" s="188"/>
      <c r="K21" s="188"/>
      <c r="L21" s="188"/>
      <c r="M21" s="218"/>
      <c r="N21" s="219"/>
      <c r="O21" s="220"/>
      <c r="P21" s="197" t="s">
        <v>57</v>
      </c>
    </row>
    <row r="22" spans="2:16" s="59" customFormat="1" ht="45" customHeight="1" x14ac:dyDescent="0.25">
      <c r="B22" s="213" t="s">
        <v>289</v>
      </c>
      <c r="C22" s="214" t="s">
        <v>133</v>
      </c>
      <c r="D22" s="215" t="s">
        <v>205</v>
      </c>
      <c r="E22" s="214" t="s">
        <v>203</v>
      </c>
      <c r="F22" s="214" t="s">
        <v>238</v>
      </c>
      <c r="G22" s="216"/>
      <c r="H22" s="217">
        <v>20</v>
      </c>
      <c r="I22" s="188">
        <v>0</v>
      </c>
      <c r="J22" s="188"/>
      <c r="K22" s="188"/>
      <c r="L22" s="188"/>
      <c r="M22" s="218"/>
      <c r="N22" s="219"/>
      <c r="O22" s="220"/>
      <c r="P22" s="197" t="s">
        <v>57</v>
      </c>
    </row>
    <row r="23" spans="2:16" s="59" customFormat="1" ht="45" customHeight="1" thickBot="1" x14ac:dyDescent="0.3">
      <c r="B23" s="213" t="s">
        <v>248</v>
      </c>
      <c r="C23" s="214" t="s">
        <v>133</v>
      </c>
      <c r="D23" s="215" t="s">
        <v>205</v>
      </c>
      <c r="E23" s="214" t="s">
        <v>203</v>
      </c>
      <c r="F23" s="214" t="s">
        <v>238</v>
      </c>
      <c r="G23" s="216"/>
      <c r="H23" s="221">
        <v>20</v>
      </c>
      <c r="I23" s="222">
        <v>1</v>
      </c>
      <c r="J23" s="222"/>
      <c r="K23" s="222"/>
      <c r="L23" s="222"/>
      <c r="M23" s="223"/>
      <c r="N23" s="224"/>
      <c r="O23" s="225"/>
      <c r="P23" s="197" t="s">
        <v>57</v>
      </c>
    </row>
    <row r="24" spans="2:16" s="59" customFormat="1" ht="45" customHeight="1" thickBot="1" x14ac:dyDescent="0.3">
      <c r="B24" s="226" t="s">
        <v>38</v>
      </c>
      <c r="C24" s="227"/>
      <c r="D24" s="227"/>
      <c r="E24" s="228"/>
      <c r="F24" s="228"/>
      <c r="G24" s="228"/>
      <c r="H24" s="229"/>
      <c r="I24" s="230"/>
      <c r="J24" s="230"/>
      <c r="K24" s="230"/>
      <c r="L24" s="230"/>
      <c r="M24" s="231"/>
      <c r="N24" s="232"/>
      <c r="O24" s="231"/>
    </row>
    <row r="25" spans="2:16" s="86" customFormat="1" ht="32.25" customHeight="1" thickTop="1" x14ac:dyDescent="0.25">
      <c r="B25" s="140" t="s">
        <v>70</v>
      </c>
      <c r="C25" s="141"/>
      <c r="D25" s="141"/>
      <c r="E25" s="141"/>
      <c r="F25" s="141"/>
      <c r="G25" s="141"/>
      <c r="H25" s="142"/>
      <c r="I25" s="59"/>
      <c r="J25" s="59"/>
      <c r="K25" s="59"/>
      <c r="L25" s="59"/>
      <c r="M25" s="59"/>
      <c r="N25" s="59"/>
      <c r="O25" s="59"/>
    </row>
    <row r="26" spans="2:16" s="86" customFormat="1" ht="49.5" customHeight="1" x14ac:dyDescent="0.25">
      <c r="B26" s="385" t="s">
        <v>71</v>
      </c>
      <c r="C26" s="386"/>
      <c r="D26" s="386"/>
      <c r="E26" s="386"/>
      <c r="F26" s="386"/>
      <c r="G26" s="386"/>
      <c r="H26" s="143"/>
      <c r="I26" s="59"/>
      <c r="J26" s="59"/>
      <c r="K26" s="59"/>
      <c r="L26" s="59"/>
      <c r="M26" s="59"/>
      <c r="N26" s="59"/>
      <c r="O26" s="59"/>
    </row>
    <row r="27" spans="2:16" s="86" customFormat="1" ht="49.5" customHeight="1" x14ac:dyDescent="0.25">
      <c r="B27" s="385" t="s">
        <v>72</v>
      </c>
      <c r="C27" s="386"/>
      <c r="D27" s="386"/>
      <c r="E27" s="386"/>
      <c r="F27" s="386"/>
      <c r="G27" s="386"/>
      <c r="H27" s="144"/>
      <c r="I27" s="59"/>
      <c r="J27" s="59"/>
      <c r="K27" s="59"/>
      <c r="L27" s="59"/>
      <c r="M27" s="59"/>
      <c r="N27" s="59"/>
      <c r="O27" s="59"/>
    </row>
    <row r="28" spans="2:16" s="86" customFormat="1" ht="40" customHeight="1" thickBot="1" x14ac:dyDescent="0.3">
      <c r="B28" s="378" t="s">
        <v>69</v>
      </c>
      <c r="C28" s="379"/>
      <c r="D28" s="379"/>
      <c r="E28" s="379"/>
      <c r="F28" s="379"/>
      <c r="G28" s="379"/>
      <c r="H28" s="145"/>
      <c r="I28" s="59"/>
      <c r="J28" s="59"/>
      <c r="K28" s="59"/>
      <c r="L28" s="59"/>
      <c r="M28" s="59"/>
      <c r="N28" s="59"/>
      <c r="O28" s="59"/>
    </row>
    <row r="29" spans="2:16" s="59" customFormat="1" ht="25" customHeight="1" thickTop="1" x14ac:dyDescent="0.25">
      <c r="B29" s="60"/>
      <c r="C29" s="60"/>
      <c r="D29" s="60"/>
    </row>
    <row r="30" spans="2:16" s="59" customFormat="1" ht="25" customHeight="1" x14ac:dyDescent="0.25">
      <c r="B30" s="60"/>
      <c r="C30" s="60"/>
      <c r="D30" s="60"/>
      <c r="E30" s="62"/>
      <c r="F30" s="62"/>
      <c r="G30" s="62"/>
      <c r="H30" s="62"/>
    </row>
    <row r="31" spans="2:16" s="59" customFormat="1" ht="25" customHeight="1" x14ac:dyDescent="0.25">
      <c r="B31" s="60"/>
      <c r="C31" s="60"/>
      <c r="D31" s="60"/>
      <c r="E31" s="62"/>
      <c r="F31" s="62"/>
      <c r="G31" s="62"/>
      <c r="H31" s="62"/>
    </row>
    <row r="32" spans="2:16" s="59" customFormat="1" ht="25" customHeight="1" x14ac:dyDescent="0.25">
      <c r="B32" s="60"/>
      <c r="C32" s="60"/>
      <c r="D32" s="60"/>
      <c r="E32" s="62"/>
      <c r="F32" s="62"/>
      <c r="G32" s="62"/>
      <c r="H32" s="62"/>
    </row>
    <row r="33" spans="2:8" s="59" customFormat="1" ht="25" customHeight="1" x14ac:dyDescent="0.25">
      <c r="B33" s="60"/>
      <c r="C33" s="60"/>
      <c r="D33" s="60"/>
      <c r="E33" s="62"/>
      <c r="F33" s="62"/>
      <c r="G33" s="62"/>
      <c r="H33" s="62"/>
    </row>
    <row r="34" spans="2:8" s="59" customFormat="1" ht="25" customHeight="1" x14ac:dyDescent="0.25">
      <c r="B34" s="60"/>
      <c r="C34" s="60"/>
      <c r="D34" s="60"/>
      <c r="E34" s="62"/>
      <c r="F34" s="62"/>
      <c r="G34" s="62"/>
      <c r="H34" s="62"/>
    </row>
    <row r="35" spans="2:8" s="59" customFormat="1" ht="25" customHeight="1" x14ac:dyDescent="0.25">
      <c r="B35" s="60"/>
      <c r="C35" s="60"/>
      <c r="D35" s="60"/>
      <c r="E35" s="62"/>
      <c r="F35" s="62"/>
      <c r="G35" s="62"/>
      <c r="H35" s="62"/>
    </row>
    <row r="36" spans="2:8" s="59" customFormat="1" ht="25" customHeight="1" x14ac:dyDescent="0.25">
      <c r="B36" s="60"/>
      <c r="C36" s="60"/>
      <c r="D36" s="60"/>
      <c r="E36" s="62"/>
      <c r="F36" s="62"/>
      <c r="G36" s="62"/>
      <c r="H36" s="62"/>
    </row>
    <row r="37" spans="2:8" s="59" customFormat="1" ht="25" customHeight="1" x14ac:dyDescent="0.25">
      <c r="B37" s="60"/>
      <c r="C37" s="60"/>
      <c r="D37" s="60"/>
      <c r="E37" s="62"/>
      <c r="F37" s="62"/>
      <c r="G37" s="62"/>
      <c r="H37" s="62"/>
    </row>
    <row r="38" spans="2:8" s="59" customFormat="1" ht="25" customHeight="1" x14ac:dyDescent="0.25">
      <c r="B38" s="60"/>
      <c r="C38" s="60"/>
      <c r="D38" s="60"/>
      <c r="E38" s="62"/>
      <c r="F38" s="62"/>
      <c r="G38" s="62"/>
      <c r="H38" s="62"/>
    </row>
    <row r="39" spans="2:8" s="59" customFormat="1" ht="25" customHeight="1" x14ac:dyDescent="0.25">
      <c r="B39" s="60"/>
      <c r="C39" s="60"/>
      <c r="D39" s="60"/>
      <c r="E39" s="62"/>
      <c r="F39" s="62"/>
      <c r="G39" s="62"/>
      <c r="H39" s="62"/>
    </row>
    <row r="40" spans="2:8" s="59" customFormat="1" ht="25" customHeight="1" x14ac:dyDescent="0.25">
      <c r="B40" s="60"/>
      <c r="C40" s="60"/>
      <c r="D40" s="60"/>
      <c r="E40" s="62"/>
      <c r="F40" s="62"/>
      <c r="G40" s="62"/>
      <c r="H40" s="62"/>
    </row>
    <row r="41" spans="2:8" s="59" customFormat="1" ht="25" customHeight="1" x14ac:dyDescent="0.25">
      <c r="B41" s="60"/>
      <c r="C41" s="60"/>
      <c r="D41" s="60"/>
      <c r="E41" s="62"/>
      <c r="F41" s="62"/>
      <c r="G41" s="62"/>
      <c r="H41" s="62"/>
    </row>
    <row r="42" spans="2:8" s="59" customFormat="1" ht="25" customHeight="1" x14ac:dyDescent="0.25">
      <c r="B42" s="60"/>
      <c r="C42" s="60"/>
      <c r="D42" s="60"/>
      <c r="E42" s="62"/>
      <c r="F42" s="62"/>
      <c r="G42" s="62"/>
      <c r="H42" s="62"/>
    </row>
    <row r="43" spans="2:8" s="59" customFormat="1" ht="25" customHeight="1" x14ac:dyDescent="0.25">
      <c r="B43" s="63"/>
      <c r="C43" s="63"/>
      <c r="D43" s="63"/>
    </row>
    <row r="44" spans="2:8" s="59" customFormat="1" ht="25" customHeight="1" x14ac:dyDescent="0.25">
      <c r="B44" s="60"/>
      <c r="C44" s="60"/>
      <c r="D44" s="60"/>
    </row>
    <row r="45" spans="2:8" s="59" customFormat="1" ht="25" customHeight="1" x14ac:dyDescent="0.25">
      <c r="B45" s="60"/>
      <c r="C45" s="60"/>
      <c r="D45" s="60"/>
    </row>
    <row r="46" spans="2:8" s="59" customFormat="1" ht="25" customHeight="1" x14ac:dyDescent="0.25">
      <c r="B46" s="60"/>
      <c r="C46" s="60"/>
      <c r="D46" s="60"/>
    </row>
    <row r="47" spans="2:8" s="59" customFormat="1" ht="25" customHeight="1" x14ac:dyDescent="0.25">
      <c r="B47" s="60"/>
      <c r="C47" s="60"/>
      <c r="D47" s="60"/>
    </row>
    <row r="48" spans="2:8" s="59" customFormat="1" ht="25" customHeight="1" x14ac:dyDescent="0.25">
      <c r="B48" s="60"/>
      <c r="C48" s="60"/>
      <c r="D48" s="60"/>
    </row>
    <row r="49" spans="2:4" s="59" customFormat="1" ht="25" customHeight="1" x14ac:dyDescent="0.25">
      <c r="B49" s="60"/>
      <c r="C49" s="60"/>
      <c r="D49" s="60"/>
    </row>
    <row r="50" spans="2:4" s="59" customFormat="1" ht="25" customHeight="1" x14ac:dyDescent="0.25">
      <c r="B50" s="60"/>
      <c r="C50" s="60"/>
      <c r="D50" s="60"/>
    </row>
    <row r="51" spans="2:4" s="59" customFormat="1" ht="25" customHeight="1" x14ac:dyDescent="0.25">
      <c r="B51" s="60"/>
      <c r="C51" s="60"/>
      <c r="D51" s="60"/>
    </row>
    <row r="52" spans="2:4" s="59" customFormat="1" ht="25" customHeight="1" x14ac:dyDescent="0.25">
      <c r="B52" s="60"/>
      <c r="C52" s="60"/>
      <c r="D52" s="60"/>
    </row>
    <row r="53" spans="2:4" s="59" customFormat="1" ht="25" customHeight="1" x14ac:dyDescent="0.25">
      <c r="B53" s="60"/>
      <c r="C53" s="60"/>
      <c r="D53" s="60"/>
    </row>
    <row r="54" spans="2:4" s="59" customFormat="1" ht="25" customHeight="1" x14ac:dyDescent="0.25">
      <c r="B54" s="60"/>
      <c r="C54" s="60"/>
      <c r="D54" s="60"/>
    </row>
    <row r="55" spans="2:4" s="59" customFormat="1" ht="25" customHeight="1" x14ac:dyDescent="0.25">
      <c r="B55" s="60"/>
      <c r="C55" s="60"/>
      <c r="D55" s="60"/>
    </row>
    <row r="56" spans="2:4" s="59" customFormat="1" ht="25" customHeight="1" x14ac:dyDescent="0.25">
      <c r="B56" s="60"/>
      <c r="C56" s="60"/>
      <c r="D56" s="60"/>
    </row>
    <row r="57" spans="2:4" s="59" customFormat="1" ht="25" customHeight="1" x14ac:dyDescent="0.25">
      <c r="B57" s="60"/>
      <c r="C57" s="60"/>
      <c r="D57" s="60"/>
    </row>
    <row r="58" spans="2:4" s="59" customFormat="1" ht="25" customHeight="1" x14ac:dyDescent="0.25">
      <c r="B58" s="60"/>
      <c r="C58" s="60"/>
      <c r="D58" s="60"/>
    </row>
    <row r="59" spans="2:4" s="59" customFormat="1" ht="25" customHeight="1" x14ac:dyDescent="0.25">
      <c r="B59" s="60"/>
      <c r="C59" s="60"/>
      <c r="D59" s="60"/>
    </row>
    <row r="60" spans="2:4" s="59" customFormat="1" ht="25" customHeight="1" x14ac:dyDescent="0.25">
      <c r="B60" s="60"/>
      <c r="C60" s="60"/>
      <c r="D60" s="60"/>
    </row>
    <row r="61" spans="2:4" s="59" customFormat="1" ht="25" customHeight="1" x14ac:dyDescent="0.25">
      <c r="B61" s="60"/>
      <c r="C61" s="60"/>
      <c r="D61" s="60"/>
    </row>
    <row r="62" spans="2:4" s="59" customFormat="1" ht="25" customHeight="1" x14ac:dyDescent="0.25">
      <c r="B62" s="60"/>
      <c r="C62" s="60"/>
      <c r="D62" s="60"/>
    </row>
    <row r="63" spans="2:4" s="59" customFormat="1" ht="25" customHeight="1" x14ac:dyDescent="0.25">
      <c r="B63" s="60"/>
      <c r="C63" s="60"/>
      <c r="D63" s="60"/>
    </row>
    <row r="64" spans="2:4" s="59" customFormat="1" ht="25" customHeight="1" x14ac:dyDescent="0.25">
      <c r="B64" s="60"/>
      <c r="C64" s="60"/>
      <c r="D64" s="60"/>
    </row>
    <row r="65" spans="2:4" s="59" customFormat="1" ht="25" customHeight="1" x14ac:dyDescent="0.25">
      <c r="B65" s="60"/>
      <c r="C65" s="60"/>
      <c r="D65" s="60"/>
    </row>
    <row r="66" spans="2:4" s="59" customFormat="1" ht="25" customHeight="1" x14ac:dyDescent="0.25">
      <c r="B66" s="60"/>
      <c r="C66" s="60"/>
      <c r="D66" s="60"/>
    </row>
    <row r="67" spans="2:4" s="59" customFormat="1" ht="25" customHeight="1" x14ac:dyDescent="0.25">
      <c r="B67" s="60"/>
      <c r="C67" s="60"/>
      <c r="D67" s="60"/>
    </row>
    <row r="68" spans="2:4" s="59" customFormat="1" ht="25" customHeight="1" x14ac:dyDescent="0.25">
      <c r="B68" s="60"/>
      <c r="C68" s="60"/>
      <c r="D68" s="60"/>
    </row>
    <row r="69" spans="2:4" s="59" customFormat="1" ht="25" customHeight="1" x14ac:dyDescent="0.25">
      <c r="B69" s="60"/>
      <c r="C69" s="60"/>
      <c r="D69" s="60"/>
    </row>
    <row r="70" spans="2:4" s="59" customFormat="1" ht="25" customHeight="1" x14ac:dyDescent="0.25">
      <c r="B70" s="60"/>
      <c r="C70" s="60"/>
      <c r="D70" s="60"/>
    </row>
    <row r="71" spans="2:4" s="59" customFormat="1" ht="25" customHeight="1" x14ac:dyDescent="0.25">
      <c r="B71" s="60"/>
      <c r="C71" s="60"/>
      <c r="D71" s="60"/>
    </row>
    <row r="72" spans="2:4" s="59" customFormat="1" ht="25" customHeight="1" x14ac:dyDescent="0.25">
      <c r="B72" s="60"/>
      <c r="C72" s="60"/>
      <c r="D72" s="60"/>
    </row>
    <row r="73" spans="2:4" s="59" customFormat="1" ht="25" customHeight="1" x14ac:dyDescent="0.25">
      <c r="B73" s="60"/>
      <c r="C73" s="60"/>
      <c r="D73" s="60"/>
    </row>
    <row r="74" spans="2:4" s="59" customFormat="1" ht="25" customHeight="1" x14ac:dyDescent="0.25">
      <c r="B74" s="60"/>
      <c r="C74" s="60"/>
      <c r="D74" s="60"/>
    </row>
    <row r="75" spans="2:4" s="59" customFormat="1" ht="25" customHeight="1" x14ac:dyDescent="0.25">
      <c r="B75" s="60"/>
      <c r="C75" s="60"/>
      <c r="D75" s="60"/>
    </row>
    <row r="76" spans="2:4" s="59" customFormat="1" ht="25" customHeight="1" x14ac:dyDescent="0.25">
      <c r="B76" s="60"/>
      <c r="C76" s="60"/>
      <c r="D76" s="60"/>
    </row>
    <row r="77" spans="2:4" s="59" customFormat="1" ht="25" customHeight="1" x14ac:dyDescent="0.25">
      <c r="B77" s="60"/>
      <c r="C77" s="60"/>
      <c r="D77" s="60"/>
    </row>
    <row r="78" spans="2:4" s="59" customFormat="1" ht="25" customHeight="1" x14ac:dyDescent="0.25">
      <c r="B78" s="60"/>
      <c r="C78" s="60"/>
      <c r="D78" s="60"/>
    </row>
    <row r="79" spans="2:4" s="59" customFormat="1" ht="25" customHeight="1" x14ac:dyDescent="0.25">
      <c r="B79" s="60"/>
      <c r="C79" s="60"/>
      <c r="D79" s="60"/>
    </row>
    <row r="80" spans="2:4" s="59" customFormat="1" ht="25" customHeight="1" x14ac:dyDescent="0.25">
      <c r="B80" s="60"/>
      <c r="C80" s="60"/>
      <c r="D80" s="60"/>
    </row>
    <row r="81" spans="2:4" s="59" customFormat="1" ht="25" customHeight="1" x14ac:dyDescent="0.25">
      <c r="B81" s="60"/>
      <c r="C81" s="60"/>
      <c r="D81" s="60"/>
    </row>
    <row r="82" spans="2:4" s="59" customFormat="1" ht="25" customHeight="1" x14ac:dyDescent="0.25">
      <c r="B82" s="60"/>
      <c r="C82" s="60"/>
      <c r="D82" s="60"/>
    </row>
    <row r="83" spans="2:4" s="59" customFormat="1" ht="25" customHeight="1" x14ac:dyDescent="0.25">
      <c r="B83" s="60"/>
      <c r="C83" s="60"/>
      <c r="D83" s="60"/>
    </row>
    <row r="84" spans="2:4" s="59" customFormat="1" ht="25" customHeight="1" x14ac:dyDescent="0.25">
      <c r="B84" s="60"/>
      <c r="C84" s="60"/>
      <c r="D84" s="60"/>
    </row>
    <row r="85" spans="2:4" s="59" customFormat="1" ht="25" customHeight="1" x14ac:dyDescent="0.25">
      <c r="B85" s="60"/>
      <c r="C85" s="60"/>
      <c r="D85" s="60"/>
    </row>
    <row r="86" spans="2:4" s="59" customFormat="1" ht="25" customHeight="1" x14ac:dyDescent="0.25">
      <c r="B86" s="60"/>
      <c r="C86" s="60"/>
      <c r="D86" s="60"/>
    </row>
    <row r="87" spans="2:4" s="59" customFormat="1" ht="25" customHeight="1" x14ac:dyDescent="0.25">
      <c r="B87" s="60"/>
      <c r="C87" s="60"/>
      <c r="D87" s="60"/>
    </row>
    <row r="88" spans="2:4" s="59" customFormat="1" ht="25" customHeight="1" x14ac:dyDescent="0.25">
      <c r="B88" s="60"/>
      <c r="C88" s="60"/>
      <c r="D88" s="60"/>
    </row>
    <row r="89" spans="2:4" s="59" customFormat="1" ht="25" customHeight="1" x14ac:dyDescent="0.25">
      <c r="B89" s="60"/>
      <c r="C89" s="60"/>
      <c r="D89" s="60"/>
    </row>
    <row r="90" spans="2:4" s="59" customFormat="1" ht="25" customHeight="1" x14ac:dyDescent="0.25">
      <c r="B90" s="60"/>
      <c r="C90" s="60"/>
      <c r="D90" s="60"/>
    </row>
    <row r="91" spans="2:4" s="59" customFormat="1" ht="25" customHeight="1" x14ac:dyDescent="0.25">
      <c r="B91" s="60"/>
      <c r="C91" s="60"/>
      <c r="D91" s="60"/>
    </row>
    <row r="92" spans="2:4" s="59" customFormat="1" ht="25" customHeight="1" x14ac:dyDescent="0.25">
      <c r="B92" s="60"/>
      <c r="C92" s="60"/>
      <c r="D92" s="60"/>
    </row>
    <row r="93" spans="2:4" s="59" customFormat="1" ht="25" customHeight="1" x14ac:dyDescent="0.25">
      <c r="B93" s="60"/>
      <c r="C93" s="60"/>
      <c r="D93" s="60"/>
    </row>
    <row r="94" spans="2:4" s="59" customFormat="1" ht="25" customHeight="1" x14ac:dyDescent="0.25">
      <c r="B94" s="60"/>
      <c r="C94" s="60"/>
      <c r="D94" s="60"/>
    </row>
    <row r="95" spans="2:4" s="59" customFormat="1" ht="25" customHeight="1" x14ac:dyDescent="0.25">
      <c r="B95" s="60"/>
      <c r="C95" s="60"/>
      <c r="D95" s="60"/>
    </row>
    <row r="96" spans="2:4" s="59" customFormat="1" ht="25" customHeight="1" x14ac:dyDescent="0.25">
      <c r="B96" s="60"/>
      <c r="C96" s="60"/>
      <c r="D96" s="60"/>
    </row>
    <row r="97" spans="2:4" s="59" customFormat="1" ht="25" customHeight="1" x14ac:dyDescent="0.25">
      <c r="B97" s="60"/>
      <c r="C97" s="60"/>
      <c r="D97" s="60"/>
    </row>
    <row r="98" spans="2:4" s="59" customFormat="1" ht="25" customHeight="1" x14ac:dyDescent="0.25">
      <c r="B98" s="60"/>
      <c r="C98" s="60"/>
      <c r="D98" s="60"/>
    </row>
    <row r="99" spans="2:4" s="59" customFormat="1" ht="25" customHeight="1" x14ac:dyDescent="0.25">
      <c r="B99" s="60"/>
      <c r="C99" s="60"/>
      <c r="D99" s="60"/>
    </row>
    <row r="100" spans="2:4" s="59" customFormat="1" ht="25" customHeight="1" x14ac:dyDescent="0.25">
      <c r="B100" s="60"/>
      <c r="C100" s="60"/>
      <c r="D100" s="60"/>
    </row>
    <row r="101" spans="2:4" s="59" customFormat="1" ht="25" customHeight="1" x14ac:dyDescent="0.25">
      <c r="B101" s="60"/>
      <c r="C101" s="60"/>
      <c r="D101" s="60"/>
    </row>
    <row r="102" spans="2:4" s="59" customFormat="1" ht="25" customHeight="1" x14ac:dyDescent="0.25">
      <c r="B102" s="60"/>
      <c r="C102" s="60"/>
      <c r="D102" s="60"/>
    </row>
    <row r="103" spans="2:4" s="59" customFormat="1" ht="25" customHeight="1" x14ac:dyDescent="0.25">
      <c r="B103" s="60"/>
      <c r="C103" s="60"/>
      <c r="D103" s="60"/>
    </row>
    <row r="104" spans="2:4" s="59" customFormat="1" ht="25" customHeight="1" x14ac:dyDescent="0.25">
      <c r="B104" s="60"/>
      <c r="C104" s="60"/>
      <c r="D104" s="60"/>
    </row>
    <row r="105" spans="2:4" s="59" customFormat="1" ht="25" customHeight="1" x14ac:dyDescent="0.25">
      <c r="B105" s="60"/>
      <c r="C105" s="60"/>
      <c r="D105" s="60"/>
    </row>
    <row r="106" spans="2:4" s="59" customFormat="1" ht="25" customHeight="1" x14ac:dyDescent="0.25">
      <c r="B106" s="60"/>
      <c r="C106" s="60"/>
      <c r="D106" s="60"/>
    </row>
    <row r="107" spans="2:4" s="59" customFormat="1" ht="25" customHeight="1" x14ac:dyDescent="0.25">
      <c r="B107" s="60"/>
      <c r="C107" s="60"/>
      <c r="D107" s="60"/>
    </row>
    <row r="108" spans="2:4" s="59" customFormat="1" ht="25" customHeight="1" x14ac:dyDescent="0.25">
      <c r="B108" s="60"/>
      <c r="C108" s="60"/>
      <c r="D108" s="60"/>
    </row>
    <row r="109" spans="2:4" s="59" customFormat="1" ht="25" customHeight="1" x14ac:dyDescent="0.25">
      <c r="B109" s="60"/>
      <c r="C109" s="60"/>
      <c r="D109" s="60"/>
    </row>
    <row r="110" spans="2:4" s="59" customFormat="1" ht="25" customHeight="1" x14ac:dyDescent="0.25">
      <c r="B110" s="60"/>
      <c r="C110" s="60"/>
      <c r="D110" s="60"/>
    </row>
    <row r="111" spans="2:4" s="59" customFormat="1" ht="25" customHeight="1" x14ac:dyDescent="0.25">
      <c r="B111" s="60"/>
      <c r="C111" s="60"/>
      <c r="D111" s="60"/>
    </row>
    <row r="112" spans="2:4" s="59" customFormat="1" ht="25" customHeight="1" x14ac:dyDescent="0.25">
      <c r="B112" s="60"/>
      <c r="C112" s="60"/>
      <c r="D112" s="60"/>
    </row>
    <row r="113" spans="2:4" s="59" customFormat="1" ht="25" customHeight="1" x14ac:dyDescent="0.25">
      <c r="B113" s="60"/>
      <c r="C113" s="60"/>
      <c r="D113" s="60"/>
    </row>
    <row r="114" spans="2:4" s="59" customFormat="1" ht="25" customHeight="1" x14ac:dyDescent="0.25">
      <c r="B114" s="60"/>
      <c r="C114" s="60"/>
      <c r="D114" s="60"/>
    </row>
    <row r="115" spans="2:4" s="59" customFormat="1" ht="25" customHeight="1" x14ac:dyDescent="0.25">
      <c r="B115" s="60"/>
      <c r="C115" s="60"/>
      <c r="D115" s="60"/>
    </row>
    <row r="116" spans="2:4" s="59" customFormat="1" ht="25" customHeight="1" x14ac:dyDescent="0.25">
      <c r="B116" s="60"/>
      <c r="C116" s="60"/>
      <c r="D116" s="60"/>
    </row>
    <row r="117" spans="2:4" s="59" customFormat="1" ht="25" customHeight="1" x14ac:dyDescent="0.25">
      <c r="B117" s="60"/>
      <c r="C117" s="60"/>
      <c r="D117" s="60"/>
    </row>
    <row r="118" spans="2:4" s="59" customFormat="1" ht="25" customHeight="1" x14ac:dyDescent="0.25">
      <c r="B118" s="60"/>
      <c r="C118" s="60"/>
      <c r="D118" s="60"/>
    </row>
    <row r="119" spans="2:4" s="59" customFormat="1" ht="25" customHeight="1" x14ac:dyDescent="0.25">
      <c r="B119" s="60"/>
      <c r="C119" s="60"/>
      <c r="D119" s="60"/>
    </row>
    <row r="120" spans="2:4" s="59" customFormat="1" ht="25" customHeight="1" x14ac:dyDescent="0.25">
      <c r="B120" s="60"/>
      <c r="C120" s="60"/>
      <c r="D120" s="60"/>
    </row>
    <row r="121" spans="2:4" s="59" customFormat="1" ht="25" customHeight="1" x14ac:dyDescent="0.25">
      <c r="B121" s="60"/>
      <c r="C121" s="60"/>
      <c r="D121" s="60"/>
    </row>
    <row r="122" spans="2:4" s="59" customFormat="1" ht="25" customHeight="1" x14ac:dyDescent="0.25">
      <c r="B122" s="60"/>
      <c r="C122" s="60"/>
      <c r="D122" s="60"/>
    </row>
    <row r="123" spans="2:4" s="59" customFormat="1" ht="25" customHeight="1" x14ac:dyDescent="0.25">
      <c r="B123" s="60"/>
      <c r="C123" s="60"/>
      <c r="D123" s="60"/>
    </row>
    <row r="124" spans="2:4" s="59" customFormat="1" ht="25" customHeight="1" x14ac:dyDescent="0.25">
      <c r="B124" s="60"/>
      <c r="C124" s="60"/>
      <c r="D124" s="60"/>
    </row>
    <row r="125" spans="2:4" s="59" customFormat="1" ht="25" customHeight="1" x14ac:dyDescent="0.25">
      <c r="B125" s="60"/>
      <c r="C125" s="60"/>
      <c r="D125" s="60"/>
    </row>
    <row r="126" spans="2:4" s="59" customFormat="1" ht="25" customHeight="1" x14ac:dyDescent="0.25">
      <c r="B126" s="60"/>
      <c r="C126" s="60"/>
      <c r="D126" s="60"/>
    </row>
    <row r="127" spans="2:4" s="59" customFormat="1" ht="25" customHeight="1" x14ac:dyDescent="0.25">
      <c r="B127" s="60"/>
      <c r="C127" s="60"/>
      <c r="D127" s="60"/>
    </row>
    <row r="128" spans="2:4" s="59" customFormat="1" ht="25" customHeight="1" x14ac:dyDescent="0.25">
      <c r="B128" s="60"/>
      <c r="C128" s="60"/>
      <c r="D128" s="60"/>
    </row>
    <row r="129" spans="2:4" s="59" customFormat="1" ht="25" customHeight="1" x14ac:dyDescent="0.25">
      <c r="B129" s="60"/>
      <c r="C129" s="60"/>
      <c r="D129" s="60"/>
    </row>
    <row r="130" spans="2:4" s="59" customFormat="1" ht="25" customHeight="1" x14ac:dyDescent="0.25">
      <c r="B130" s="60"/>
      <c r="C130" s="60"/>
      <c r="D130" s="60"/>
    </row>
    <row r="131" spans="2:4" s="59" customFormat="1" ht="25" customHeight="1" x14ac:dyDescent="0.25">
      <c r="B131" s="60"/>
      <c r="C131" s="60"/>
      <c r="D131" s="60"/>
    </row>
    <row r="132" spans="2:4" s="59" customFormat="1" ht="25" customHeight="1" x14ac:dyDescent="0.25">
      <c r="B132" s="60"/>
      <c r="C132" s="60"/>
      <c r="D132" s="60"/>
    </row>
    <row r="133" spans="2:4" s="59" customFormat="1" ht="25" customHeight="1" x14ac:dyDescent="0.25">
      <c r="B133" s="60"/>
      <c r="C133" s="60"/>
      <c r="D133" s="60"/>
    </row>
    <row r="134" spans="2:4" s="59" customFormat="1" ht="25" customHeight="1" x14ac:dyDescent="0.25">
      <c r="B134" s="60"/>
      <c r="C134" s="60"/>
      <c r="D134" s="60"/>
    </row>
    <row r="135" spans="2:4" s="59" customFormat="1" ht="25" customHeight="1" x14ac:dyDescent="0.25">
      <c r="B135" s="60"/>
      <c r="C135" s="60"/>
      <c r="D135" s="60"/>
    </row>
    <row r="136" spans="2:4" s="59" customFormat="1" ht="25" customHeight="1" x14ac:dyDescent="0.25">
      <c r="B136" s="60"/>
      <c r="C136" s="60"/>
      <c r="D136" s="60"/>
    </row>
    <row r="137" spans="2:4" s="59" customFormat="1" ht="25" customHeight="1" x14ac:dyDescent="0.25">
      <c r="B137" s="60"/>
      <c r="C137" s="60"/>
      <c r="D137" s="60"/>
    </row>
    <row r="138" spans="2:4" s="59" customFormat="1" ht="25" customHeight="1" x14ac:dyDescent="0.25">
      <c r="B138" s="60"/>
      <c r="C138" s="60"/>
      <c r="D138" s="60"/>
    </row>
    <row r="139" spans="2:4" s="59" customFormat="1" ht="25" customHeight="1" x14ac:dyDescent="0.25">
      <c r="B139" s="60"/>
      <c r="C139" s="60"/>
      <c r="D139" s="60"/>
    </row>
    <row r="140" spans="2:4" s="59" customFormat="1" ht="25" customHeight="1" x14ac:dyDescent="0.25">
      <c r="B140" s="60"/>
      <c r="C140" s="60"/>
      <c r="D140" s="60"/>
    </row>
    <row r="141" spans="2:4" s="59" customFormat="1" ht="25" customHeight="1" x14ac:dyDescent="0.25">
      <c r="B141" s="60"/>
      <c r="C141" s="60"/>
      <c r="D141" s="60"/>
    </row>
    <row r="142" spans="2:4" s="59" customFormat="1" ht="25" customHeight="1" x14ac:dyDescent="0.25">
      <c r="B142" s="60"/>
      <c r="C142" s="60"/>
      <c r="D142" s="60"/>
    </row>
    <row r="143" spans="2:4" s="59" customFormat="1" ht="25" customHeight="1" x14ac:dyDescent="0.25">
      <c r="B143" s="60"/>
      <c r="C143" s="60"/>
      <c r="D143" s="60"/>
    </row>
    <row r="144" spans="2:4" s="59" customFormat="1" ht="25" customHeight="1" x14ac:dyDescent="0.25">
      <c r="B144" s="60"/>
      <c r="C144" s="60"/>
      <c r="D144" s="60"/>
    </row>
    <row r="145" spans="2:4" s="59" customFormat="1" ht="25" customHeight="1" x14ac:dyDescent="0.25">
      <c r="B145" s="60"/>
      <c r="C145" s="60"/>
      <c r="D145" s="60"/>
    </row>
    <row r="146" spans="2:4" s="59" customFormat="1" ht="25" customHeight="1" x14ac:dyDescent="0.25">
      <c r="B146" s="60"/>
      <c r="C146" s="60"/>
      <c r="D146" s="60"/>
    </row>
    <row r="147" spans="2:4" s="59" customFormat="1" ht="25" customHeight="1" x14ac:dyDescent="0.25">
      <c r="B147" s="60"/>
      <c r="C147" s="60"/>
      <c r="D147" s="60"/>
    </row>
    <row r="148" spans="2:4" s="59" customFormat="1" ht="25" customHeight="1" x14ac:dyDescent="0.25">
      <c r="B148" s="60"/>
      <c r="C148" s="60"/>
      <c r="D148" s="60"/>
    </row>
    <row r="149" spans="2:4" s="59" customFormat="1" ht="25" customHeight="1" x14ac:dyDescent="0.25">
      <c r="B149" s="60"/>
      <c r="C149" s="60"/>
      <c r="D149" s="60"/>
    </row>
    <row r="150" spans="2:4" s="59" customFormat="1" ht="25" customHeight="1" x14ac:dyDescent="0.25">
      <c r="B150" s="60"/>
      <c r="C150" s="60"/>
      <c r="D150" s="60"/>
    </row>
    <row r="151" spans="2:4" s="59" customFormat="1" ht="25" customHeight="1" x14ac:dyDescent="0.25">
      <c r="B151" s="60"/>
      <c r="C151" s="60"/>
      <c r="D151" s="60"/>
    </row>
    <row r="152" spans="2:4" s="59" customFormat="1" ht="25" customHeight="1" x14ac:dyDescent="0.25">
      <c r="B152" s="60"/>
      <c r="C152" s="60"/>
      <c r="D152" s="60"/>
    </row>
    <row r="153" spans="2:4" s="59" customFormat="1" ht="25" customHeight="1" x14ac:dyDescent="0.25">
      <c r="B153" s="60"/>
      <c r="C153" s="60"/>
      <c r="D153" s="60"/>
    </row>
    <row r="154" spans="2:4" s="59" customFormat="1" ht="25" customHeight="1" x14ac:dyDescent="0.25">
      <c r="B154" s="60"/>
      <c r="C154" s="60"/>
      <c r="D154" s="60"/>
    </row>
    <row r="155" spans="2:4" s="59" customFormat="1" ht="25" customHeight="1" x14ac:dyDescent="0.25">
      <c r="B155" s="60"/>
      <c r="C155" s="60"/>
      <c r="D155" s="60"/>
    </row>
    <row r="156" spans="2:4" s="59" customFormat="1" ht="25" customHeight="1" x14ac:dyDescent="0.25">
      <c r="B156" s="60"/>
      <c r="C156" s="60"/>
      <c r="D156" s="60"/>
    </row>
    <row r="157" spans="2:4" s="59" customFormat="1" ht="25" customHeight="1" x14ac:dyDescent="0.25">
      <c r="B157" s="60"/>
      <c r="C157" s="60"/>
      <c r="D157" s="60"/>
    </row>
    <row r="158" spans="2:4" s="59" customFormat="1" ht="25" customHeight="1" x14ac:dyDescent="0.25">
      <c r="B158" s="60"/>
      <c r="C158" s="60"/>
      <c r="D158" s="60"/>
    </row>
    <row r="159" spans="2:4" s="59" customFormat="1" ht="25" customHeight="1" x14ac:dyDescent="0.25">
      <c r="B159" s="60"/>
      <c r="C159" s="60"/>
      <c r="D159" s="60"/>
    </row>
    <row r="160" spans="2:4" s="59" customFormat="1" ht="25" customHeight="1" x14ac:dyDescent="0.25">
      <c r="B160" s="60"/>
      <c r="C160" s="60"/>
      <c r="D160" s="60"/>
    </row>
    <row r="161" spans="2:4" s="59" customFormat="1" ht="25" customHeight="1" x14ac:dyDescent="0.25">
      <c r="B161" s="60"/>
      <c r="C161" s="60"/>
      <c r="D161" s="60"/>
    </row>
    <row r="162" spans="2:4" s="59" customFormat="1" ht="25" customHeight="1" x14ac:dyDescent="0.25">
      <c r="B162" s="60"/>
      <c r="C162" s="60"/>
      <c r="D162" s="60"/>
    </row>
    <row r="163" spans="2:4" s="59" customFormat="1" ht="25" customHeight="1" x14ac:dyDescent="0.25">
      <c r="B163" s="60"/>
      <c r="C163" s="60"/>
      <c r="D163" s="60"/>
    </row>
    <row r="164" spans="2:4" s="59" customFormat="1" ht="25" customHeight="1" x14ac:dyDescent="0.25">
      <c r="B164" s="60"/>
      <c r="C164" s="60"/>
      <c r="D164" s="60"/>
    </row>
    <row r="165" spans="2:4" s="59" customFormat="1" ht="25" customHeight="1" x14ac:dyDescent="0.25">
      <c r="B165" s="60"/>
      <c r="C165" s="60"/>
      <c r="D165" s="60"/>
    </row>
    <row r="166" spans="2:4" s="59" customFormat="1" ht="25" customHeight="1" x14ac:dyDescent="0.25">
      <c r="B166" s="60"/>
      <c r="C166" s="60"/>
      <c r="D166" s="60"/>
    </row>
    <row r="167" spans="2:4" s="59" customFormat="1" ht="25" customHeight="1" x14ac:dyDescent="0.25">
      <c r="B167" s="60"/>
      <c r="C167" s="60"/>
      <c r="D167" s="60"/>
    </row>
    <row r="168" spans="2:4" s="59" customFormat="1" ht="25" customHeight="1" x14ac:dyDescent="0.25">
      <c r="B168" s="60"/>
      <c r="C168" s="60"/>
      <c r="D168" s="60"/>
    </row>
    <row r="169" spans="2:4" s="59" customFormat="1" ht="25" customHeight="1" x14ac:dyDescent="0.25">
      <c r="B169" s="60"/>
      <c r="C169" s="60"/>
      <c r="D169" s="60"/>
    </row>
    <row r="170" spans="2:4" s="59" customFormat="1" ht="25" customHeight="1" x14ac:dyDescent="0.25">
      <c r="B170" s="60"/>
      <c r="C170" s="60"/>
      <c r="D170" s="60"/>
    </row>
    <row r="171" spans="2:4" s="59" customFormat="1" ht="25" customHeight="1" x14ac:dyDescent="0.25">
      <c r="B171" s="60"/>
      <c r="C171" s="60"/>
      <c r="D171" s="60"/>
    </row>
    <row r="172" spans="2:4" s="59" customFormat="1" ht="25" customHeight="1" x14ac:dyDescent="0.25">
      <c r="B172" s="60"/>
      <c r="C172" s="60"/>
      <c r="D172" s="60"/>
    </row>
    <row r="173" spans="2:4" s="59" customFormat="1" ht="25" customHeight="1" x14ac:dyDescent="0.25">
      <c r="B173" s="60"/>
      <c r="C173" s="60"/>
      <c r="D173" s="60"/>
    </row>
    <row r="174" spans="2:4" s="59" customFormat="1" ht="25" customHeight="1" x14ac:dyDescent="0.25">
      <c r="B174" s="60"/>
      <c r="C174" s="60"/>
      <c r="D174" s="60"/>
    </row>
    <row r="175" spans="2:4" s="59" customFormat="1" ht="25" customHeight="1" x14ac:dyDescent="0.25">
      <c r="B175" s="60"/>
      <c r="C175" s="60"/>
      <c r="D175" s="60"/>
    </row>
    <row r="176" spans="2:4" s="59" customFormat="1" ht="25" customHeight="1" x14ac:dyDescent="0.25">
      <c r="B176" s="60"/>
      <c r="C176" s="60"/>
      <c r="D176" s="60"/>
    </row>
    <row r="177" spans="2:4" s="59" customFormat="1" ht="25" customHeight="1" x14ac:dyDescent="0.25">
      <c r="B177" s="60"/>
      <c r="C177" s="60"/>
      <c r="D177" s="60"/>
    </row>
    <row r="178" spans="2:4" s="59" customFormat="1" ht="25" customHeight="1" x14ac:dyDescent="0.25">
      <c r="B178" s="60"/>
      <c r="C178" s="60"/>
      <c r="D178" s="60"/>
    </row>
    <row r="179" spans="2:4" s="59" customFormat="1" ht="25" customHeight="1" x14ac:dyDescent="0.25">
      <c r="B179" s="60"/>
      <c r="C179" s="60"/>
      <c r="D179" s="60"/>
    </row>
    <row r="180" spans="2:4" s="59" customFormat="1" ht="25" customHeight="1" x14ac:dyDescent="0.25">
      <c r="B180" s="60"/>
      <c r="C180" s="60"/>
      <c r="D180" s="60"/>
    </row>
    <row r="181" spans="2:4" s="59" customFormat="1" ht="25" customHeight="1" x14ac:dyDescent="0.25">
      <c r="B181" s="60"/>
      <c r="C181" s="60"/>
      <c r="D181" s="60"/>
    </row>
    <row r="182" spans="2:4" s="59" customFormat="1" ht="25" customHeight="1" x14ac:dyDescent="0.25">
      <c r="B182" s="60"/>
      <c r="C182" s="60"/>
      <c r="D182" s="60"/>
    </row>
    <row r="183" spans="2:4" s="59" customFormat="1" ht="25" customHeight="1" x14ac:dyDescent="0.25">
      <c r="B183" s="60"/>
      <c r="C183" s="60"/>
      <c r="D183" s="60"/>
    </row>
    <row r="184" spans="2:4" s="59" customFormat="1" ht="25" customHeight="1" x14ac:dyDescent="0.25">
      <c r="B184" s="60"/>
      <c r="C184" s="60"/>
      <c r="D184" s="60"/>
    </row>
    <row r="185" spans="2:4" s="59" customFormat="1" ht="25" customHeight="1" x14ac:dyDescent="0.25">
      <c r="B185" s="60"/>
      <c r="C185" s="60"/>
      <c r="D185" s="60"/>
    </row>
    <row r="186" spans="2:4" s="59" customFormat="1" ht="25" customHeight="1" x14ac:dyDescent="0.25">
      <c r="B186" s="60"/>
      <c r="C186" s="60"/>
      <c r="D186" s="60"/>
    </row>
    <row r="187" spans="2:4" s="59" customFormat="1" ht="25" customHeight="1" x14ac:dyDescent="0.25">
      <c r="B187" s="60"/>
      <c r="C187" s="60"/>
      <c r="D187" s="60"/>
    </row>
    <row r="188" spans="2:4" s="59" customFormat="1" ht="25" customHeight="1" x14ac:dyDescent="0.25">
      <c r="B188" s="60"/>
      <c r="C188" s="60"/>
      <c r="D188" s="60"/>
    </row>
    <row r="189" spans="2:4" s="59" customFormat="1" ht="25" customHeight="1" x14ac:dyDescent="0.25">
      <c r="B189" s="60"/>
      <c r="C189" s="60"/>
      <c r="D189" s="60"/>
    </row>
    <row r="190" spans="2:4" s="59" customFormat="1" ht="25" customHeight="1" x14ac:dyDescent="0.25">
      <c r="B190" s="60"/>
      <c r="C190" s="60"/>
      <c r="D190" s="60"/>
    </row>
    <row r="191" spans="2:4" s="59" customFormat="1" ht="25" customHeight="1" x14ac:dyDescent="0.25">
      <c r="B191" s="60"/>
      <c r="C191" s="60"/>
      <c r="D191" s="60"/>
    </row>
    <row r="192" spans="2:4" s="59" customFormat="1" ht="25" customHeight="1" x14ac:dyDescent="0.25">
      <c r="B192" s="60"/>
      <c r="C192" s="60"/>
      <c r="D192" s="60"/>
    </row>
    <row r="193" spans="2:4" s="59" customFormat="1" ht="25" customHeight="1" x14ac:dyDescent="0.25">
      <c r="B193" s="60"/>
      <c r="C193" s="60"/>
      <c r="D193" s="60"/>
    </row>
    <row r="194" spans="2:4" s="59" customFormat="1" ht="25" customHeight="1" x14ac:dyDescent="0.25">
      <c r="B194" s="60"/>
      <c r="C194" s="60"/>
      <c r="D194" s="60"/>
    </row>
    <row r="195" spans="2:4" s="59" customFormat="1" ht="25" customHeight="1" x14ac:dyDescent="0.25">
      <c r="B195" s="60"/>
      <c r="C195" s="60"/>
      <c r="D195" s="60"/>
    </row>
    <row r="196" spans="2:4" s="59" customFormat="1" ht="25" customHeight="1" x14ac:dyDescent="0.25">
      <c r="B196" s="60"/>
      <c r="C196" s="60"/>
      <c r="D196" s="60"/>
    </row>
    <row r="197" spans="2:4" s="59" customFormat="1" ht="25" customHeight="1" x14ac:dyDescent="0.25">
      <c r="B197" s="60"/>
      <c r="C197" s="60"/>
      <c r="D197" s="60"/>
    </row>
    <row r="198" spans="2:4" s="59" customFormat="1" ht="25" customHeight="1" x14ac:dyDescent="0.25">
      <c r="B198" s="60"/>
      <c r="C198" s="60"/>
      <c r="D198" s="60"/>
    </row>
    <row r="199" spans="2:4" s="59" customFormat="1" ht="25" customHeight="1" x14ac:dyDescent="0.25">
      <c r="B199" s="60"/>
      <c r="C199" s="60"/>
      <c r="D199" s="60"/>
    </row>
    <row r="200" spans="2:4" s="59" customFormat="1" ht="25" customHeight="1" x14ac:dyDescent="0.25">
      <c r="B200" s="60"/>
      <c r="C200" s="60"/>
      <c r="D200" s="60"/>
    </row>
    <row r="201" spans="2:4" s="59" customFormat="1" ht="25" customHeight="1" x14ac:dyDescent="0.25">
      <c r="B201" s="60"/>
      <c r="C201" s="60"/>
      <c r="D201" s="60"/>
    </row>
    <row r="202" spans="2:4" s="59" customFormat="1" ht="25" customHeight="1" x14ac:dyDescent="0.25">
      <c r="B202" s="60"/>
      <c r="C202" s="60"/>
      <c r="D202" s="60"/>
    </row>
    <row r="203" spans="2:4" s="59" customFormat="1" ht="25" customHeight="1" x14ac:dyDescent="0.25">
      <c r="B203" s="60"/>
      <c r="C203" s="60"/>
      <c r="D203" s="60"/>
    </row>
    <row r="204" spans="2:4" s="59" customFormat="1" ht="25" customHeight="1" x14ac:dyDescent="0.25">
      <c r="B204" s="60"/>
      <c r="C204" s="60"/>
      <c r="D204" s="60"/>
    </row>
    <row r="205" spans="2:4" s="59" customFormat="1" ht="25" customHeight="1" x14ac:dyDescent="0.25">
      <c r="B205" s="60"/>
      <c r="C205" s="60"/>
      <c r="D205" s="60"/>
    </row>
    <row r="206" spans="2:4" s="59" customFormat="1" ht="25" customHeight="1" x14ac:dyDescent="0.25">
      <c r="B206" s="60"/>
      <c r="C206" s="60"/>
      <c r="D206" s="60"/>
    </row>
    <row r="207" spans="2:4" s="59" customFormat="1" ht="25" customHeight="1" x14ac:dyDescent="0.25">
      <c r="B207" s="60"/>
      <c r="C207" s="60"/>
      <c r="D207" s="60"/>
    </row>
    <row r="208" spans="2:4" s="59" customFormat="1" ht="25" customHeight="1" x14ac:dyDescent="0.25">
      <c r="B208" s="60"/>
      <c r="C208" s="60"/>
      <c r="D208" s="60"/>
    </row>
    <row r="209" spans="2:4" s="59" customFormat="1" ht="25" customHeight="1" x14ac:dyDescent="0.25">
      <c r="B209" s="60"/>
      <c r="C209" s="60"/>
      <c r="D209" s="60"/>
    </row>
    <row r="210" spans="2:4" s="59" customFormat="1" ht="25" customHeight="1" x14ac:dyDescent="0.25">
      <c r="B210" s="60"/>
      <c r="C210" s="60"/>
      <c r="D210" s="60"/>
    </row>
    <row r="211" spans="2:4" s="59" customFormat="1" ht="25" customHeight="1" x14ac:dyDescent="0.25">
      <c r="B211" s="60"/>
      <c r="C211" s="60"/>
      <c r="D211" s="60"/>
    </row>
    <row r="212" spans="2:4" s="59" customFormat="1" ht="25" customHeight="1" x14ac:dyDescent="0.25">
      <c r="B212" s="60"/>
      <c r="C212" s="60"/>
      <c r="D212" s="60"/>
    </row>
    <row r="213" spans="2:4" s="59" customFormat="1" ht="25" customHeight="1" x14ac:dyDescent="0.25">
      <c r="B213" s="60"/>
      <c r="C213" s="60"/>
      <c r="D213" s="60"/>
    </row>
    <row r="214" spans="2:4" s="59" customFormat="1" ht="25" customHeight="1" x14ac:dyDescent="0.25">
      <c r="B214" s="60"/>
      <c r="C214" s="60"/>
      <c r="D214" s="60"/>
    </row>
    <row r="215" spans="2:4" s="59" customFormat="1" ht="25" customHeight="1" x14ac:dyDescent="0.25">
      <c r="B215" s="60"/>
      <c r="C215" s="60"/>
      <c r="D215" s="60"/>
    </row>
    <row r="216" spans="2:4" s="59" customFormat="1" ht="25" customHeight="1" x14ac:dyDescent="0.25">
      <c r="B216" s="60"/>
      <c r="C216" s="60"/>
      <c r="D216" s="60"/>
    </row>
    <row r="217" spans="2:4" s="59" customFormat="1" ht="25" customHeight="1" x14ac:dyDescent="0.25">
      <c r="B217" s="60"/>
      <c r="C217" s="60"/>
      <c r="D217" s="60"/>
    </row>
    <row r="218" spans="2:4" s="59" customFormat="1" ht="25" customHeight="1" x14ac:dyDescent="0.25">
      <c r="B218" s="60"/>
      <c r="C218" s="60"/>
      <c r="D218" s="60"/>
    </row>
    <row r="219" spans="2:4" s="59" customFormat="1" ht="25" customHeight="1" x14ac:dyDescent="0.25">
      <c r="B219" s="60"/>
      <c r="C219" s="60"/>
      <c r="D219" s="60"/>
    </row>
    <row r="220" spans="2:4" s="59" customFormat="1" ht="25" customHeight="1" x14ac:dyDescent="0.25">
      <c r="B220" s="60"/>
      <c r="C220" s="60"/>
      <c r="D220" s="60"/>
    </row>
    <row r="221" spans="2:4" s="59" customFormat="1" ht="25" customHeight="1" x14ac:dyDescent="0.25">
      <c r="B221" s="60"/>
      <c r="C221" s="60"/>
      <c r="D221" s="60"/>
    </row>
    <row r="222" spans="2:4" s="59" customFormat="1" ht="25" customHeight="1" x14ac:dyDescent="0.25">
      <c r="B222" s="60"/>
      <c r="C222" s="60"/>
      <c r="D222" s="60"/>
    </row>
    <row r="223" spans="2:4" s="59" customFormat="1" ht="25" customHeight="1" x14ac:dyDescent="0.25">
      <c r="B223" s="60"/>
      <c r="C223" s="60"/>
      <c r="D223" s="60"/>
    </row>
    <row r="224" spans="2:4" s="59" customFormat="1" ht="25" customHeight="1" x14ac:dyDescent="0.25">
      <c r="B224" s="60"/>
      <c r="C224" s="60"/>
      <c r="D224" s="60"/>
    </row>
    <row r="225" spans="2:4" s="59" customFormat="1" ht="25" customHeight="1" x14ac:dyDescent="0.25">
      <c r="B225" s="60"/>
      <c r="C225" s="60"/>
      <c r="D225" s="60"/>
    </row>
    <row r="226" spans="2:4" s="59" customFormat="1" ht="25" customHeight="1" x14ac:dyDescent="0.25">
      <c r="B226" s="60"/>
      <c r="C226" s="60"/>
      <c r="D226" s="60"/>
    </row>
    <row r="227" spans="2:4" s="59" customFormat="1" ht="25" customHeight="1" x14ac:dyDescent="0.25">
      <c r="B227" s="60"/>
      <c r="C227" s="60"/>
      <c r="D227" s="60"/>
    </row>
    <row r="228" spans="2:4" s="59" customFormat="1" ht="25" customHeight="1" x14ac:dyDescent="0.25">
      <c r="B228" s="60"/>
      <c r="C228" s="60"/>
      <c r="D228" s="60"/>
    </row>
    <row r="229" spans="2:4" s="59" customFormat="1" ht="25" customHeight="1" x14ac:dyDescent="0.25">
      <c r="B229" s="60"/>
      <c r="C229" s="60"/>
      <c r="D229" s="60"/>
    </row>
    <row r="230" spans="2:4" s="59" customFormat="1" ht="25" customHeight="1" x14ac:dyDescent="0.25">
      <c r="B230" s="60"/>
      <c r="C230" s="60"/>
      <c r="D230" s="60"/>
    </row>
    <row r="231" spans="2:4" s="59" customFormat="1" ht="25" customHeight="1" x14ac:dyDescent="0.25">
      <c r="B231" s="60"/>
      <c r="C231" s="60"/>
      <c r="D231" s="60"/>
    </row>
    <row r="232" spans="2:4" s="59" customFormat="1" ht="25" customHeight="1" x14ac:dyDescent="0.25">
      <c r="B232" s="60"/>
      <c r="C232" s="60"/>
      <c r="D232" s="60"/>
    </row>
    <row r="233" spans="2:4" s="59" customFormat="1" ht="25" customHeight="1" x14ac:dyDescent="0.25">
      <c r="B233" s="60"/>
      <c r="C233" s="60"/>
      <c r="D233" s="60"/>
    </row>
    <row r="234" spans="2:4" s="59" customFormat="1" ht="25" customHeight="1" x14ac:dyDescent="0.25">
      <c r="B234" s="60"/>
      <c r="C234" s="60"/>
      <c r="D234" s="60"/>
    </row>
    <row r="235" spans="2:4" s="59" customFormat="1" ht="25" customHeight="1" x14ac:dyDescent="0.25">
      <c r="B235" s="60"/>
      <c r="C235" s="60"/>
      <c r="D235" s="60"/>
    </row>
    <row r="236" spans="2:4" s="59" customFormat="1" ht="25" customHeight="1" x14ac:dyDescent="0.25">
      <c r="B236" s="60"/>
      <c r="C236" s="60"/>
      <c r="D236" s="60"/>
    </row>
    <row r="237" spans="2:4" s="59" customFormat="1" ht="25" customHeight="1" x14ac:dyDescent="0.25">
      <c r="B237" s="60"/>
      <c r="C237" s="60"/>
      <c r="D237" s="60"/>
    </row>
    <row r="238" spans="2:4" s="59" customFormat="1" ht="25" customHeight="1" x14ac:dyDescent="0.25">
      <c r="B238" s="60"/>
      <c r="C238" s="60"/>
      <c r="D238" s="60"/>
    </row>
    <row r="239" spans="2:4" s="59" customFormat="1" ht="25" customHeight="1" x14ac:dyDescent="0.25">
      <c r="B239" s="60"/>
      <c r="C239" s="60"/>
      <c r="D239" s="60"/>
    </row>
    <row r="240" spans="2:4" s="59" customFormat="1" ht="25" customHeight="1" x14ac:dyDescent="0.25">
      <c r="B240" s="60"/>
      <c r="C240" s="60"/>
      <c r="D240" s="60"/>
    </row>
    <row r="241" spans="2:4" s="59" customFormat="1" ht="25" customHeight="1" x14ac:dyDescent="0.25">
      <c r="B241" s="60"/>
      <c r="C241" s="60"/>
      <c r="D241" s="60"/>
    </row>
    <row r="242" spans="2:4" s="59" customFormat="1" ht="25" customHeight="1" x14ac:dyDescent="0.25">
      <c r="B242" s="60"/>
      <c r="C242" s="60"/>
      <c r="D242" s="60"/>
    </row>
    <row r="243" spans="2:4" s="59" customFormat="1" ht="25" customHeight="1" x14ac:dyDescent="0.25">
      <c r="B243" s="60"/>
      <c r="C243" s="60"/>
      <c r="D243" s="60"/>
    </row>
    <row r="244" spans="2:4" s="59" customFormat="1" ht="25" customHeight="1" x14ac:dyDescent="0.25">
      <c r="B244" s="60"/>
      <c r="C244" s="60"/>
      <c r="D244" s="60"/>
    </row>
    <row r="245" spans="2:4" s="59" customFormat="1" ht="25" customHeight="1" x14ac:dyDescent="0.25">
      <c r="B245" s="60"/>
      <c r="C245" s="60"/>
      <c r="D245" s="60"/>
    </row>
    <row r="246" spans="2:4" s="59" customFormat="1" ht="25" customHeight="1" x14ac:dyDescent="0.25">
      <c r="B246" s="60"/>
      <c r="C246" s="60"/>
      <c r="D246" s="60"/>
    </row>
    <row r="247" spans="2:4" s="59" customFormat="1" ht="25" customHeight="1" x14ac:dyDescent="0.25">
      <c r="B247" s="60"/>
      <c r="C247" s="60"/>
      <c r="D247" s="60"/>
    </row>
    <row r="248" spans="2:4" s="59" customFormat="1" ht="25" customHeight="1" x14ac:dyDescent="0.25">
      <c r="B248" s="60"/>
      <c r="C248" s="60"/>
      <c r="D248" s="60"/>
    </row>
    <row r="249" spans="2:4" s="59" customFormat="1" ht="25" customHeight="1" x14ac:dyDescent="0.25">
      <c r="B249" s="60"/>
      <c r="C249" s="60"/>
      <c r="D249" s="60"/>
    </row>
    <row r="250" spans="2:4" s="59" customFormat="1" ht="25" customHeight="1" x14ac:dyDescent="0.25">
      <c r="B250" s="60"/>
      <c r="C250" s="60"/>
      <c r="D250" s="60"/>
    </row>
    <row r="251" spans="2:4" s="59" customFormat="1" ht="25" customHeight="1" x14ac:dyDescent="0.25">
      <c r="B251" s="60"/>
      <c r="C251" s="60"/>
      <c r="D251" s="60"/>
    </row>
    <row r="252" spans="2:4" s="59" customFormat="1" ht="25" customHeight="1" x14ac:dyDescent="0.25">
      <c r="B252" s="60"/>
      <c r="C252" s="60"/>
      <c r="D252" s="60"/>
    </row>
    <row r="253" spans="2:4" s="59" customFormat="1" ht="25" customHeight="1" x14ac:dyDescent="0.25">
      <c r="B253" s="60"/>
      <c r="C253" s="60"/>
      <c r="D253" s="60"/>
    </row>
    <row r="254" spans="2:4" s="59" customFormat="1" ht="25" customHeight="1" x14ac:dyDescent="0.25">
      <c r="B254" s="60"/>
      <c r="C254" s="60"/>
      <c r="D254" s="60"/>
    </row>
    <row r="255" spans="2:4" s="59" customFormat="1" ht="25" customHeight="1" x14ac:dyDescent="0.25">
      <c r="B255" s="60"/>
      <c r="C255" s="60"/>
      <c r="D255" s="60"/>
    </row>
    <row r="256" spans="2:4" s="59" customFormat="1" ht="25" customHeight="1" x14ac:dyDescent="0.25">
      <c r="B256" s="60"/>
      <c r="C256" s="60"/>
      <c r="D256" s="60"/>
    </row>
    <row r="257" spans="2:4" s="59" customFormat="1" ht="25" customHeight="1" x14ac:dyDescent="0.25">
      <c r="B257" s="60"/>
      <c r="C257" s="60"/>
      <c r="D257" s="60"/>
    </row>
    <row r="258" spans="2:4" s="59" customFormat="1" ht="25" customHeight="1" x14ac:dyDescent="0.25">
      <c r="B258" s="60"/>
      <c r="C258" s="60"/>
      <c r="D258" s="60"/>
    </row>
    <row r="259" spans="2:4" s="59" customFormat="1" ht="25" customHeight="1" x14ac:dyDescent="0.25">
      <c r="B259" s="60"/>
      <c r="C259" s="60"/>
      <c r="D259" s="60"/>
    </row>
    <row r="260" spans="2:4" s="59" customFormat="1" ht="25" customHeight="1" x14ac:dyDescent="0.25">
      <c r="B260" s="60"/>
      <c r="C260" s="60"/>
      <c r="D260" s="60"/>
    </row>
    <row r="261" spans="2:4" s="59" customFormat="1" ht="25" customHeight="1" x14ac:dyDescent="0.25">
      <c r="B261" s="60"/>
      <c r="C261" s="60"/>
      <c r="D261" s="60"/>
    </row>
    <row r="262" spans="2:4" s="59" customFormat="1" ht="25" customHeight="1" x14ac:dyDescent="0.25">
      <c r="B262" s="60"/>
      <c r="C262" s="60"/>
      <c r="D262" s="60"/>
    </row>
    <row r="263" spans="2:4" s="59" customFormat="1" ht="25" customHeight="1" x14ac:dyDescent="0.25">
      <c r="B263" s="60"/>
      <c r="C263" s="60"/>
      <c r="D263" s="60"/>
    </row>
    <row r="264" spans="2:4" s="59" customFormat="1" ht="25" customHeight="1" x14ac:dyDescent="0.25">
      <c r="B264" s="60"/>
      <c r="C264" s="60"/>
      <c r="D264" s="60"/>
    </row>
    <row r="265" spans="2:4" s="59" customFormat="1" ht="25" customHeight="1" x14ac:dyDescent="0.25">
      <c r="B265" s="60"/>
      <c r="C265" s="60"/>
      <c r="D265" s="60"/>
    </row>
    <row r="266" spans="2:4" s="59" customFormat="1" ht="25" customHeight="1" x14ac:dyDescent="0.25">
      <c r="B266" s="60"/>
      <c r="C266" s="60"/>
      <c r="D266" s="60"/>
    </row>
    <row r="267" spans="2:4" s="59" customFormat="1" ht="25" customHeight="1" x14ac:dyDescent="0.25">
      <c r="B267" s="60"/>
      <c r="C267" s="60"/>
      <c r="D267" s="60"/>
    </row>
    <row r="268" spans="2:4" s="59" customFormat="1" ht="25" customHeight="1" x14ac:dyDescent="0.25">
      <c r="B268" s="60"/>
      <c r="C268" s="60"/>
      <c r="D268" s="60"/>
    </row>
    <row r="269" spans="2:4" s="59" customFormat="1" ht="25" customHeight="1" x14ac:dyDescent="0.25">
      <c r="B269" s="60"/>
      <c r="C269" s="60"/>
      <c r="D269" s="60"/>
    </row>
    <row r="270" spans="2:4" s="59" customFormat="1" ht="25" customHeight="1" x14ac:dyDescent="0.25">
      <c r="B270" s="60"/>
      <c r="C270" s="60"/>
      <c r="D270" s="60"/>
    </row>
    <row r="271" spans="2:4" s="59" customFormat="1" ht="25" customHeight="1" x14ac:dyDescent="0.25">
      <c r="B271" s="60"/>
      <c r="C271" s="60"/>
      <c r="D271" s="60"/>
    </row>
    <row r="272" spans="2:4" s="59" customFormat="1" ht="25" customHeight="1" x14ac:dyDescent="0.25">
      <c r="B272" s="60"/>
      <c r="C272" s="60"/>
      <c r="D272" s="60"/>
    </row>
    <row r="273" spans="2:4" s="59" customFormat="1" ht="25" customHeight="1" x14ac:dyDescent="0.25">
      <c r="B273" s="60"/>
      <c r="C273" s="60"/>
      <c r="D273" s="60"/>
    </row>
    <row r="274" spans="2:4" s="59" customFormat="1" ht="25" customHeight="1" x14ac:dyDescent="0.25">
      <c r="B274" s="60"/>
      <c r="C274" s="60"/>
      <c r="D274" s="60"/>
    </row>
    <row r="275" spans="2:4" s="59" customFormat="1" ht="25" customHeight="1" x14ac:dyDescent="0.25">
      <c r="B275" s="60"/>
      <c r="C275" s="60"/>
      <c r="D275" s="60"/>
    </row>
    <row r="276" spans="2:4" s="59" customFormat="1" ht="25" customHeight="1" x14ac:dyDescent="0.25">
      <c r="B276" s="60"/>
      <c r="C276" s="60"/>
      <c r="D276" s="60"/>
    </row>
    <row r="277" spans="2:4" s="59" customFormat="1" ht="25" customHeight="1" x14ac:dyDescent="0.25">
      <c r="B277" s="60"/>
      <c r="C277" s="60"/>
      <c r="D277" s="60"/>
    </row>
    <row r="278" spans="2:4" s="59" customFormat="1" ht="25" customHeight="1" x14ac:dyDescent="0.25">
      <c r="B278" s="60"/>
      <c r="C278" s="60"/>
      <c r="D278" s="60"/>
    </row>
    <row r="279" spans="2:4" s="59" customFormat="1" ht="25" customHeight="1" x14ac:dyDescent="0.25">
      <c r="B279" s="60"/>
      <c r="C279" s="60"/>
      <c r="D279" s="60"/>
    </row>
    <row r="280" spans="2:4" s="59" customFormat="1" ht="25" customHeight="1" x14ac:dyDescent="0.25">
      <c r="B280" s="60"/>
      <c r="C280" s="60"/>
      <c r="D280" s="60"/>
    </row>
    <row r="281" spans="2:4" s="59" customFormat="1" ht="25" customHeight="1" x14ac:dyDescent="0.25">
      <c r="B281" s="60"/>
      <c r="C281" s="60"/>
      <c r="D281" s="60"/>
    </row>
    <row r="282" spans="2:4" s="59" customFormat="1" ht="25" customHeight="1" x14ac:dyDescent="0.25">
      <c r="B282" s="60"/>
      <c r="C282" s="60"/>
      <c r="D282" s="60"/>
    </row>
    <row r="283" spans="2:4" s="59" customFormat="1" ht="25" customHeight="1" x14ac:dyDescent="0.25">
      <c r="B283" s="60"/>
      <c r="C283" s="60"/>
      <c r="D283" s="60"/>
    </row>
    <row r="284" spans="2:4" s="59" customFormat="1" ht="25" customHeight="1" x14ac:dyDescent="0.25">
      <c r="B284" s="60"/>
      <c r="C284" s="60"/>
      <c r="D284" s="60"/>
    </row>
    <row r="285" spans="2:4" s="59" customFormat="1" ht="25" customHeight="1" x14ac:dyDescent="0.25">
      <c r="B285" s="60"/>
      <c r="C285" s="60"/>
      <c r="D285" s="60"/>
    </row>
    <row r="286" spans="2:4" s="59" customFormat="1" ht="25" customHeight="1" x14ac:dyDescent="0.25">
      <c r="B286" s="60"/>
      <c r="C286" s="60"/>
      <c r="D286" s="60"/>
    </row>
    <row r="287" spans="2:4" s="59" customFormat="1" ht="25" customHeight="1" x14ac:dyDescent="0.25">
      <c r="B287" s="60"/>
      <c r="C287" s="60"/>
      <c r="D287" s="60"/>
    </row>
    <row r="288" spans="2:4" s="59" customFormat="1" ht="25" customHeight="1" x14ac:dyDescent="0.25">
      <c r="B288" s="60"/>
      <c r="C288" s="60"/>
      <c r="D288" s="60"/>
    </row>
    <row r="289" spans="2:4" s="59" customFormat="1" ht="25" customHeight="1" x14ac:dyDescent="0.25">
      <c r="B289" s="60"/>
      <c r="C289" s="60"/>
      <c r="D289" s="60"/>
    </row>
    <row r="290" spans="2:4" s="59" customFormat="1" ht="25" customHeight="1" x14ac:dyDescent="0.25">
      <c r="B290" s="60"/>
      <c r="C290" s="60"/>
      <c r="D290" s="60"/>
    </row>
    <row r="291" spans="2:4" s="59" customFormat="1" ht="25" customHeight="1" x14ac:dyDescent="0.25">
      <c r="B291" s="60"/>
      <c r="C291" s="60"/>
      <c r="D291" s="60"/>
    </row>
    <row r="292" spans="2:4" s="59" customFormat="1" ht="25" customHeight="1" x14ac:dyDescent="0.25">
      <c r="B292" s="60"/>
      <c r="C292" s="60"/>
      <c r="D292" s="60"/>
    </row>
    <row r="293" spans="2:4" s="59" customFormat="1" ht="25" customHeight="1" x14ac:dyDescent="0.25">
      <c r="B293" s="60"/>
      <c r="C293" s="60"/>
      <c r="D293" s="60"/>
    </row>
    <row r="294" spans="2:4" s="59" customFormat="1" ht="25" customHeight="1" x14ac:dyDescent="0.25">
      <c r="B294" s="60"/>
      <c r="C294" s="60"/>
      <c r="D294" s="60"/>
    </row>
    <row r="295" spans="2:4" s="59" customFormat="1" ht="25" customHeight="1" x14ac:dyDescent="0.25">
      <c r="B295" s="60"/>
      <c r="C295" s="60"/>
      <c r="D295" s="60"/>
    </row>
    <row r="296" spans="2:4" s="59" customFormat="1" ht="25" customHeight="1" x14ac:dyDescent="0.25">
      <c r="B296" s="60"/>
      <c r="C296" s="60"/>
      <c r="D296" s="60"/>
    </row>
    <row r="297" spans="2:4" s="59" customFormat="1" ht="25" customHeight="1" x14ac:dyDescent="0.25">
      <c r="B297" s="60"/>
      <c r="C297" s="60"/>
      <c r="D297" s="60"/>
    </row>
    <row r="298" spans="2:4" s="59" customFormat="1" ht="25" customHeight="1" x14ac:dyDescent="0.25">
      <c r="B298" s="60"/>
      <c r="C298" s="60"/>
      <c r="D298" s="60"/>
    </row>
    <row r="299" spans="2:4" s="59" customFormat="1" ht="25" customHeight="1" x14ac:dyDescent="0.25">
      <c r="B299" s="60"/>
      <c r="C299" s="60"/>
      <c r="D299" s="60"/>
    </row>
    <row r="300" spans="2:4" s="59" customFormat="1" ht="25" customHeight="1" x14ac:dyDescent="0.25">
      <c r="B300" s="60"/>
      <c r="C300" s="60"/>
      <c r="D300" s="60"/>
    </row>
    <row r="301" spans="2:4" s="59" customFormat="1" ht="25" customHeight="1" x14ac:dyDescent="0.25">
      <c r="B301" s="60"/>
      <c r="C301" s="60"/>
      <c r="D301" s="60"/>
    </row>
    <row r="302" spans="2:4" s="59" customFormat="1" ht="25" customHeight="1" x14ac:dyDescent="0.25">
      <c r="B302" s="60"/>
      <c r="C302" s="60"/>
      <c r="D302" s="60"/>
    </row>
    <row r="303" spans="2:4" s="59" customFormat="1" ht="25" customHeight="1" x14ac:dyDescent="0.25">
      <c r="B303" s="60"/>
      <c r="C303" s="60"/>
      <c r="D303" s="60"/>
    </row>
    <row r="304" spans="2:4" s="59" customFormat="1" ht="25" customHeight="1" x14ac:dyDescent="0.25">
      <c r="B304" s="60"/>
      <c r="C304" s="60"/>
      <c r="D304" s="60"/>
    </row>
    <row r="305" spans="2:4" s="59" customFormat="1" ht="25" customHeight="1" x14ac:dyDescent="0.25">
      <c r="B305" s="60"/>
      <c r="C305" s="60"/>
      <c r="D305" s="60"/>
    </row>
    <row r="306" spans="2:4" s="59" customFormat="1" ht="25" customHeight="1" x14ac:dyDescent="0.25">
      <c r="B306" s="60"/>
      <c r="C306" s="60"/>
      <c r="D306" s="60"/>
    </row>
    <row r="307" spans="2:4" s="59" customFormat="1" ht="25" customHeight="1" x14ac:dyDescent="0.25">
      <c r="B307" s="60"/>
      <c r="C307" s="60"/>
      <c r="D307" s="60"/>
    </row>
    <row r="308" spans="2:4" s="59" customFormat="1" ht="25" customHeight="1" x14ac:dyDescent="0.25">
      <c r="B308" s="60"/>
      <c r="C308" s="60"/>
      <c r="D308" s="60"/>
    </row>
    <row r="309" spans="2:4" s="59" customFormat="1" ht="25" customHeight="1" x14ac:dyDescent="0.25">
      <c r="B309" s="60"/>
      <c r="C309" s="60"/>
      <c r="D309" s="60"/>
    </row>
    <row r="310" spans="2:4" s="59" customFormat="1" ht="25" customHeight="1" x14ac:dyDescent="0.25">
      <c r="B310" s="60"/>
      <c r="C310" s="60"/>
      <c r="D310" s="60"/>
    </row>
    <row r="311" spans="2:4" s="59" customFormat="1" ht="25" customHeight="1" x14ac:dyDescent="0.25">
      <c r="B311" s="60"/>
      <c r="C311" s="60"/>
      <c r="D311" s="60"/>
    </row>
    <row r="312" spans="2:4" s="59" customFormat="1" ht="25" customHeight="1" x14ac:dyDescent="0.25">
      <c r="B312" s="60"/>
      <c r="C312" s="60"/>
      <c r="D312" s="60"/>
    </row>
    <row r="313" spans="2:4" s="59" customFormat="1" ht="25" customHeight="1" x14ac:dyDescent="0.25">
      <c r="B313" s="60"/>
      <c r="C313" s="60"/>
      <c r="D313" s="60"/>
    </row>
    <row r="314" spans="2:4" s="59" customFormat="1" ht="25" customHeight="1" x14ac:dyDescent="0.25">
      <c r="B314" s="60"/>
      <c r="C314" s="60"/>
      <c r="D314" s="60"/>
    </row>
    <row r="315" spans="2:4" s="59" customFormat="1" ht="25" customHeight="1" x14ac:dyDescent="0.25">
      <c r="B315" s="60"/>
      <c r="C315" s="60"/>
      <c r="D315" s="60"/>
    </row>
    <row r="316" spans="2:4" s="59" customFormat="1" ht="25" customHeight="1" x14ac:dyDescent="0.25">
      <c r="B316" s="60"/>
      <c r="C316" s="60"/>
      <c r="D316" s="60"/>
    </row>
    <row r="317" spans="2:4" s="59" customFormat="1" ht="25" customHeight="1" x14ac:dyDescent="0.25">
      <c r="B317" s="60"/>
      <c r="C317" s="60"/>
      <c r="D317" s="60"/>
    </row>
    <row r="318" spans="2:4" s="59" customFormat="1" ht="25" customHeight="1" x14ac:dyDescent="0.25">
      <c r="B318" s="60"/>
      <c r="C318" s="60"/>
      <c r="D318" s="60"/>
    </row>
    <row r="319" spans="2:4" s="59" customFormat="1" ht="25" customHeight="1" x14ac:dyDescent="0.25">
      <c r="B319" s="60"/>
      <c r="C319" s="60"/>
      <c r="D319" s="60"/>
    </row>
    <row r="320" spans="2:4" s="59" customFormat="1" ht="25" customHeight="1" x14ac:dyDescent="0.25">
      <c r="B320" s="60"/>
      <c r="C320" s="60"/>
      <c r="D320" s="60"/>
    </row>
    <row r="321" spans="2:4" s="59" customFormat="1" ht="25" customHeight="1" x14ac:dyDescent="0.25">
      <c r="B321" s="60"/>
      <c r="C321" s="60"/>
      <c r="D321" s="60"/>
    </row>
    <row r="322" spans="2:4" s="59" customFormat="1" ht="25" customHeight="1" x14ac:dyDescent="0.25">
      <c r="B322" s="60"/>
      <c r="C322" s="60"/>
      <c r="D322" s="60"/>
    </row>
    <row r="323" spans="2:4" s="59" customFormat="1" ht="25" customHeight="1" x14ac:dyDescent="0.25">
      <c r="B323" s="60"/>
      <c r="C323" s="60"/>
      <c r="D323" s="60"/>
    </row>
    <row r="324" spans="2:4" s="59" customFormat="1" ht="25" customHeight="1" x14ac:dyDescent="0.25">
      <c r="B324" s="60"/>
      <c r="C324" s="60"/>
      <c r="D324" s="60"/>
    </row>
    <row r="325" spans="2:4" s="59" customFormat="1" ht="25" customHeight="1" x14ac:dyDescent="0.25">
      <c r="B325" s="60"/>
      <c r="C325" s="60"/>
      <c r="D325" s="60"/>
    </row>
    <row r="326" spans="2:4" s="59" customFormat="1" ht="25" customHeight="1" x14ac:dyDescent="0.25">
      <c r="B326" s="60"/>
      <c r="C326" s="60"/>
      <c r="D326" s="60"/>
    </row>
    <row r="327" spans="2:4" s="59" customFormat="1" ht="25" customHeight="1" x14ac:dyDescent="0.25">
      <c r="B327" s="60"/>
      <c r="C327" s="60"/>
      <c r="D327" s="60"/>
    </row>
    <row r="328" spans="2:4" s="59" customFormat="1" ht="25" customHeight="1" x14ac:dyDescent="0.25">
      <c r="B328" s="60"/>
      <c r="C328" s="60"/>
      <c r="D328" s="60"/>
    </row>
    <row r="329" spans="2:4" s="59" customFormat="1" ht="25" customHeight="1" x14ac:dyDescent="0.25">
      <c r="B329" s="60"/>
      <c r="C329" s="60"/>
      <c r="D329" s="60"/>
    </row>
    <row r="330" spans="2:4" s="59" customFormat="1" ht="25" customHeight="1" x14ac:dyDescent="0.25">
      <c r="B330" s="60"/>
      <c r="C330" s="60"/>
      <c r="D330" s="60"/>
    </row>
    <row r="331" spans="2:4" s="59" customFormat="1" ht="25" customHeight="1" x14ac:dyDescent="0.25">
      <c r="B331" s="60"/>
      <c r="C331" s="60"/>
      <c r="D331" s="60"/>
    </row>
    <row r="332" spans="2:4" s="59" customFormat="1" ht="25" customHeight="1" x14ac:dyDescent="0.25">
      <c r="B332" s="60"/>
      <c r="C332" s="60"/>
      <c r="D332" s="60"/>
    </row>
    <row r="333" spans="2:4" s="59" customFormat="1" ht="25" customHeight="1" x14ac:dyDescent="0.25">
      <c r="B333" s="60"/>
      <c r="C333" s="60"/>
      <c r="D333" s="60"/>
    </row>
    <row r="334" spans="2:4" s="59" customFormat="1" ht="25" customHeight="1" x14ac:dyDescent="0.25">
      <c r="B334" s="60"/>
      <c r="C334" s="60"/>
      <c r="D334" s="60"/>
    </row>
    <row r="335" spans="2:4" s="59" customFormat="1" ht="25" customHeight="1" x14ac:dyDescent="0.25">
      <c r="B335" s="60"/>
      <c r="C335" s="60"/>
      <c r="D335" s="60"/>
    </row>
    <row r="336" spans="2:4" s="59" customFormat="1" ht="25" customHeight="1" x14ac:dyDescent="0.25">
      <c r="B336" s="60"/>
      <c r="C336" s="60"/>
      <c r="D336" s="60"/>
    </row>
    <row r="337" spans="2:4" s="59" customFormat="1" ht="25" customHeight="1" x14ac:dyDescent="0.25">
      <c r="B337" s="60"/>
      <c r="C337" s="60"/>
      <c r="D337" s="60"/>
    </row>
    <row r="338" spans="2:4" s="59" customFormat="1" ht="25" customHeight="1" x14ac:dyDescent="0.25">
      <c r="B338" s="60"/>
      <c r="C338" s="60"/>
      <c r="D338" s="60"/>
    </row>
    <row r="339" spans="2:4" s="59" customFormat="1" ht="25" customHeight="1" x14ac:dyDescent="0.25">
      <c r="B339" s="60"/>
      <c r="C339" s="60"/>
      <c r="D339" s="60"/>
    </row>
    <row r="340" spans="2:4" s="59" customFormat="1" ht="25" customHeight="1" x14ac:dyDescent="0.25">
      <c r="B340" s="60"/>
      <c r="C340" s="60"/>
      <c r="D340" s="60"/>
    </row>
    <row r="341" spans="2:4" s="59" customFormat="1" ht="25" customHeight="1" x14ac:dyDescent="0.25">
      <c r="B341" s="60"/>
      <c r="C341" s="60"/>
      <c r="D341" s="60"/>
    </row>
    <row r="342" spans="2:4" s="59" customFormat="1" ht="25" customHeight="1" x14ac:dyDescent="0.25">
      <c r="B342" s="60"/>
      <c r="C342" s="60"/>
      <c r="D342" s="60"/>
    </row>
    <row r="343" spans="2:4" s="59" customFormat="1" ht="25" customHeight="1" x14ac:dyDescent="0.25">
      <c r="B343" s="60"/>
      <c r="C343" s="60"/>
      <c r="D343" s="60"/>
    </row>
    <row r="344" spans="2:4" s="59" customFormat="1" ht="25" customHeight="1" x14ac:dyDescent="0.25">
      <c r="B344" s="60"/>
      <c r="C344" s="60"/>
      <c r="D344" s="60"/>
    </row>
    <row r="345" spans="2:4" s="59" customFormat="1" ht="25" customHeight="1" x14ac:dyDescent="0.25">
      <c r="B345" s="60"/>
      <c r="C345" s="60"/>
      <c r="D345" s="60"/>
    </row>
    <row r="346" spans="2:4" s="59" customFormat="1" ht="25" customHeight="1" x14ac:dyDescent="0.25">
      <c r="B346" s="60"/>
      <c r="C346" s="60"/>
      <c r="D346" s="60"/>
    </row>
    <row r="347" spans="2:4" s="59" customFormat="1" ht="25" customHeight="1" x14ac:dyDescent="0.25">
      <c r="B347" s="60"/>
      <c r="C347" s="60"/>
      <c r="D347" s="60"/>
    </row>
    <row r="348" spans="2:4" s="59" customFormat="1" ht="25" customHeight="1" x14ac:dyDescent="0.25">
      <c r="B348" s="60"/>
      <c r="C348" s="60"/>
      <c r="D348" s="60"/>
    </row>
    <row r="349" spans="2:4" s="59" customFormat="1" ht="25" customHeight="1" x14ac:dyDescent="0.25">
      <c r="B349" s="60"/>
      <c r="C349" s="60"/>
      <c r="D349" s="60"/>
    </row>
    <row r="350" spans="2:4" s="59" customFormat="1" ht="25" customHeight="1" x14ac:dyDescent="0.25">
      <c r="B350" s="60"/>
      <c r="C350" s="60"/>
      <c r="D350" s="60"/>
    </row>
    <row r="351" spans="2:4" s="59" customFormat="1" ht="25" customHeight="1" x14ac:dyDescent="0.25">
      <c r="B351" s="60"/>
      <c r="C351" s="60"/>
      <c r="D351" s="60"/>
    </row>
    <row r="352" spans="2:4" s="59" customFormat="1" ht="25" customHeight="1" x14ac:dyDescent="0.25">
      <c r="B352" s="60"/>
      <c r="C352" s="60"/>
      <c r="D352" s="60"/>
    </row>
    <row r="353" spans="2:4" s="59" customFormat="1" ht="25" customHeight="1" x14ac:dyDescent="0.25">
      <c r="B353" s="60"/>
      <c r="C353" s="60"/>
      <c r="D353" s="60"/>
    </row>
    <row r="354" spans="2:4" s="59" customFormat="1" ht="25" customHeight="1" x14ac:dyDescent="0.25">
      <c r="B354" s="60"/>
      <c r="C354" s="60"/>
      <c r="D354" s="60"/>
    </row>
    <row r="355" spans="2:4" s="59" customFormat="1" ht="25" customHeight="1" x14ac:dyDescent="0.25">
      <c r="B355" s="60"/>
      <c r="C355" s="60"/>
      <c r="D355" s="60"/>
    </row>
    <row r="356" spans="2:4" s="59" customFormat="1" ht="25" customHeight="1" x14ac:dyDescent="0.25">
      <c r="B356" s="60"/>
      <c r="C356" s="60"/>
      <c r="D356" s="60"/>
    </row>
    <row r="357" spans="2:4" s="59" customFormat="1" ht="25" customHeight="1" x14ac:dyDescent="0.25">
      <c r="B357" s="60"/>
      <c r="C357" s="60"/>
      <c r="D357" s="60"/>
    </row>
    <row r="358" spans="2:4" s="59" customFormat="1" ht="25" customHeight="1" x14ac:dyDescent="0.25">
      <c r="B358" s="60"/>
      <c r="C358" s="60"/>
      <c r="D358" s="60"/>
    </row>
    <row r="359" spans="2:4" s="59" customFormat="1" ht="25" customHeight="1" x14ac:dyDescent="0.25">
      <c r="B359" s="60"/>
      <c r="C359" s="60"/>
      <c r="D359" s="60"/>
    </row>
    <row r="360" spans="2:4" s="59" customFormat="1" ht="25" customHeight="1" x14ac:dyDescent="0.25">
      <c r="B360" s="60"/>
      <c r="C360" s="60"/>
      <c r="D360" s="60"/>
    </row>
    <row r="361" spans="2:4" s="59" customFormat="1" ht="25" customHeight="1" x14ac:dyDescent="0.25">
      <c r="B361" s="60"/>
      <c r="C361" s="60"/>
      <c r="D361" s="60"/>
    </row>
    <row r="362" spans="2:4" s="59" customFormat="1" ht="25" customHeight="1" x14ac:dyDescent="0.25">
      <c r="B362" s="60"/>
      <c r="C362" s="60"/>
      <c r="D362" s="60"/>
    </row>
    <row r="363" spans="2:4" s="59" customFormat="1" ht="25" customHeight="1" x14ac:dyDescent="0.25">
      <c r="B363" s="60"/>
      <c r="C363" s="60"/>
      <c r="D363" s="60"/>
    </row>
    <row r="364" spans="2:4" s="59" customFormat="1" ht="25" customHeight="1" x14ac:dyDescent="0.25">
      <c r="B364" s="60"/>
      <c r="C364" s="60"/>
      <c r="D364" s="60"/>
    </row>
    <row r="365" spans="2:4" s="59" customFormat="1" ht="25" customHeight="1" x14ac:dyDescent="0.25">
      <c r="B365" s="60"/>
      <c r="C365" s="60"/>
      <c r="D365" s="60"/>
    </row>
    <row r="366" spans="2:4" s="59" customFormat="1" ht="25" customHeight="1" x14ac:dyDescent="0.25">
      <c r="B366" s="60"/>
      <c r="C366" s="60"/>
      <c r="D366" s="60"/>
    </row>
    <row r="367" spans="2:4" s="59" customFormat="1" ht="25" customHeight="1" x14ac:dyDescent="0.25">
      <c r="B367" s="60"/>
      <c r="C367" s="60"/>
      <c r="D367" s="60"/>
    </row>
    <row r="368" spans="2:4" s="59" customFormat="1" ht="25" customHeight="1" x14ac:dyDescent="0.25">
      <c r="B368" s="60"/>
      <c r="C368" s="60"/>
      <c r="D368" s="60"/>
    </row>
    <row r="369" spans="2:4" s="59" customFormat="1" ht="25" customHeight="1" x14ac:dyDescent="0.25">
      <c r="B369" s="60"/>
      <c r="C369" s="60"/>
      <c r="D369" s="60"/>
    </row>
    <row r="370" spans="2:4" s="59" customFormat="1" ht="25" customHeight="1" x14ac:dyDescent="0.25">
      <c r="B370" s="60"/>
      <c r="C370" s="60"/>
      <c r="D370" s="60"/>
    </row>
    <row r="371" spans="2:4" s="59" customFormat="1" ht="25" customHeight="1" x14ac:dyDescent="0.25">
      <c r="B371" s="60"/>
      <c r="C371" s="60"/>
      <c r="D371" s="60"/>
    </row>
    <row r="372" spans="2:4" s="59" customFormat="1" ht="25" customHeight="1" x14ac:dyDescent="0.25">
      <c r="B372" s="60"/>
      <c r="C372" s="60"/>
      <c r="D372" s="60"/>
    </row>
    <row r="373" spans="2:4" s="59" customFormat="1" ht="25" customHeight="1" x14ac:dyDescent="0.25">
      <c r="B373" s="60"/>
      <c r="C373" s="60"/>
      <c r="D373" s="60"/>
    </row>
    <row r="374" spans="2:4" s="59" customFormat="1" ht="25" customHeight="1" x14ac:dyDescent="0.25">
      <c r="B374" s="60"/>
      <c r="C374" s="60"/>
      <c r="D374" s="60"/>
    </row>
    <row r="375" spans="2:4" s="59" customFormat="1" ht="25" customHeight="1" x14ac:dyDescent="0.25">
      <c r="B375" s="60"/>
      <c r="C375" s="60"/>
      <c r="D375" s="60"/>
    </row>
    <row r="376" spans="2:4" s="59" customFormat="1" ht="25" customHeight="1" x14ac:dyDescent="0.25">
      <c r="B376" s="60"/>
      <c r="C376" s="60"/>
      <c r="D376" s="60"/>
    </row>
    <row r="377" spans="2:4" s="59" customFormat="1" ht="25" customHeight="1" x14ac:dyDescent="0.25">
      <c r="B377" s="60"/>
      <c r="C377" s="60"/>
      <c r="D377" s="60"/>
    </row>
    <row r="378" spans="2:4" s="59" customFormat="1" ht="25" customHeight="1" x14ac:dyDescent="0.25">
      <c r="B378" s="60"/>
      <c r="C378" s="60"/>
      <c r="D378" s="60"/>
    </row>
    <row r="379" spans="2:4" s="59" customFormat="1" ht="25" customHeight="1" x14ac:dyDescent="0.25">
      <c r="B379" s="60"/>
      <c r="C379" s="60"/>
      <c r="D379" s="60"/>
    </row>
    <row r="380" spans="2:4" s="59" customFormat="1" ht="25" customHeight="1" x14ac:dyDescent="0.25">
      <c r="B380" s="60"/>
      <c r="C380" s="60"/>
      <c r="D380" s="60"/>
    </row>
    <row r="381" spans="2:4" s="59" customFormat="1" ht="25" customHeight="1" x14ac:dyDescent="0.25">
      <c r="B381" s="60"/>
      <c r="C381" s="60"/>
      <c r="D381" s="60"/>
    </row>
    <row r="382" spans="2:4" s="59" customFormat="1" ht="25" customHeight="1" x14ac:dyDescent="0.25">
      <c r="B382" s="60"/>
      <c r="C382" s="60"/>
      <c r="D382" s="60"/>
    </row>
    <row r="383" spans="2:4" s="59" customFormat="1" ht="25" customHeight="1" x14ac:dyDescent="0.25">
      <c r="B383" s="60"/>
      <c r="C383" s="60"/>
      <c r="D383" s="60"/>
    </row>
    <row r="384" spans="2:4" s="59" customFormat="1" ht="25" customHeight="1" x14ac:dyDescent="0.25">
      <c r="B384" s="60"/>
      <c r="C384" s="60"/>
      <c r="D384" s="60"/>
    </row>
    <row r="385" spans="2:4" s="59" customFormat="1" ht="25" customHeight="1" x14ac:dyDescent="0.25">
      <c r="B385" s="60"/>
      <c r="C385" s="60"/>
      <c r="D385" s="60"/>
    </row>
    <row r="386" spans="2:4" s="59" customFormat="1" ht="25" customHeight="1" x14ac:dyDescent="0.25">
      <c r="B386" s="60"/>
      <c r="C386" s="60"/>
      <c r="D386" s="60"/>
    </row>
    <row r="387" spans="2:4" s="59" customFormat="1" ht="25" customHeight="1" x14ac:dyDescent="0.25">
      <c r="B387" s="60"/>
      <c r="C387" s="60"/>
      <c r="D387" s="60"/>
    </row>
    <row r="388" spans="2:4" s="59" customFormat="1" ht="25" customHeight="1" x14ac:dyDescent="0.25">
      <c r="B388" s="60"/>
      <c r="C388" s="60"/>
      <c r="D388" s="60"/>
    </row>
    <row r="389" spans="2:4" s="59" customFormat="1" ht="25" customHeight="1" x14ac:dyDescent="0.25">
      <c r="B389" s="60"/>
      <c r="C389" s="60"/>
      <c r="D389" s="60"/>
    </row>
    <row r="390" spans="2:4" s="59" customFormat="1" ht="25" customHeight="1" x14ac:dyDescent="0.25">
      <c r="B390" s="60"/>
      <c r="C390" s="60"/>
      <c r="D390" s="60"/>
    </row>
    <row r="391" spans="2:4" s="59" customFormat="1" ht="25" customHeight="1" x14ac:dyDescent="0.25">
      <c r="B391" s="60"/>
      <c r="C391" s="60"/>
      <c r="D391" s="60"/>
    </row>
    <row r="392" spans="2:4" s="59" customFormat="1" ht="25" customHeight="1" x14ac:dyDescent="0.25">
      <c r="B392" s="60"/>
      <c r="C392" s="60"/>
      <c r="D392" s="60"/>
    </row>
    <row r="393" spans="2:4" s="59" customFormat="1" ht="25" customHeight="1" x14ac:dyDescent="0.25">
      <c r="B393" s="60"/>
      <c r="C393" s="60"/>
      <c r="D393" s="60"/>
    </row>
    <row r="394" spans="2:4" s="59" customFormat="1" ht="25" customHeight="1" x14ac:dyDescent="0.25">
      <c r="B394" s="60"/>
      <c r="C394" s="60"/>
      <c r="D394" s="60"/>
    </row>
    <row r="395" spans="2:4" s="59" customFormat="1" ht="25" customHeight="1" x14ac:dyDescent="0.25">
      <c r="B395" s="60"/>
      <c r="C395" s="60"/>
      <c r="D395" s="60"/>
    </row>
    <row r="396" spans="2:4" s="59" customFormat="1" ht="25" customHeight="1" x14ac:dyDescent="0.25">
      <c r="B396" s="60"/>
      <c r="C396" s="60"/>
      <c r="D396" s="60"/>
    </row>
    <row r="397" spans="2:4" s="59" customFormat="1" ht="25" customHeight="1" x14ac:dyDescent="0.25">
      <c r="B397" s="60"/>
      <c r="C397" s="60"/>
      <c r="D397" s="60"/>
    </row>
    <row r="398" spans="2:4" s="59" customFormat="1" ht="25" customHeight="1" x14ac:dyDescent="0.25">
      <c r="B398" s="60"/>
      <c r="C398" s="60"/>
      <c r="D398" s="60"/>
    </row>
    <row r="399" spans="2:4" s="59" customFormat="1" ht="25" customHeight="1" x14ac:dyDescent="0.25">
      <c r="B399" s="60"/>
      <c r="C399" s="60"/>
      <c r="D399" s="60"/>
    </row>
    <row r="400" spans="2:4" s="59" customFormat="1" ht="25" customHeight="1" x14ac:dyDescent="0.25">
      <c r="B400" s="60"/>
      <c r="C400" s="60"/>
      <c r="D400" s="60"/>
    </row>
    <row r="401" spans="2:4" s="59" customFormat="1" ht="25" customHeight="1" x14ac:dyDescent="0.25">
      <c r="B401" s="60"/>
      <c r="C401" s="60"/>
      <c r="D401" s="60"/>
    </row>
    <row r="402" spans="2:4" s="59" customFormat="1" ht="25" customHeight="1" x14ac:dyDescent="0.25">
      <c r="B402" s="60"/>
      <c r="C402" s="60"/>
      <c r="D402" s="60"/>
    </row>
    <row r="403" spans="2:4" s="59" customFormat="1" ht="25" customHeight="1" x14ac:dyDescent="0.25">
      <c r="B403" s="60"/>
      <c r="C403" s="60"/>
      <c r="D403" s="60"/>
    </row>
    <row r="404" spans="2:4" s="59" customFormat="1" ht="25" customHeight="1" x14ac:dyDescent="0.25">
      <c r="B404" s="60"/>
      <c r="C404" s="60"/>
      <c r="D404" s="60"/>
    </row>
    <row r="405" spans="2:4" s="59" customFormat="1" ht="25" customHeight="1" x14ac:dyDescent="0.25">
      <c r="B405" s="60"/>
      <c r="C405" s="60"/>
      <c r="D405" s="60"/>
    </row>
    <row r="406" spans="2:4" s="59" customFormat="1" ht="25" customHeight="1" x14ac:dyDescent="0.25">
      <c r="B406" s="60"/>
      <c r="C406" s="60"/>
      <c r="D406" s="60"/>
    </row>
    <row r="407" spans="2:4" s="59" customFormat="1" ht="25" customHeight="1" x14ac:dyDescent="0.25">
      <c r="B407" s="60"/>
      <c r="C407" s="60"/>
      <c r="D407" s="60"/>
    </row>
    <row r="408" spans="2:4" s="59" customFormat="1" ht="25" customHeight="1" x14ac:dyDescent="0.25">
      <c r="B408" s="60"/>
      <c r="C408" s="60"/>
      <c r="D408" s="60"/>
    </row>
    <row r="409" spans="2:4" s="59" customFormat="1" ht="25" customHeight="1" x14ac:dyDescent="0.25">
      <c r="B409" s="60"/>
      <c r="C409" s="60"/>
      <c r="D409" s="60"/>
    </row>
    <row r="410" spans="2:4" s="59" customFormat="1" ht="25" customHeight="1" x14ac:dyDescent="0.25">
      <c r="B410" s="60"/>
      <c r="C410" s="60"/>
      <c r="D410" s="60"/>
    </row>
    <row r="411" spans="2:4" s="59" customFormat="1" ht="25" customHeight="1" x14ac:dyDescent="0.25">
      <c r="B411" s="60"/>
      <c r="C411" s="60"/>
      <c r="D411" s="60"/>
    </row>
    <row r="412" spans="2:4" s="59" customFormat="1" ht="25" customHeight="1" x14ac:dyDescent="0.25">
      <c r="B412" s="60"/>
      <c r="C412" s="60"/>
      <c r="D412" s="60"/>
    </row>
    <row r="413" spans="2:4" s="59" customFormat="1" ht="25" customHeight="1" x14ac:dyDescent="0.25">
      <c r="B413" s="60"/>
      <c r="C413" s="60"/>
      <c r="D413" s="60"/>
    </row>
    <row r="414" spans="2:4" s="59" customFormat="1" ht="25" customHeight="1" x14ac:dyDescent="0.25">
      <c r="B414" s="60"/>
      <c r="C414" s="60"/>
      <c r="D414" s="60"/>
    </row>
    <row r="415" spans="2:4" s="59" customFormat="1" ht="25" customHeight="1" x14ac:dyDescent="0.25">
      <c r="B415" s="60"/>
      <c r="C415" s="60"/>
      <c r="D415" s="60"/>
    </row>
    <row r="416" spans="2:4" s="59" customFormat="1" ht="25" customHeight="1" x14ac:dyDescent="0.25">
      <c r="B416" s="60"/>
      <c r="C416" s="60"/>
      <c r="D416" s="60"/>
    </row>
    <row r="417" spans="2:4" s="59" customFormat="1" ht="25" customHeight="1" x14ac:dyDescent="0.25">
      <c r="B417" s="60"/>
      <c r="C417" s="60"/>
      <c r="D417" s="60"/>
    </row>
    <row r="418" spans="2:4" s="59" customFormat="1" ht="25" customHeight="1" x14ac:dyDescent="0.25">
      <c r="B418" s="60"/>
      <c r="C418" s="60"/>
      <c r="D418" s="60"/>
    </row>
    <row r="419" spans="2:4" s="59" customFormat="1" ht="25" customHeight="1" x14ac:dyDescent="0.25">
      <c r="B419" s="60"/>
      <c r="C419" s="60"/>
      <c r="D419" s="60"/>
    </row>
    <row r="420" spans="2:4" s="59" customFormat="1" ht="25" customHeight="1" x14ac:dyDescent="0.25">
      <c r="B420" s="60"/>
      <c r="C420" s="60"/>
      <c r="D420" s="60"/>
    </row>
    <row r="421" spans="2:4" s="59" customFormat="1" ht="25" customHeight="1" x14ac:dyDescent="0.25">
      <c r="B421" s="60"/>
      <c r="C421" s="60"/>
      <c r="D421" s="60"/>
    </row>
    <row r="422" spans="2:4" s="59" customFormat="1" ht="25" customHeight="1" x14ac:dyDescent="0.25">
      <c r="B422" s="60"/>
      <c r="C422" s="60"/>
      <c r="D422" s="60"/>
    </row>
    <row r="423" spans="2:4" s="59" customFormat="1" ht="25" customHeight="1" x14ac:dyDescent="0.25">
      <c r="B423" s="60"/>
      <c r="C423" s="60"/>
      <c r="D423" s="60"/>
    </row>
    <row r="424" spans="2:4" s="59" customFormat="1" ht="25" customHeight="1" x14ac:dyDescent="0.25">
      <c r="B424" s="60"/>
      <c r="C424" s="60"/>
      <c r="D424" s="60"/>
    </row>
    <row r="425" spans="2:4" s="59" customFormat="1" ht="25" customHeight="1" x14ac:dyDescent="0.25">
      <c r="B425" s="60"/>
      <c r="C425" s="60"/>
      <c r="D425" s="60"/>
    </row>
    <row r="426" spans="2:4" s="59" customFormat="1" ht="25" customHeight="1" x14ac:dyDescent="0.25">
      <c r="B426" s="60"/>
      <c r="C426" s="60"/>
      <c r="D426" s="60"/>
    </row>
    <row r="427" spans="2:4" s="59" customFormat="1" ht="25" customHeight="1" x14ac:dyDescent="0.25">
      <c r="B427" s="60"/>
      <c r="C427" s="60"/>
      <c r="D427" s="60"/>
    </row>
    <row r="428" spans="2:4" s="59" customFormat="1" ht="25" customHeight="1" x14ac:dyDescent="0.25">
      <c r="B428" s="60"/>
      <c r="C428" s="60"/>
      <c r="D428" s="60"/>
    </row>
    <row r="429" spans="2:4" s="59" customFormat="1" ht="25" customHeight="1" x14ac:dyDescent="0.25">
      <c r="B429" s="60"/>
      <c r="C429" s="60"/>
      <c r="D429" s="60"/>
    </row>
    <row r="430" spans="2:4" s="59" customFormat="1" ht="25" customHeight="1" x14ac:dyDescent="0.25">
      <c r="B430" s="60"/>
      <c r="C430" s="60"/>
      <c r="D430" s="60"/>
    </row>
    <row r="431" spans="2:4" s="59" customFormat="1" ht="25" customHeight="1" x14ac:dyDescent="0.25">
      <c r="B431" s="60"/>
      <c r="C431" s="60"/>
      <c r="D431" s="60"/>
    </row>
    <row r="432" spans="2:4" s="59" customFormat="1" ht="25" customHeight="1" x14ac:dyDescent="0.25">
      <c r="B432" s="60"/>
      <c r="C432" s="60"/>
      <c r="D432" s="60"/>
    </row>
    <row r="433" spans="2:4" s="59" customFormat="1" ht="25" customHeight="1" x14ac:dyDescent="0.25">
      <c r="B433" s="60"/>
      <c r="C433" s="60"/>
      <c r="D433" s="60"/>
    </row>
    <row r="434" spans="2:4" s="59" customFormat="1" ht="25" customHeight="1" x14ac:dyDescent="0.25">
      <c r="B434" s="60"/>
      <c r="C434" s="60"/>
      <c r="D434" s="60"/>
    </row>
    <row r="435" spans="2:4" s="59" customFormat="1" ht="25" customHeight="1" x14ac:dyDescent="0.25">
      <c r="B435" s="60"/>
      <c r="C435" s="60"/>
      <c r="D435" s="60"/>
    </row>
    <row r="436" spans="2:4" s="59" customFormat="1" ht="25" customHeight="1" x14ac:dyDescent="0.25">
      <c r="B436" s="60"/>
      <c r="C436" s="60"/>
      <c r="D436" s="60"/>
    </row>
    <row r="437" spans="2:4" s="59" customFormat="1" ht="25" customHeight="1" x14ac:dyDescent="0.25">
      <c r="B437" s="60"/>
      <c r="C437" s="60"/>
      <c r="D437" s="60"/>
    </row>
    <row r="438" spans="2:4" s="59" customFormat="1" ht="25" customHeight="1" x14ac:dyDescent="0.25">
      <c r="B438" s="60"/>
      <c r="C438" s="60"/>
      <c r="D438" s="60"/>
    </row>
    <row r="439" spans="2:4" s="59" customFormat="1" ht="25" customHeight="1" x14ac:dyDescent="0.25">
      <c r="B439" s="60"/>
      <c r="C439" s="60"/>
      <c r="D439" s="60"/>
    </row>
    <row r="440" spans="2:4" s="59" customFormat="1" ht="25" customHeight="1" x14ac:dyDescent="0.25">
      <c r="B440" s="60"/>
      <c r="C440" s="60"/>
      <c r="D440" s="60"/>
    </row>
    <row r="441" spans="2:4" s="59" customFormat="1" ht="25" customHeight="1" x14ac:dyDescent="0.25">
      <c r="B441" s="60"/>
      <c r="C441" s="60"/>
      <c r="D441" s="60"/>
    </row>
    <row r="442" spans="2:4" s="59" customFormat="1" ht="25" customHeight="1" x14ac:dyDescent="0.25">
      <c r="B442" s="60"/>
      <c r="C442" s="60"/>
      <c r="D442" s="60"/>
    </row>
    <row r="443" spans="2:4" s="59" customFormat="1" ht="25" customHeight="1" x14ac:dyDescent="0.25">
      <c r="B443" s="60"/>
      <c r="C443" s="60"/>
      <c r="D443" s="60"/>
    </row>
    <row r="444" spans="2:4" s="59" customFormat="1" ht="25" customHeight="1" x14ac:dyDescent="0.25">
      <c r="B444" s="60"/>
      <c r="C444" s="60"/>
      <c r="D444" s="60"/>
    </row>
    <row r="445" spans="2:4" s="59" customFormat="1" ht="25" customHeight="1" x14ac:dyDescent="0.25">
      <c r="B445" s="60"/>
      <c r="C445" s="60"/>
      <c r="D445" s="60"/>
    </row>
    <row r="446" spans="2:4" s="59" customFormat="1" ht="25" customHeight="1" x14ac:dyDescent="0.25">
      <c r="B446" s="60"/>
      <c r="C446" s="60"/>
      <c r="D446" s="60"/>
    </row>
    <row r="447" spans="2:4" s="59" customFormat="1" ht="25" customHeight="1" x14ac:dyDescent="0.25">
      <c r="B447" s="60"/>
      <c r="C447" s="60"/>
      <c r="D447" s="60"/>
    </row>
    <row r="448" spans="2:4" s="59" customFormat="1" ht="25" customHeight="1" x14ac:dyDescent="0.25">
      <c r="B448" s="60"/>
      <c r="C448" s="60"/>
      <c r="D448" s="60"/>
    </row>
    <row r="449" spans="2:4" s="59" customFormat="1" ht="25" customHeight="1" x14ac:dyDescent="0.25">
      <c r="B449" s="60"/>
      <c r="C449" s="60"/>
      <c r="D449" s="60"/>
    </row>
    <row r="450" spans="2:4" s="59" customFormat="1" ht="25" customHeight="1" x14ac:dyDescent="0.25">
      <c r="B450" s="60"/>
      <c r="C450" s="60"/>
      <c r="D450" s="60"/>
    </row>
    <row r="451" spans="2:4" s="59" customFormat="1" ht="25" customHeight="1" x14ac:dyDescent="0.25">
      <c r="B451" s="60"/>
      <c r="C451" s="60"/>
      <c r="D451" s="60"/>
    </row>
    <row r="452" spans="2:4" s="59" customFormat="1" ht="25" customHeight="1" x14ac:dyDescent="0.25">
      <c r="B452" s="60"/>
      <c r="C452" s="60"/>
      <c r="D452" s="60"/>
    </row>
    <row r="453" spans="2:4" s="59" customFormat="1" ht="25" customHeight="1" x14ac:dyDescent="0.25">
      <c r="B453" s="60"/>
      <c r="C453" s="60"/>
      <c r="D453" s="60"/>
    </row>
    <row r="454" spans="2:4" s="59" customFormat="1" ht="25" customHeight="1" x14ac:dyDescent="0.25">
      <c r="B454" s="60"/>
      <c r="C454" s="60"/>
      <c r="D454" s="60"/>
    </row>
    <row r="455" spans="2:4" s="59" customFormat="1" ht="25" customHeight="1" x14ac:dyDescent="0.25">
      <c r="B455" s="60"/>
      <c r="C455" s="60"/>
      <c r="D455" s="60"/>
    </row>
    <row r="456" spans="2:4" s="59" customFormat="1" ht="25" customHeight="1" x14ac:dyDescent="0.25">
      <c r="B456" s="60"/>
      <c r="C456" s="60"/>
      <c r="D456" s="60"/>
    </row>
    <row r="457" spans="2:4" s="59" customFormat="1" ht="25" customHeight="1" x14ac:dyDescent="0.25">
      <c r="B457" s="60"/>
      <c r="C457" s="60"/>
      <c r="D457" s="60"/>
    </row>
    <row r="458" spans="2:4" s="59" customFormat="1" ht="25" customHeight="1" x14ac:dyDescent="0.25">
      <c r="B458" s="60"/>
      <c r="C458" s="60"/>
      <c r="D458" s="60"/>
    </row>
    <row r="459" spans="2:4" s="59" customFormat="1" ht="25" customHeight="1" x14ac:dyDescent="0.25">
      <c r="B459" s="60"/>
      <c r="C459" s="60"/>
      <c r="D459" s="60"/>
    </row>
    <row r="460" spans="2:4" s="59" customFormat="1" ht="25" customHeight="1" x14ac:dyDescent="0.25">
      <c r="B460" s="60"/>
      <c r="C460" s="60"/>
      <c r="D460" s="60"/>
    </row>
    <row r="461" spans="2:4" s="59" customFormat="1" ht="25" customHeight="1" x14ac:dyDescent="0.25">
      <c r="B461" s="60"/>
      <c r="C461" s="60"/>
      <c r="D461" s="60"/>
    </row>
    <row r="462" spans="2:4" s="59" customFormat="1" ht="25" customHeight="1" x14ac:dyDescent="0.25">
      <c r="B462" s="60"/>
      <c r="C462" s="60"/>
      <c r="D462" s="60"/>
    </row>
    <row r="463" spans="2:4" s="59" customFormat="1" ht="25" customHeight="1" x14ac:dyDescent="0.25">
      <c r="B463" s="60"/>
      <c r="C463" s="60"/>
      <c r="D463" s="60"/>
    </row>
    <row r="464" spans="2:4" s="59" customFormat="1" ht="25" customHeight="1" x14ac:dyDescent="0.25">
      <c r="B464" s="60"/>
      <c r="C464" s="60"/>
      <c r="D464" s="60"/>
    </row>
    <row r="465" spans="2:4" s="59" customFormat="1" ht="25" customHeight="1" x14ac:dyDescent="0.25">
      <c r="B465" s="60"/>
      <c r="C465" s="60"/>
      <c r="D465" s="60"/>
    </row>
    <row r="466" spans="2:4" s="59" customFormat="1" ht="25" customHeight="1" x14ac:dyDescent="0.25">
      <c r="B466" s="60"/>
      <c r="C466" s="60"/>
      <c r="D466" s="60"/>
    </row>
    <row r="467" spans="2:4" s="59" customFormat="1" ht="25" customHeight="1" x14ac:dyDescent="0.25">
      <c r="B467" s="60"/>
      <c r="C467" s="60"/>
      <c r="D467" s="60"/>
    </row>
    <row r="468" spans="2:4" s="59" customFormat="1" ht="25" customHeight="1" x14ac:dyDescent="0.25">
      <c r="B468" s="60"/>
      <c r="C468" s="60"/>
      <c r="D468" s="60"/>
    </row>
    <row r="469" spans="2:4" s="59" customFormat="1" ht="25" customHeight="1" x14ac:dyDescent="0.25">
      <c r="B469" s="60"/>
      <c r="C469" s="60"/>
      <c r="D469" s="60"/>
    </row>
    <row r="470" spans="2:4" s="59" customFormat="1" ht="25" customHeight="1" x14ac:dyDescent="0.25">
      <c r="B470" s="60"/>
      <c r="C470" s="60"/>
      <c r="D470" s="60"/>
    </row>
    <row r="471" spans="2:4" s="59" customFormat="1" ht="25" customHeight="1" x14ac:dyDescent="0.25">
      <c r="B471" s="60"/>
      <c r="C471" s="60"/>
      <c r="D471" s="60"/>
    </row>
    <row r="472" spans="2:4" s="59" customFormat="1" ht="25" customHeight="1" x14ac:dyDescent="0.25">
      <c r="B472" s="60"/>
      <c r="C472" s="60"/>
      <c r="D472" s="60"/>
    </row>
    <row r="473" spans="2:4" s="59" customFormat="1" ht="25" customHeight="1" x14ac:dyDescent="0.25">
      <c r="B473" s="60"/>
      <c r="C473" s="60"/>
      <c r="D473" s="60"/>
    </row>
    <row r="474" spans="2:4" s="59" customFormat="1" ht="25" customHeight="1" x14ac:dyDescent="0.25">
      <c r="B474" s="60"/>
      <c r="C474" s="60"/>
      <c r="D474" s="60"/>
    </row>
    <row r="475" spans="2:4" s="59" customFormat="1" ht="25" customHeight="1" x14ac:dyDescent="0.25">
      <c r="B475" s="60"/>
      <c r="C475" s="60"/>
      <c r="D475" s="60"/>
    </row>
    <row r="476" spans="2:4" s="59" customFormat="1" ht="25" customHeight="1" x14ac:dyDescent="0.25">
      <c r="B476" s="60"/>
      <c r="C476" s="60"/>
      <c r="D476" s="60"/>
    </row>
    <row r="477" spans="2:4" s="59" customFormat="1" ht="25" customHeight="1" x14ac:dyDescent="0.25">
      <c r="B477" s="60"/>
      <c r="C477" s="60"/>
      <c r="D477" s="60"/>
    </row>
    <row r="478" spans="2:4" s="59" customFormat="1" ht="25" customHeight="1" x14ac:dyDescent="0.25">
      <c r="B478" s="60"/>
      <c r="C478" s="60"/>
      <c r="D478" s="60"/>
    </row>
    <row r="479" spans="2:4" s="59" customFormat="1" ht="25" customHeight="1" x14ac:dyDescent="0.25">
      <c r="B479" s="60"/>
      <c r="C479" s="60"/>
      <c r="D479" s="60"/>
    </row>
    <row r="480" spans="2:4" s="59" customFormat="1" ht="25" customHeight="1" x14ac:dyDescent="0.25">
      <c r="B480" s="60"/>
      <c r="C480" s="60"/>
      <c r="D480" s="60"/>
    </row>
    <row r="481" spans="2:4" s="59" customFormat="1" ht="25" customHeight="1" x14ac:dyDescent="0.25">
      <c r="B481" s="60"/>
      <c r="C481" s="60"/>
      <c r="D481" s="60"/>
    </row>
    <row r="482" spans="2:4" s="59" customFormat="1" ht="25" customHeight="1" x14ac:dyDescent="0.25">
      <c r="B482" s="60"/>
      <c r="C482" s="60"/>
      <c r="D482" s="60"/>
    </row>
    <row r="483" spans="2:4" s="59" customFormat="1" ht="25" customHeight="1" x14ac:dyDescent="0.25">
      <c r="B483" s="60"/>
      <c r="C483" s="60"/>
      <c r="D483" s="60"/>
    </row>
    <row r="484" spans="2:4" s="59" customFormat="1" ht="25" customHeight="1" x14ac:dyDescent="0.25">
      <c r="B484" s="60"/>
      <c r="C484" s="60"/>
      <c r="D484" s="60"/>
    </row>
    <row r="485" spans="2:4" s="59" customFormat="1" ht="25" customHeight="1" x14ac:dyDescent="0.25">
      <c r="B485" s="60"/>
      <c r="C485" s="60"/>
      <c r="D485" s="60"/>
    </row>
    <row r="486" spans="2:4" s="59" customFormat="1" ht="25" customHeight="1" x14ac:dyDescent="0.25">
      <c r="B486" s="60"/>
      <c r="C486" s="60"/>
      <c r="D486" s="60"/>
    </row>
    <row r="487" spans="2:4" s="59" customFormat="1" ht="25" customHeight="1" x14ac:dyDescent="0.25">
      <c r="B487" s="60"/>
      <c r="C487" s="60"/>
      <c r="D487" s="60"/>
    </row>
    <row r="488" spans="2:4" s="59" customFormat="1" ht="25" customHeight="1" x14ac:dyDescent="0.25">
      <c r="B488" s="60"/>
      <c r="C488" s="60"/>
      <c r="D488" s="60"/>
    </row>
    <row r="489" spans="2:4" s="59" customFormat="1" ht="25" customHeight="1" x14ac:dyDescent="0.25">
      <c r="B489" s="60"/>
      <c r="C489" s="60"/>
      <c r="D489" s="60"/>
    </row>
    <row r="490" spans="2:4" s="59" customFormat="1" ht="25" customHeight="1" x14ac:dyDescent="0.25">
      <c r="B490" s="60"/>
      <c r="C490" s="60"/>
      <c r="D490" s="60"/>
    </row>
    <row r="491" spans="2:4" s="59" customFormat="1" ht="25" customHeight="1" x14ac:dyDescent="0.25">
      <c r="B491" s="60"/>
      <c r="C491" s="60"/>
      <c r="D491" s="60"/>
    </row>
    <row r="492" spans="2:4" s="59" customFormat="1" ht="25" customHeight="1" x14ac:dyDescent="0.25">
      <c r="B492" s="60"/>
      <c r="C492" s="60"/>
      <c r="D492" s="60"/>
    </row>
    <row r="493" spans="2:4" s="59" customFormat="1" ht="25" customHeight="1" x14ac:dyDescent="0.25">
      <c r="B493" s="60"/>
      <c r="C493" s="60"/>
      <c r="D493" s="60"/>
    </row>
    <row r="494" spans="2:4" s="59" customFormat="1" ht="25" customHeight="1" x14ac:dyDescent="0.25">
      <c r="B494" s="60"/>
      <c r="C494" s="60"/>
      <c r="D494" s="60"/>
    </row>
    <row r="495" spans="2:4" s="59" customFormat="1" ht="25" customHeight="1" x14ac:dyDescent="0.25">
      <c r="B495" s="60"/>
      <c r="C495" s="60"/>
      <c r="D495" s="60"/>
    </row>
    <row r="496" spans="2:4" s="59" customFormat="1" ht="25" customHeight="1" x14ac:dyDescent="0.25">
      <c r="B496" s="60"/>
      <c r="C496" s="60"/>
      <c r="D496" s="60"/>
    </row>
    <row r="497" spans="2:4" s="59" customFormat="1" ht="25" customHeight="1" x14ac:dyDescent="0.25">
      <c r="B497" s="60"/>
      <c r="C497" s="60"/>
      <c r="D497" s="60"/>
    </row>
    <row r="498" spans="2:4" s="59" customFormat="1" ht="25" customHeight="1" x14ac:dyDescent="0.25">
      <c r="B498" s="60"/>
      <c r="C498" s="60"/>
      <c r="D498" s="60"/>
    </row>
    <row r="499" spans="2:4" s="59" customFormat="1" ht="25" customHeight="1" x14ac:dyDescent="0.25">
      <c r="B499" s="60"/>
      <c r="C499" s="60"/>
      <c r="D499" s="60"/>
    </row>
    <row r="500" spans="2:4" s="59" customFormat="1" ht="25" customHeight="1" x14ac:dyDescent="0.25">
      <c r="B500" s="60"/>
      <c r="C500" s="60"/>
      <c r="D500" s="60"/>
    </row>
    <row r="501" spans="2:4" s="59" customFormat="1" ht="25" customHeight="1" x14ac:dyDescent="0.25">
      <c r="B501" s="60"/>
      <c r="C501" s="60"/>
      <c r="D501" s="60"/>
    </row>
    <row r="502" spans="2:4" s="59" customFormat="1" ht="25" customHeight="1" x14ac:dyDescent="0.25">
      <c r="B502" s="60"/>
      <c r="C502" s="60"/>
      <c r="D502" s="60"/>
    </row>
    <row r="503" spans="2:4" s="59" customFormat="1" ht="25" customHeight="1" x14ac:dyDescent="0.25">
      <c r="B503" s="60"/>
      <c r="C503" s="60"/>
      <c r="D503" s="60"/>
    </row>
    <row r="504" spans="2:4" s="59" customFormat="1" ht="25" customHeight="1" x14ac:dyDescent="0.25">
      <c r="B504" s="60"/>
      <c r="C504" s="60"/>
      <c r="D504" s="60"/>
    </row>
    <row r="505" spans="2:4" s="59" customFormat="1" ht="25" customHeight="1" x14ac:dyDescent="0.25">
      <c r="B505" s="60"/>
      <c r="C505" s="60"/>
      <c r="D505" s="60"/>
    </row>
    <row r="506" spans="2:4" s="59" customFormat="1" ht="25" customHeight="1" x14ac:dyDescent="0.25">
      <c r="B506" s="60"/>
      <c r="C506" s="60"/>
      <c r="D506" s="60"/>
    </row>
    <row r="507" spans="2:4" s="59" customFormat="1" ht="25" customHeight="1" x14ac:dyDescent="0.25">
      <c r="B507" s="60"/>
      <c r="C507" s="60"/>
      <c r="D507" s="60"/>
    </row>
    <row r="508" spans="2:4" s="59" customFormat="1" ht="25" customHeight="1" x14ac:dyDescent="0.25">
      <c r="B508" s="60"/>
      <c r="C508" s="60"/>
      <c r="D508" s="60"/>
    </row>
    <row r="509" spans="2:4" s="59" customFormat="1" ht="25" customHeight="1" x14ac:dyDescent="0.25">
      <c r="B509" s="60"/>
      <c r="C509" s="60"/>
      <c r="D509" s="60"/>
    </row>
    <row r="510" spans="2:4" s="59" customFormat="1" ht="25" customHeight="1" x14ac:dyDescent="0.25">
      <c r="B510" s="60"/>
      <c r="C510" s="60"/>
      <c r="D510" s="60"/>
    </row>
    <row r="511" spans="2:4" s="59" customFormat="1" ht="25" customHeight="1" x14ac:dyDescent="0.25">
      <c r="B511" s="60"/>
      <c r="C511" s="60"/>
      <c r="D511" s="60"/>
    </row>
    <row r="512" spans="2:4" s="59" customFormat="1" ht="25" customHeight="1" x14ac:dyDescent="0.25">
      <c r="B512" s="60"/>
      <c r="C512" s="60"/>
      <c r="D512" s="60"/>
    </row>
    <row r="513" spans="2:4" s="59" customFormat="1" ht="25" customHeight="1" x14ac:dyDescent="0.25">
      <c r="B513" s="60"/>
      <c r="C513" s="60"/>
      <c r="D513" s="60"/>
    </row>
    <row r="514" spans="2:4" s="59" customFormat="1" ht="25" customHeight="1" x14ac:dyDescent="0.25">
      <c r="B514" s="60"/>
      <c r="C514" s="60"/>
      <c r="D514" s="60"/>
    </row>
    <row r="515" spans="2:4" s="59" customFormat="1" ht="25" customHeight="1" x14ac:dyDescent="0.25">
      <c r="B515" s="60"/>
      <c r="C515" s="60"/>
      <c r="D515" s="60"/>
    </row>
    <row r="516" spans="2:4" s="59" customFormat="1" ht="25" customHeight="1" x14ac:dyDescent="0.25">
      <c r="B516" s="60"/>
      <c r="C516" s="60"/>
      <c r="D516" s="60"/>
    </row>
    <row r="517" spans="2:4" s="59" customFormat="1" ht="25" customHeight="1" x14ac:dyDescent="0.25">
      <c r="B517" s="60"/>
      <c r="C517" s="60"/>
      <c r="D517" s="60"/>
    </row>
    <row r="518" spans="2:4" s="59" customFormat="1" ht="25" customHeight="1" x14ac:dyDescent="0.25">
      <c r="B518" s="60"/>
      <c r="C518" s="60"/>
      <c r="D518" s="60"/>
    </row>
    <row r="519" spans="2:4" s="59" customFormat="1" ht="25" customHeight="1" x14ac:dyDescent="0.25">
      <c r="B519" s="60"/>
      <c r="C519" s="60"/>
      <c r="D519" s="60"/>
    </row>
    <row r="520" spans="2:4" s="59" customFormat="1" ht="25" customHeight="1" x14ac:dyDescent="0.25">
      <c r="B520" s="60"/>
      <c r="C520" s="60"/>
      <c r="D520" s="60"/>
    </row>
    <row r="521" spans="2:4" s="59" customFormat="1" ht="25" customHeight="1" x14ac:dyDescent="0.25">
      <c r="B521" s="60"/>
      <c r="C521" s="60"/>
      <c r="D521" s="60"/>
    </row>
    <row r="522" spans="2:4" s="59" customFormat="1" ht="25" customHeight="1" x14ac:dyDescent="0.25">
      <c r="B522" s="60"/>
      <c r="C522" s="60"/>
      <c r="D522" s="60"/>
    </row>
    <row r="523" spans="2:4" s="59" customFormat="1" ht="25" customHeight="1" x14ac:dyDescent="0.25">
      <c r="B523" s="60"/>
      <c r="C523" s="60"/>
      <c r="D523" s="60"/>
    </row>
    <row r="524" spans="2:4" s="59" customFormat="1" ht="25" customHeight="1" x14ac:dyDescent="0.25">
      <c r="B524" s="60"/>
      <c r="C524" s="60"/>
      <c r="D524" s="60"/>
    </row>
    <row r="525" spans="2:4" s="59" customFormat="1" ht="25" customHeight="1" x14ac:dyDescent="0.25">
      <c r="B525" s="60"/>
      <c r="C525" s="60"/>
      <c r="D525" s="60"/>
    </row>
    <row r="526" spans="2:4" s="59" customFormat="1" ht="25" customHeight="1" x14ac:dyDescent="0.25">
      <c r="B526" s="60"/>
      <c r="C526" s="60"/>
      <c r="D526" s="60"/>
    </row>
    <row r="527" spans="2:4" s="59" customFormat="1" ht="25" customHeight="1" x14ac:dyDescent="0.25">
      <c r="B527" s="60"/>
      <c r="C527" s="60"/>
      <c r="D527" s="60"/>
    </row>
    <row r="528" spans="2:4" s="59" customFormat="1" ht="25" customHeight="1" x14ac:dyDescent="0.25">
      <c r="B528" s="60"/>
      <c r="C528" s="60"/>
      <c r="D528" s="60"/>
    </row>
    <row r="529" spans="2:4" s="59" customFormat="1" ht="25" customHeight="1" x14ac:dyDescent="0.25">
      <c r="B529" s="60"/>
      <c r="C529" s="60"/>
      <c r="D529" s="60"/>
    </row>
    <row r="530" spans="2:4" s="59" customFormat="1" ht="25" customHeight="1" x14ac:dyDescent="0.25">
      <c r="B530" s="60"/>
      <c r="C530" s="60"/>
      <c r="D530" s="60"/>
    </row>
    <row r="531" spans="2:4" s="59" customFormat="1" ht="25" customHeight="1" x14ac:dyDescent="0.25">
      <c r="B531" s="60"/>
      <c r="C531" s="60"/>
      <c r="D531" s="60"/>
    </row>
    <row r="532" spans="2:4" s="59" customFormat="1" ht="25" customHeight="1" x14ac:dyDescent="0.25">
      <c r="B532" s="60"/>
      <c r="C532" s="60"/>
      <c r="D532" s="60"/>
    </row>
    <row r="533" spans="2:4" s="59" customFormat="1" ht="25" customHeight="1" x14ac:dyDescent="0.25">
      <c r="B533" s="60"/>
      <c r="C533" s="60"/>
      <c r="D533" s="60"/>
    </row>
    <row r="534" spans="2:4" s="59" customFormat="1" ht="25" customHeight="1" x14ac:dyDescent="0.25">
      <c r="B534" s="60"/>
      <c r="C534" s="60"/>
      <c r="D534" s="60"/>
    </row>
    <row r="535" spans="2:4" s="59" customFormat="1" ht="25" customHeight="1" x14ac:dyDescent="0.25">
      <c r="B535" s="60"/>
      <c r="C535" s="60"/>
      <c r="D535" s="60"/>
    </row>
    <row r="536" spans="2:4" s="59" customFormat="1" ht="25" customHeight="1" x14ac:dyDescent="0.25">
      <c r="B536" s="60"/>
      <c r="C536" s="60"/>
      <c r="D536" s="60"/>
    </row>
    <row r="537" spans="2:4" s="59" customFormat="1" ht="25" customHeight="1" x14ac:dyDescent="0.25">
      <c r="B537" s="60"/>
      <c r="C537" s="60"/>
      <c r="D537" s="60"/>
    </row>
    <row r="538" spans="2:4" s="59" customFormat="1" ht="25" customHeight="1" x14ac:dyDescent="0.25">
      <c r="B538" s="60"/>
      <c r="C538" s="60"/>
      <c r="D538" s="60"/>
    </row>
    <row r="539" spans="2:4" s="59" customFormat="1" ht="25" customHeight="1" x14ac:dyDescent="0.25">
      <c r="B539" s="60"/>
      <c r="C539" s="60"/>
      <c r="D539" s="60"/>
    </row>
    <row r="540" spans="2:4" s="59" customFormat="1" ht="25" customHeight="1" x14ac:dyDescent="0.25">
      <c r="B540" s="60"/>
      <c r="C540" s="60"/>
      <c r="D540" s="60"/>
    </row>
    <row r="541" spans="2:4" s="59" customFormat="1" ht="25" customHeight="1" x14ac:dyDescent="0.25">
      <c r="B541" s="60"/>
      <c r="C541" s="60"/>
      <c r="D541" s="60"/>
    </row>
    <row r="542" spans="2:4" s="59" customFormat="1" ht="25" customHeight="1" x14ac:dyDescent="0.25">
      <c r="B542" s="60"/>
      <c r="C542" s="60"/>
      <c r="D542" s="60"/>
    </row>
    <row r="543" spans="2:4" s="59" customFormat="1" ht="25" customHeight="1" x14ac:dyDescent="0.25">
      <c r="B543" s="60"/>
      <c r="C543" s="60"/>
      <c r="D543" s="60"/>
    </row>
    <row r="544" spans="2:4" s="59" customFormat="1" ht="25" customHeight="1" x14ac:dyDescent="0.25">
      <c r="B544" s="60"/>
      <c r="C544" s="60"/>
      <c r="D544" s="60"/>
    </row>
    <row r="545" spans="2:4" s="59" customFormat="1" ht="25" customHeight="1" x14ac:dyDescent="0.25">
      <c r="B545" s="60"/>
      <c r="C545" s="60"/>
      <c r="D545" s="60"/>
    </row>
    <row r="546" spans="2:4" s="59" customFormat="1" ht="25" customHeight="1" x14ac:dyDescent="0.25">
      <c r="B546" s="60"/>
      <c r="C546" s="60"/>
      <c r="D546" s="60"/>
    </row>
    <row r="547" spans="2:4" s="59" customFormat="1" ht="25" customHeight="1" x14ac:dyDescent="0.25">
      <c r="B547" s="60"/>
      <c r="C547" s="60"/>
      <c r="D547" s="60"/>
    </row>
    <row r="548" spans="2:4" s="59" customFormat="1" ht="25" customHeight="1" x14ac:dyDescent="0.25">
      <c r="B548" s="60"/>
      <c r="C548" s="60"/>
      <c r="D548" s="60"/>
    </row>
    <row r="549" spans="2:4" s="59" customFormat="1" ht="25" customHeight="1" x14ac:dyDescent="0.25">
      <c r="B549" s="60"/>
      <c r="C549" s="60"/>
      <c r="D549" s="60"/>
    </row>
    <row r="550" spans="2:4" s="59" customFormat="1" ht="25" customHeight="1" x14ac:dyDescent="0.25">
      <c r="B550" s="60"/>
      <c r="C550" s="60"/>
      <c r="D550" s="60"/>
    </row>
    <row r="551" spans="2:4" s="59" customFormat="1" ht="25" customHeight="1" x14ac:dyDescent="0.25">
      <c r="B551" s="60"/>
      <c r="C551" s="60"/>
      <c r="D551" s="60"/>
    </row>
    <row r="552" spans="2:4" s="59" customFormat="1" ht="25" customHeight="1" x14ac:dyDescent="0.25">
      <c r="B552" s="60"/>
      <c r="C552" s="60"/>
      <c r="D552" s="60"/>
    </row>
    <row r="553" spans="2:4" s="59" customFormat="1" ht="25" customHeight="1" x14ac:dyDescent="0.25">
      <c r="B553" s="60"/>
      <c r="C553" s="60"/>
      <c r="D553" s="60"/>
    </row>
    <row r="554" spans="2:4" s="59" customFormat="1" ht="25" customHeight="1" x14ac:dyDescent="0.25">
      <c r="B554" s="60"/>
      <c r="C554" s="60"/>
      <c r="D554" s="60"/>
    </row>
    <row r="555" spans="2:4" s="59" customFormat="1" ht="25" customHeight="1" x14ac:dyDescent="0.25">
      <c r="B555" s="60"/>
      <c r="C555" s="60"/>
      <c r="D555" s="60"/>
    </row>
    <row r="556" spans="2:4" s="59" customFormat="1" ht="25" customHeight="1" x14ac:dyDescent="0.25">
      <c r="B556" s="60"/>
      <c r="C556" s="60"/>
      <c r="D556" s="60"/>
    </row>
    <row r="557" spans="2:4" s="59" customFormat="1" ht="25" customHeight="1" x14ac:dyDescent="0.25">
      <c r="B557" s="60"/>
      <c r="C557" s="60"/>
      <c r="D557" s="60"/>
    </row>
    <row r="558" spans="2:4" s="59" customFormat="1" ht="25" customHeight="1" x14ac:dyDescent="0.25">
      <c r="B558" s="60"/>
      <c r="C558" s="60"/>
      <c r="D558" s="60"/>
    </row>
    <row r="559" spans="2:4" s="59" customFormat="1" ht="25" customHeight="1" x14ac:dyDescent="0.25">
      <c r="B559" s="60"/>
      <c r="C559" s="60"/>
      <c r="D559" s="60"/>
    </row>
    <row r="560" spans="2:4" s="59" customFormat="1" ht="25" customHeight="1" x14ac:dyDescent="0.25">
      <c r="B560" s="60"/>
      <c r="C560" s="60"/>
      <c r="D560" s="60"/>
    </row>
    <row r="561" spans="2:4" s="59" customFormat="1" ht="25" customHeight="1" x14ac:dyDescent="0.25">
      <c r="B561" s="60"/>
      <c r="C561" s="60"/>
      <c r="D561" s="60"/>
    </row>
    <row r="562" spans="2:4" s="59" customFormat="1" ht="25" customHeight="1" x14ac:dyDescent="0.25">
      <c r="B562" s="60"/>
      <c r="C562" s="60"/>
      <c r="D562" s="60"/>
    </row>
    <row r="563" spans="2:4" s="59" customFormat="1" ht="25" customHeight="1" x14ac:dyDescent="0.25">
      <c r="B563" s="60"/>
      <c r="C563" s="60"/>
      <c r="D563" s="60"/>
    </row>
    <row r="564" spans="2:4" s="59" customFormat="1" ht="25" customHeight="1" x14ac:dyDescent="0.25">
      <c r="B564" s="60"/>
      <c r="C564" s="60"/>
      <c r="D564" s="60"/>
    </row>
    <row r="565" spans="2:4" s="59" customFormat="1" ht="25" customHeight="1" x14ac:dyDescent="0.25">
      <c r="B565" s="60"/>
      <c r="C565" s="60"/>
      <c r="D565" s="60"/>
    </row>
    <row r="566" spans="2:4" s="59" customFormat="1" ht="25" customHeight="1" x14ac:dyDescent="0.25">
      <c r="B566" s="60"/>
      <c r="C566" s="60"/>
      <c r="D566" s="60"/>
    </row>
    <row r="567" spans="2:4" s="59" customFormat="1" ht="25" customHeight="1" x14ac:dyDescent="0.25">
      <c r="B567" s="60"/>
      <c r="C567" s="60"/>
      <c r="D567" s="60"/>
    </row>
    <row r="568" spans="2:4" s="59" customFormat="1" ht="25" customHeight="1" x14ac:dyDescent="0.25">
      <c r="B568" s="60"/>
      <c r="C568" s="60"/>
      <c r="D568" s="60"/>
    </row>
    <row r="569" spans="2:4" s="59" customFormat="1" ht="25" customHeight="1" x14ac:dyDescent="0.25">
      <c r="B569" s="60"/>
      <c r="C569" s="60"/>
      <c r="D569" s="60"/>
    </row>
    <row r="570" spans="2:4" s="59" customFormat="1" ht="25" customHeight="1" x14ac:dyDescent="0.25">
      <c r="B570" s="60"/>
      <c r="C570" s="60"/>
      <c r="D570" s="60"/>
    </row>
    <row r="571" spans="2:4" s="59" customFormat="1" ht="25" customHeight="1" x14ac:dyDescent="0.25">
      <c r="B571" s="60"/>
      <c r="C571" s="60"/>
      <c r="D571" s="60"/>
    </row>
    <row r="572" spans="2:4" s="59" customFormat="1" ht="25" customHeight="1" x14ac:dyDescent="0.25">
      <c r="B572" s="60"/>
      <c r="C572" s="60"/>
      <c r="D572" s="60"/>
    </row>
    <row r="573" spans="2:4" s="59" customFormat="1" ht="25" customHeight="1" x14ac:dyDescent="0.25">
      <c r="B573" s="60"/>
      <c r="C573" s="60"/>
      <c r="D573" s="60"/>
    </row>
    <row r="574" spans="2:4" s="59" customFormat="1" ht="25" customHeight="1" x14ac:dyDescent="0.25">
      <c r="B574" s="60"/>
      <c r="C574" s="60"/>
      <c r="D574" s="60"/>
    </row>
    <row r="575" spans="2:4" s="59" customFormat="1" ht="25" customHeight="1" x14ac:dyDescent="0.25">
      <c r="B575" s="60"/>
      <c r="C575" s="60"/>
      <c r="D575" s="60"/>
    </row>
    <row r="576" spans="2:4" s="59" customFormat="1" ht="25" customHeight="1" x14ac:dyDescent="0.25">
      <c r="B576" s="60"/>
      <c r="C576" s="60"/>
      <c r="D576" s="60"/>
    </row>
    <row r="577" spans="2:4" s="59" customFormat="1" ht="25" customHeight="1" x14ac:dyDescent="0.25">
      <c r="B577" s="60"/>
      <c r="C577" s="60"/>
      <c r="D577" s="60"/>
    </row>
    <row r="578" spans="2:4" s="59" customFormat="1" ht="25" customHeight="1" x14ac:dyDescent="0.25">
      <c r="B578" s="60"/>
      <c r="C578" s="60"/>
      <c r="D578" s="60"/>
    </row>
    <row r="579" spans="2:4" s="59" customFormat="1" ht="25" customHeight="1" x14ac:dyDescent="0.25">
      <c r="B579" s="60"/>
      <c r="C579" s="60"/>
      <c r="D579" s="60"/>
    </row>
    <row r="580" spans="2:4" s="59" customFormat="1" ht="25" customHeight="1" x14ac:dyDescent="0.25">
      <c r="B580" s="60"/>
      <c r="C580" s="60"/>
      <c r="D580" s="60"/>
    </row>
    <row r="581" spans="2:4" s="59" customFormat="1" ht="25" customHeight="1" x14ac:dyDescent="0.25">
      <c r="B581" s="60"/>
      <c r="C581" s="60"/>
      <c r="D581" s="60"/>
    </row>
    <row r="582" spans="2:4" s="59" customFormat="1" ht="25" customHeight="1" x14ac:dyDescent="0.25">
      <c r="B582" s="60"/>
      <c r="C582" s="60"/>
      <c r="D582" s="60"/>
    </row>
    <row r="583" spans="2:4" s="59" customFormat="1" ht="25" customHeight="1" x14ac:dyDescent="0.25">
      <c r="B583" s="60"/>
      <c r="C583" s="60"/>
      <c r="D583" s="60"/>
    </row>
    <row r="584" spans="2:4" s="59" customFormat="1" ht="25" customHeight="1" x14ac:dyDescent="0.25">
      <c r="B584" s="60"/>
      <c r="C584" s="60"/>
      <c r="D584" s="60"/>
    </row>
    <row r="585" spans="2:4" s="59" customFormat="1" ht="25" customHeight="1" x14ac:dyDescent="0.25">
      <c r="B585" s="60"/>
      <c r="C585" s="60"/>
      <c r="D585" s="60"/>
    </row>
    <row r="586" spans="2:4" s="59" customFormat="1" ht="25" customHeight="1" x14ac:dyDescent="0.25">
      <c r="B586" s="60"/>
      <c r="C586" s="60"/>
      <c r="D586" s="60"/>
    </row>
    <row r="587" spans="2:4" s="59" customFormat="1" ht="25" customHeight="1" x14ac:dyDescent="0.25">
      <c r="B587" s="60"/>
      <c r="C587" s="60"/>
      <c r="D587" s="60"/>
    </row>
    <row r="588" spans="2:4" s="59" customFormat="1" ht="25" customHeight="1" x14ac:dyDescent="0.25">
      <c r="B588" s="60"/>
      <c r="C588" s="60"/>
      <c r="D588" s="60"/>
    </row>
    <row r="589" spans="2:4" s="59" customFormat="1" ht="25" customHeight="1" x14ac:dyDescent="0.25">
      <c r="B589" s="60"/>
      <c r="C589" s="60"/>
      <c r="D589" s="60"/>
    </row>
    <row r="590" spans="2:4" s="59" customFormat="1" ht="25" customHeight="1" x14ac:dyDescent="0.25">
      <c r="B590" s="60"/>
      <c r="C590" s="60"/>
      <c r="D590" s="60"/>
    </row>
    <row r="591" spans="2:4" s="59" customFormat="1" ht="25" customHeight="1" x14ac:dyDescent="0.25">
      <c r="B591" s="60"/>
      <c r="C591" s="60"/>
      <c r="D591" s="60"/>
    </row>
    <row r="592" spans="2:4" s="59" customFormat="1" ht="25" customHeight="1" x14ac:dyDescent="0.25">
      <c r="B592" s="60"/>
      <c r="C592" s="60"/>
      <c r="D592" s="60"/>
    </row>
    <row r="593" spans="2:4" s="59" customFormat="1" ht="25" customHeight="1" x14ac:dyDescent="0.25">
      <c r="B593" s="60"/>
      <c r="C593" s="60"/>
      <c r="D593" s="60"/>
    </row>
    <row r="594" spans="2:4" s="59" customFormat="1" ht="25" customHeight="1" x14ac:dyDescent="0.25">
      <c r="B594" s="60"/>
      <c r="C594" s="60"/>
      <c r="D594" s="60"/>
    </row>
    <row r="595" spans="2:4" s="59" customFormat="1" ht="25" customHeight="1" x14ac:dyDescent="0.25">
      <c r="B595" s="60"/>
      <c r="C595" s="60"/>
      <c r="D595" s="60"/>
    </row>
    <row r="596" spans="2:4" s="59" customFormat="1" ht="25" customHeight="1" x14ac:dyDescent="0.25">
      <c r="B596" s="60"/>
      <c r="C596" s="60"/>
      <c r="D596" s="60"/>
    </row>
    <row r="597" spans="2:4" s="59" customFormat="1" ht="25" customHeight="1" x14ac:dyDescent="0.25">
      <c r="B597" s="60"/>
      <c r="C597" s="60"/>
      <c r="D597" s="60"/>
    </row>
    <row r="598" spans="2:4" s="59" customFormat="1" ht="25" customHeight="1" x14ac:dyDescent="0.25">
      <c r="B598" s="60"/>
      <c r="C598" s="60"/>
      <c r="D598" s="60"/>
    </row>
    <row r="599" spans="2:4" s="59" customFormat="1" ht="25" customHeight="1" x14ac:dyDescent="0.25">
      <c r="B599" s="60"/>
      <c r="C599" s="60"/>
      <c r="D599" s="60"/>
    </row>
    <row r="600" spans="2:4" s="59" customFormat="1" ht="25" customHeight="1" x14ac:dyDescent="0.25">
      <c r="B600" s="60"/>
      <c r="C600" s="60"/>
      <c r="D600" s="60"/>
    </row>
    <row r="601" spans="2:4" s="59" customFormat="1" ht="25" customHeight="1" x14ac:dyDescent="0.25">
      <c r="B601" s="60"/>
      <c r="C601" s="60"/>
      <c r="D601" s="60"/>
    </row>
    <row r="602" spans="2:4" s="59" customFormat="1" ht="25" customHeight="1" x14ac:dyDescent="0.25">
      <c r="B602" s="60"/>
      <c r="C602" s="60"/>
      <c r="D602" s="60"/>
    </row>
    <row r="603" spans="2:4" s="59" customFormat="1" ht="25" customHeight="1" x14ac:dyDescent="0.25">
      <c r="B603" s="60"/>
      <c r="C603" s="60"/>
      <c r="D603" s="60"/>
    </row>
    <row r="604" spans="2:4" s="59" customFormat="1" ht="25" customHeight="1" x14ac:dyDescent="0.25">
      <c r="B604" s="60"/>
      <c r="C604" s="60"/>
      <c r="D604" s="60"/>
    </row>
    <row r="605" spans="2:4" s="59" customFormat="1" ht="25" customHeight="1" x14ac:dyDescent="0.25">
      <c r="B605" s="60"/>
      <c r="C605" s="60"/>
      <c r="D605" s="60"/>
    </row>
    <row r="606" spans="2:4" s="59" customFormat="1" ht="25" customHeight="1" x14ac:dyDescent="0.25">
      <c r="B606" s="60"/>
      <c r="C606" s="60"/>
      <c r="D606" s="60"/>
    </row>
    <row r="607" spans="2:4" s="59" customFormat="1" ht="25" customHeight="1" x14ac:dyDescent="0.25">
      <c r="B607" s="60"/>
      <c r="C607" s="60"/>
      <c r="D607" s="60"/>
    </row>
    <row r="608" spans="2:4" s="59" customFormat="1" ht="25" customHeight="1" x14ac:dyDescent="0.25">
      <c r="B608" s="60"/>
      <c r="C608" s="60"/>
      <c r="D608" s="60"/>
    </row>
    <row r="609" spans="2:4" s="59" customFormat="1" ht="25" customHeight="1" x14ac:dyDescent="0.25">
      <c r="B609" s="60"/>
      <c r="C609" s="60"/>
      <c r="D609" s="60"/>
    </row>
    <row r="610" spans="2:4" s="59" customFormat="1" ht="25" customHeight="1" x14ac:dyDescent="0.25">
      <c r="B610" s="60"/>
      <c r="C610" s="60"/>
      <c r="D610" s="60"/>
    </row>
    <row r="611" spans="2:4" s="59" customFormat="1" ht="25" customHeight="1" x14ac:dyDescent="0.25">
      <c r="B611" s="60"/>
      <c r="C611" s="60"/>
      <c r="D611" s="60"/>
    </row>
    <row r="612" spans="2:4" s="59" customFormat="1" ht="25" customHeight="1" x14ac:dyDescent="0.25">
      <c r="B612" s="60"/>
      <c r="C612" s="60"/>
      <c r="D612" s="60"/>
    </row>
    <row r="613" spans="2:4" s="59" customFormat="1" ht="25" customHeight="1" x14ac:dyDescent="0.25">
      <c r="B613" s="60"/>
      <c r="C613" s="60"/>
      <c r="D613" s="60"/>
    </row>
    <row r="614" spans="2:4" s="59" customFormat="1" ht="25" customHeight="1" x14ac:dyDescent="0.25">
      <c r="B614" s="60"/>
      <c r="C614" s="60"/>
      <c r="D614" s="60"/>
    </row>
    <row r="615" spans="2:4" s="59" customFormat="1" ht="25" customHeight="1" x14ac:dyDescent="0.25">
      <c r="B615" s="60"/>
      <c r="C615" s="60"/>
      <c r="D615" s="60"/>
    </row>
    <row r="616" spans="2:4" s="59" customFormat="1" ht="25" customHeight="1" x14ac:dyDescent="0.25">
      <c r="B616" s="60"/>
      <c r="C616" s="60"/>
      <c r="D616" s="60"/>
    </row>
    <row r="617" spans="2:4" s="59" customFormat="1" ht="25" customHeight="1" x14ac:dyDescent="0.25">
      <c r="B617" s="60"/>
      <c r="C617" s="60"/>
      <c r="D617" s="60"/>
    </row>
    <row r="618" spans="2:4" s="59" customFormat="1" ht="25" customHeight="1" x14ac:dyDescent="0.25">
      <c r="B618" s="60"/>
      <c r="C618" s="60"/>
      <c r="D618" s="60"/>
    </row>
    <row r="619" spans="2:4" s="59" customFormat="1" ht="25" customHeight="1" x14ac:dyDescent="0.25">
      <c r="B619" s="60"/>
      <c r="C619" s="60"/>
      <c r="D619" s="60"/>
    </row>
    <row r="620" spans="2:4" s="59" customFormat="1" ht="25" customHeight="1" x14ac:dyDescent="0.25">
      <c r="B620" s="60"/>
      <c r="C620" s="60"/>
      <c r="D620" s="60"/>
    </row>
    <row r="621" spans="2:4" s="59" customFormat="1" ht="25" customHeight="1" x14ac:dyDescent="0.25">
      <c r="B621" s="60"/>
      <c r="C621" s="60"/>
      <c r="D621" s="60"/>
    </row>
    <row r="622" spans="2:4" s="59" customFormat="1" ht="25" customHeight="1" x14ac:dyDescent="0.25">
      <c r="B622" s="60"/>
      <c r="C622" s="60"/>
      <c r="D622" s="60"/>
    </row>
    <row r="623" spans="2:4" s="59" customFormat="1" ht="25" customHeight="1" x14ac:dyDescent="0.25">
      <c r="B623" s="60"/>
      <c r="C623" s="60"/>
      <c r="D623" s="60"/>
    </row>
    <row r="624" spans="2:4" s="59" customFormat="1" ht="25" customHeight="1" x14ac:dyDescent="0.25">
      <c r="B624" s="60"/>
      <c r="C624" s="60"/>
      <c r="D624" s="60"/>
    </row>
    <row r="625" spans="2:4" s="59" customFormat="1" ht="25" customHeight="1" x14ac:dyDescent="0.25">
      <c r="B625" s="60"/>
      <c r="C625" s="60"/>
      <c r="D625" s="60"/>
    </row>
    <row r="626" spans="2:4" s="59" customFormat="1" ht="25" customHeight="1" x14ac:dyDescent="0.25">
      <c r="B626" s="60"/>
      <c r="C626" s="60"/>
      <c r="D626" s="60"/>
    </row>
    <row r="627" spans="2:4" s="59" customFormat="1" ht="25" customHeight="1" x14ac:dyDescent="0.25">
      <c r="B627" s="60"/>
      <c r="C627" s="60"/>
      <c r="D627" s="60"/>
    </row>
    <row r="628" spans="2:4" s="59" customFormat="1" ht="25" customHeight="1" x14ac:dyDescent="0.25">
      <c r="B628" s="60"/>
      <c r="C628" s="60"/>
      <c r="D628" s="60"/>
    </row>
    <row r="629" spans="2:4" s="59" customFormat="1" ht="25" customHeight="1" x14ac:dyDescent="0.25">
      <c r="B629" s="60"/>
      <c r="C629" s="60"/>
      <c r="D629" s="60"/>
    </row>
    <row r="630" spans="2:4" s="59" customFormat="1" ht="25" customHeight="1" x14ac:dyDescent="0.25">
      <c r="B630" s="60"/>
      <c r="C630" s="60"/>
      <c r="D630" s="60"/>
    </row>
    <row r="631" spans="2:4" s="59" customFormat="1" ht="25" customHeight="1" x14ac:dyDescent="0.25">
      <c r="B631" s="60"/>
      <c r="C631" s="60"/>
      <c r="D631" s="60"/>
    </row>
    <row r="632" spans="2:4" s="59" customFormat="1" ht="25" customHeight="1" x14ac:dyDescent="0.25">
      <c r="B632" s="60"/>
      <c r="C632" s="60"/>
      <c r="D632" s="60"/>
    </row>
    <row r="633" spans="2:4" s="59" customFormat="1" ht="25" customHeight="1" x14ac:dyDescent="0.25">
      <c r="B633" s="60"/>
      <c r="C633" s="60"/>
      <c r="D633" s="60"/>
    </row>
    <row r="634" spans="2:4" s="59" customFormat="1" ht="25" customHeight="1" x14ac:dyDescent="0.25">
      <c r="B634" s="60"/>
      <c r="C634" s="60"/>
      <c r="D634" s="60"/>
    </row>
    <row r="635" spans="2:4" s="59" customFormat="1" ht="25" customHeight="1" x14ac:dyDescent="0.25">
      <c r="B635" s="60"/>
      <c r="C635" s="60"/>
      <c r="D635" s="60"/>
    </row>
    <row r="636" spans="2:4" s="59" customFormat="1" ht="25" customHeight="1" x14ac:dyDescent="0.25">
      <c r="B636" s="60"/>
      <c r="C636" s="60"/>
      <c r="D636" s="60"/>
    </row>
    <row r="637" spans="2:4" s="59" customFormat="1" ht="25" customHeight="1" x14ac:dyDescent="0.25">
      <c r="B637" s="60"/>
      <c r="C637" s="60"/>
      <c r="D637" s="60"/>
    </row>
    <row r="638" spans="2:4" s="59" customFormat="1" ht="25" customHeight="1" x14ac:dyDescent="0.25">
      <c r="B638" s="60"/>
      <c r="C638" s="60"/>
      <c r="D638" s="60"/>
    </row>
    <row r="639" spans="2:4" s="59" customFormat="1" ht="25" customHeight="1" x14ac:dyDescent="0.25">
      <c r="B639" s="60"/>
      <c r="C639" s="60"/>
      <c r="D639" s="60"/>
    </row>
    <row r="640" spans="2:4" s="59" customFormat="1" ht="25" customHeight="1" x14ac:dyDescent="0.25">
      <c r="B640" s="60"/>
      <c r="C640" s="60"/>
      <c r="D640" s="60"/>
    </row>
    <row r="641" spans="2:4" s="59" customFormat="1" ht="25" customHeight="1" x14ac:dyDescent="0.25">
      <c r="B641" s="60"/>
      <c r="C641" s="60"/>
      <c r="D641" s="60"/>
    </row>
    <row r="642" spans="2:4" s="59" customFormat="1" ht="25" customHeight="1" x14ac:dyDescent="0.25">
      <c r="B642" s="60"/>
      <c r="C642" s="60"/>
      <c r="D642" s="60"/>
    </row>
    <row r="643" spans="2:4" s="59" customFormat="1" ht="25" customHeight="1" x14ac:dyDescent="0.25">
      <c r="B643" s="60"/>
      <c r="C643" s="60"/>
      <c r="D643" s="60"/>
    </row>
    <row r="644" spans="2:4" s="59" customFormat="1" ht="25" customHeight="1" x14ac:dyDescent="0.25">
      <c r="B644" s="60"/>
      <c r="C644" s="60"/>
      <c r="D644" s="60"/>
    </row>
    <row r="645" spans="2:4" s="59" customFormat="1" ht="25" customHeight="1" x14ac:dyDescent="0.25">
      <c r="B645" s="60"/>
      <c r="C645" s="60"/>
      <c r="D645" s="60"/>
    </row>
    <row r="646" spans="2:4" s="59" customFormat="1" ht="25" customHeight="1" x14ac:dyDescent="0.25">
      <c r="B646" s="60"/>
      <c r="C646" s="60"/>
      <c r="D646" s="60"/>
    </row>
    <row r="647" spans="2:4" s="59" customFormat="1" ht="25" customHeight="1" x14ac:dyDescent="0.25">
      <c r="B647" s="60"/>
      <c r="C647" s="60"/>
      <c r="D647" s="60"/>
    </row>
    <row r="648" spans="2:4" s="59" customFormat="1" ht="25" customHeight="1" x14ac:dyDescent="0.25">
      <c r="B648" s="60"/>
      <c r="C648" s="60"/>
      <c r="D648" s="60"/>
    </row>
    <row r="649" spans="2:4" s="59" customFormat="1" ht="25" customHeight="1" x14ac:dyDescent="0.25">
      <c r="B649" s="60"/>
      <c r="C649" s="60"/>
      <c r="D649" s="60"/>
    </row>
    <row r="650" spans="2:4" s="59" customFormat="1" ht="25" customHeight="1" x14ac:dyDescent="0.25">
      <c r="B650" s="60"/>
      <c r="C650" s="60"/>
      <c r="D650" s="60"/>
    </row>
    <row r="651" spans="2:4" s="59" customFormat="1" ht="25" customHeight="1" x14ac:dyDescent="0.25">
      <c r="B651" s="60"/>
      <c r="C651" s="60"/>
      <c r="D651" s="60"/>
    </row>
    <row r="652" spans="2:4" s="59" customFormat="1" ht="25" customHeight="1" x14ac:dyDescent="0.25">
      <c r="B652" s="60"/>
      <c r="C652" s="60"/>
      <c r="D652" s="60"/>
    </row>
    <row r="653" spans="2:4" s="59" customFormat="1" ht="25" customHeight="1" x14ac:dyDescent="0.25">
      <c r="B653" s="60"/>
      <c r="C653" s="60"/>
      <c r="D653" s="60"/>
    </row>
    <row r="654" spans="2:4" s="59" customFormat="1" ht="25" customHeight="1" x14ac:dyDescent="0.25">
      <c r="B654" s="60"/>
      <c r="C654" s="60"/>
      <c r="D654" s="60"/>
    </row>
    <row r="655" spans="2:4" s="59" customFormat="1" ht="25" customHeight="1" x14ac:dyDescent="0.25">
      <c r="B655" s="60"/>
      <c r="C655" s="60"/>
      <c r="D655" s="60"/>
    </row>
    <row r="656" spans="2:4" s="59" customFormat="1" ht="25" customHeight="1" x14ac:dyDescent="0.25">
      <c r="B656" s="60"/>
      <c r="C656" s="60"/>
      <c r="D656" s="60"/>
    </row>
    <row r="657" spans="2:4" s="59" customFormat="1" ht="25" customHeight="1" x14ac:dyDescent="0.25">
      <c r="B657" s="60"/>
      <c r="C657" s="60"/>
      <c r="D657" s="60"/>
    </row>
    <row r="658" spans="2:4" s="59" customFormat="1" ht="25" customHeight="1" x14ac:dyDescent="0.25">
      <c r="B658" s="60"/>
      <c r="C658" s="60"/>
      <c r="D658" s="60"/>
    </row>
    <row r="659" spans="2:4" s="59" customFormat="1" ht="25" customHeight="1" x14ac:dyDescent="0.25">
      <c r="B659" s="60"/>
      <c r="C659" s="60"/>
      <c r="D659" s="60"/>
    </row>
    <row r="660" spans="2:4" s="59" customFormat="1" ht="25" customHeight="1" x14ac:dyDescent="0.25">
      <c r="B660" s="60"/>
      <c r="C660" s="60"/>
      <c r="D660" s="60"/>
    </row>
    <row r="661" spans="2:4" s="59" customFormat="1" ht="25" customHeight="1" x14ac:dyDescent="0.25">
      <c r="B661" s="60"/>
      <c r="C661" s="60"/>
      <c r="D661" s="60"/>
    </row>
    <row r="662" spans="2:4" s="59" customFormat="1" ht="25" customHeight="1" x14ac:dyDescent="0.25">
      <c r="B662" s="60"/>
      <c r="C662" s="60"/>
      <c r="D662" s="60"/>
    </row>
    <row r="663" spans="2:4" s="59" customFormat="1" ht="25" customHeight="1" x14ac:dyDescent="0.25">
      <c r="B663" s="60"/>
      <c r="C663" s="60"/>
      <c r="D663" s="60"/>
    </row>
    <row r="664" spans="2:4" s="59" customFormat="1" ht="25" customHeight="1" x14ac:dyDescent="0.25">
      <c r="B664" s="60"/>
      <c r="C664" s="60"/>
      <c r="D664" s="60"/>
    </row>
    <row r="665" spans="2:4" s="59" customFormat="1" ht="25" customHeight="1" x14ac:dyDescent="0.25">
      <c r="B665" s="60"/>
      <c r="C665" s="60"/>
      <c r="D665" s="60"/>
    </row>
    <row r="666" spans="2:4" s="59" customFormat="1" ht="25" customHeight="1" x14ac:dyDescent="0.25">
      <c r="B666" s="60"/>
      <c r="C666" s="60"/>
      <c r="D666" s="60"/>
    </row>
    <row r="667" spans="2:4" s="59" customFormat="1" ht="25" customHeight="1" x14ac:dyDescent="0.25">
      <c r="B667" s="60"/>
      <c r="C667" s="60"/>
      <c r="D667" s="60"/>
    </row>
    <row r="668" spans="2:4" s="59" customFormat="1" ht="25" customHeight="1" x14ac:dyDescent="0.25">
      <c r="B668" s="60"/>
      <c r="C668" s="60"/>
      <c r="D668" s="60"/>
    </row>
    <row r="669" spans="2:4" s="59" customFormat="1" ht="25" customHeight="1" x14ac:dyDescent="0.25">
      <c r="B669" s="60"/>
      <c r="C669" s="60"/>
      <c r="D669" s="60"/>
    </row>
    <row r="670" spans="2:4" s="59" customFormat="1" ht="25" customHeight="1" x14ac:dyDescent="0.25">
      <c r="B670" s="60"/>
      <c r="C670" s="60"/>
      <c r="D670" s="60"/>
    </row>
    <row r="671" spans="2:4" s="59" customFormat="1" ht="25" customHeight="1" x14ac:dyDescent="0.25">
      <c r="B671" s="60"/>
      <c r="C671" s="60"/>
      <c r="D671" s="60"/>
    </row>
    <row r="672" spans="2:4" s="59" customFormat="1" ht="25" customHeight="1" x14ac:dyDescent="0.25">
      <c r="B672" s="60"/>
      <c r="C672" s="60"/>
      <c r="D672" s="60"/>
    </row>
    <row r="673" spans="2:4" s="59" customFormat="1" ht="25" customHeight="1" x14ac:dyDescent="0.25">
      <c r="B673" s="60"/>
      <c r="C673" s="60"/>
      <c r="D673" s="60"/>
    </row>
    <row r="674" spans="2:4" s="59" customFormat="1" ht="25" customHeight="1" x14ac:dyDescent="0.25">
      <c r="B674" s="60"/>
      <c r="C674" s="60"/>
      <c r="D674" s="60"/>
    </row>
    <row r="675" spans="2:4" s="59" customFormat="1" ht="25" customHeight="1" x14ac:dyDescent="0.25">
      <c r="B675" s="60"/>
      <c r="C675" s="60"/>
      <c r="D675" s="60"/>
    </row>
    <row r="676" spans="2:4" s="59" customFormat="1" ht="25" customHeight="1" x14ac:dyDescent="0.25">
      <c r="B676" s="60"/>
      <c r="C676" s="60"/>
      <c r="D676" s="60"/>
    </row>
    <row r="677" spans="2:4" s="59" customFormat="1" ht="25" customHeight="1" x14ac:dyDescent="0.25">
      <c r="B677" s="60"/>
      <c r="C677" s="60"/>
      <c r="D677" s="60"/>
    </row>
    <row r="678" spans="2:4" s="59" customFormat="1" ht="25" customHeight="1" x14ac:dyDescent="0.25">
      <c r="B678" s="60"/>
      <c r="C678" s="60"/>
      <c r="D678" s="60"/>
    </row>
    <row r="679" spans="2:4" s="59" customFormat="1" ht="25" customHeight="1" x14ac:dyDescent="0.25">
      <c r="B679" s="60"/>
      <c r="C679" s="60"/>
      <c r="D679" s="60"/>
    </row>
    <row r="680" spans="2:4" s="59" customFormat="1" ht="25" customHeight="1" x14ac:dyDescent="0.25">
      <c r="B680" s="60"/>
      <c r="C680" s="60"/>
      <c r="D680" s="60"/>
    </row>
    <row r="681" spans="2:4" s="59" customFormat="1" ht="25" customHeight="1" x14ac:dyDescent="0.25">
      <c r="B681" s="60"/>
      <c r="C681" s="60"/>
      <c r="D681" s="60"/>
    </row>
    <row r="682" spans="2:4" s="59" customFormat="1" ht="25" customHeight="1" x14ac:dyDescent="0.25">
      <c r="B682" s="60"/>
      <c r="C682" s="60"/>
      <c r="D682" s="60"/>
    </row>
    <row r="683" spans="2:4" s="59" customFormat="1" ht="25" customHeight="1" x14ac:dyDescent="0.25">
      <c r="B683" s="60"/>
      <c r="C683" s="60"/>
      <c r="D683" s="60"/>
    </row>
    <row r="684" spans="2:4" s="59" customFormat="1" ht="25" customHeight="1" x14ac:dyDescent="0.25">
      <c r="B684" s="60"/>
      <c r="C684" s="60"/>
      <c r="D684" s="60"/>
    </row>
    <row r="685" spans="2:4" s="59" customFormat="1" ht="25" customHeight="1" x14ac:dyDescent="0.25">
      <c r="B685" s="60"/>
      <c r="C685" s="60"/>
      <c r="D685" s="60"/>
    </row>
    <row r="686" spans="2:4" s="59" customFormat="1" ht="25" customHeight="1" x14ac:dyDescent="0.25">
      <c r="B686" s="60"/>
      <c r="C686" s="60"/>
      <c r="D686" s="60"/>
    </row>
    <row r="687" spans="2:4" s="59" customFormat="1" ht="25" customHeight="1" x14ac:dyDescent="0.25">
      <c r="B687" s="60"/>
      <c r="C687" s="60"/>
      <c r="D687" s="60"/>
    </row>
    <row r="688" spans="2:4" s="59" customFormat="1" ht="25" customHeight="1" x14ac:dyDescent="0.25">
      <c r="B688" s="60"/>
      <c r="C688" s="60"/>
      <c r="D688" s="60"/>
    </row>
    <row r="689" spans="2:4" s="59" customFormat="1" ht="25" customHeight="1" x14ac:dyDescent="0.25">
      <c r="B689" s="60"/>
      <c r="C689" s="60"/>
      <c r="D689" s="60"/>
    </row>
    <row r="690" spans="2:4" s="59" customFormat="1" ht="25" customHeight="1" x14ac:dyDescent="0.25">
      <c r="B690" s="60"/>
      <c r="C690" s="60"/>
      <c r="D690" s="60"/>
    </row>
    <row r="691" spans="2:4" s="59" customFormat="1" ht="25" customHeight="1" x14ac:dyDescent="0.25">
      <c r="B691" s="60"/>
      <c r="C691" s="60"/>
      <c r="D691" s="60"/>
    </row>
    <row r="692" spans="2:4" s="59" customFormat="1" ht="25" customHeight="1" x14ac:dyDescent="0.25">
      <c r="B692" s="60"/>
      <c r="C692" s="60"/>
      <c r="D692" s="60"/>
    </row>
    <row r="693" spans="2:4" s="59" customFormat="1" ht="25" customHeight="1" x14ac:dyDescent="0.25">
      <c r="B693" s="60"/>
      <c r="C693" s="60"/>
      <c r="D693" s="60"/>
    </row>
    <row r="694" spans="2:4" s="59" customFormat="1" ht="25" customHeight="1" x14ac:dyDescent="0.25">
      <c r="B694" s="60"/>
      <c r="C694" s="60"/>
      <c r="D694" s="60"/>
    </row>
    <row r="695" spans="2:4" s="59" customFormat="1" ht="25" customHeight="1" x14ac:dyDescent="0.25">
      <c r="B695" s="60"/>
      <c r="C695" s="60"/>
      <c r="D695" s="60"/>
    </row>
    <row r="696" spans="2:4" s="59" customFormat="1" ht="25" customHeight="1" x14ac:dyDescent="0.25">
      <c r="B696" s="60"/>
      <c r="C696" s="60"/>
      <c r="D696" s="60"/>
    </row>
    <row r="697" spans="2:4" s="59" customFormat="1" ht="25" customHeight="1" x14ac:dyDescent="0.25">
      <c r="B697" s="60"/>
      <c r="C697" s="60"/>
      <c r="D697" s="60"/>
    </row>
    <row r="698" spans="2:4" s="59" customFormat="1" ht="25" customHeight="1" x14ac:dyDescent="0.25">
      <c r="B698" s="60"/>
      <c r="C698" s="60"/>
      <c r="D698" s="60"/>
    </row>
    <row r="699" spans="2:4" s="59" customFormat="1" ht="25" customHeight="1" x14ac:dyDescent="0.25">
      <c r="B699" s="60"/>
      <c r="C699" s="60"/>
      <c r="D699" s="60"/>
    </row>
    <row r="700" spans="2:4" s="59" customFormat="1" ht="25" customHeight="1" x14ac:dyDescent="0.25">
      <c r="B700" s="60"/>
      <c r="C700" s="60"/>
      <c r="D700" s="60"/>
    </row>
    <row r="701" spans="2:4" s="59" customFormat="1" ht="25" customHeight="1" x14ac:dyDescent="0.25">
      <c r="B701" s="60"/>
      <c r="C701" s="60"/>
      <c r="D701" s="60"/>
    </row>
    <row r="702" spans="2:4" s="59" customFormat="1" ht="25" customHeight="1" x14ac:dyDescent="0.25">
      <c r="B702" s="60"/>
      <c r="C702" s="60"/>
      <c r="D702" s="60"/>
    </row>
    <row r="703" spans="2:4" s="59" customFormat="1" ht="25" customHeight="1" x14ac:dyDescent="0.25">
      <c r="B703" s="60"/>
      <c r="C703" s="60"/>
      <c r="D703" s="60"/>
    </row>
    <row r="704" spans="2:4" s="59" customFormat="1" ht="25" customHeight="1" x14ac:dyDescent="0.25">
      <c r="B704" s="60"/>
      <c r="C704" s="60"/>
      <c r="D704" s="60"/>
    </row>
    <row r="705" spans="2:4" s="59" customFormat="1" ht="25" customHeight="1" x14ac:dyDescent="0.25">
      <c r="B705" s="60"/>
      <c r="C705" s="60"/>
      <c r="D705" s="60"/>
    </row>
    <row r="706" spans="2:4" s="59" customFormat="1" ht="25" customHeight="1" x14ac:dyDescent="0.25">
      <c r="B706" s="60"/>
      <c r="C706" s="60"/>
      <c r="D706" s="60"/>
    </row>
    <row r="707" spans="2:4" s="59" customFormat="1" ht="25" customHeight="1" x14ac:dyDescent="0.25">
      <c r="B707" s="60"/>
      <c r="C707" s="60"/>
      <c r="D707" s="60"/>
    </row>
    <row r="708" spans="2:4" s="59" customFormat="1" ht="25" customHeight="1" x14ac:dyDescent="0.25">
      <c r="B708" s="60"/>
      <c r="C708" s="60"/>
      <c r="D708" s="60"/>
    </row>
    <row r="709" spans="2:4" s="59" customFormat="1" ht="25" customHeight="1" x14ac:dyDescent="0.25">
      <c r="B709" s="60"/>
      <c r="C709" s="60"/>
      <c r="D709" s="60"/>
    </row>
    <row r="710" spans="2:4" s="59" customFormat="1" ht="25" customHeight="1" x14ac:dyDescent="0.25">
      <c r="B710" s="60"/>
      <c r="C710" s="60"/>
      <c r="D710" s="60"/>
    </row>
    <row r="711" spans="2:4" s="59" customFormat="1" ht="25" customHeight="1" x14ac:dyDescent="0.25">
      <c r="B711" s="60"/>
      <c r="C711" s="60"/>
      <c r="D711" s="60"/>
    </row>
    <row r="712" spans="2:4" s="59" customFormat="1" ht="25" customHeight="1" x14ac:dyDescent="0.25">
      <c r="B712" s="60"/>
      <c r="C712" s="60"/>
      <c r="D712" s="60"/>
    </row>
    <row r="713" spans="2:4" s="59" customFormat="1" ht="25" customHeight="1" x14ac:dyDescent="0.25">
      <c r="B713" s="60"/>
      <c r="C713" s="60"/>
      <c r="D713" s="60"/>
    </row>
    <row r="714" spans="2:4" s="59" customFormat="1" ht="25" customHeight="1" x14ac:dyDescent="0.25">
      <c r="B714" s="60"/>
      <c r="C714" s="60"/>
      <c r="D714" s="60"/>
    </row>
    <row r="715" spans="2:4" s="59" customFormat="1" ht="25" customHeight="1" x14ac:dyDescent="0.25">
      <c r="B715" s="60"/>
      <c r="C715" s="60"/>
      <c r="D715" s="60"/>
    </row>
    <row r="716" spans="2:4" s="59" customFormat="1" ht="25" customHeight="1" x14ac:dyDescent="0.25">
      <c r="B716" s="60"/>
      <c r="C716" s="60"/>
      <c r="D716" s="60"/>
    </row>
    <row r="717" spans="2:4" s="59" customFormat="1" ht="25" customHeight="1" x14ac:dyDescent="0.25">
      <c r="B717" s="60"/>
      <c r="C717" s="60"/>
      <c r="D717" s="60"/>
    </row>
    <row r="718" spans="2:4" s="59" customFormat="1" ht="25" customHeight="1" x14ac:dyDescent="0.25">
      <c r="B718" s="60"/>
      <c r="C718" s="60"/>
      <c r="D718" s="60"/>
    </row>
    <row r="719" spans="2:4" s="59" customFormat="1" ht="25" customHeight="1" x14ac:dyDescent="0.25">
      <c r="B719" s="60"/>
      <c r="C719" s="60"/>
      <c r="D719" s="60"/>
    </row>
    <row r="720" spans="2:4" s="59" customFormat="1" ht="25" customHeight="1" x14ac:dyDescent="0.25">
      <c r="B720" s="60"/>
      <c r="C720" s="60"/>
      <c r="D720" s="60"/>
    </row>
    <row r="721" spans="2:4" s="59" customFormat="1" ht="25" customHeight="1" x14ac:dyDescent="0.25">
      <c r="B721" s="60"/>
      <c r="C721" s="60"/>
      <c r="D721" s="60"/>
    </row>
    <row r="722" spans="2:4" s="59" customFormat="1" ht="25" customHeight="1" x14ac:dyDescent="0.25">
      <c r="B722" s="60"/>
      <c r="C722" s="60"/>
      <c r="D722" s="60"/>
    </row>
    <row r="723" spans="2:4" s="59" customFormat="1" ht="25" customHeight="1" x14ac:dyDescent="0.25">
      <c r="B723" s="60"/>
      <c r="C723" s="60"/>
      <c r="D723" s="60"/>
    </row>
    <row r="724" spans="2:4" s="59" customFormat="1" ht="25" customHeight="1" x14ac:dyDescent="0.25">
      <c r="B724" s="60"/>
      <c r="C724" s="60"/>
      <c r="D724" s="60"/>
    </row>
    <row r="725" spans="2:4" s="59" customFormat="1" ht="25" customHeight="1" x14ac:dyDescent="0.25">
      <c r="B725" s="60"/>
      <c r="C725" s="60"/>
      <c r="D725" s="60"/>
    </row>
    <row r="726" spans="2:4" s="59" customFormat="1" ht="25" customHeight="1" x14ac:dyDescent="0.25">
      <c r="B726" s="60"/>
      <c r="C726" s="60"/>
      <c r="D726" s="60"/>
    </row>
    <row r="727" spans="2:4" s="59" customFormat="1" ht="25" customHeight="1" x14ac:dyDescent="0.25">
      <c r="B727" s="60"/>
      <c r="C727" s="60"/>
      <c r="D727" s="60"/>
    </row>
    <row r="728" spans="2:4" s="59" customFormat="1" ht="25" customHeight="1" x14ac:dyDescent="0.25">
      <c r="B728" s="60"/>
      <c r="C728" s="60"/>
      <c r="D728" s="60"/>
    </row>
    <row r="729" spans="2:4" s="59" customFormat="1" ht="25" customHeight="1" x14ac:dyDescent="0.25">
      <c r="B729" s="60"/>
      <c r="C729" s="60"/>
      <c r="D729" s="60"/>
    </row>
    <row r="730" spans="2:4" s="59" customFormat="1" ht="25" customHeight="1" x14ac:dyDescent="0.25">
      <c r="B730" s="60"/>
      <c r="C730" s="60"/>
      <c r="D730" s="60"/>
    </row>
    <row r="731" spans="2:4" s="59" customFormat="1" ht="25" customHeight="1" x14ac:dyDescent="0.25">
      <c r="B731" s="60"/>
      <c r="C731" s="60"/>
      <c r="D731" s="60"/>
    </row>
    <row r="732" spans="2:4" s="59" customFormat="1" ht="25" customHeight="1" x14ac:dyDescent="0.25">
      <c r="B732" s="60"/>
      <c r="C732" s="60"/>
      <c r="D732" s="60"/>
    </row>
    <row r="733" spans="2:4" s="59" customFormat="1" ht="25" customHeight="1" x14ac:dyDescent="0.25">
      <c r="B733" s="60"/>
      <c r="C733" s="60"/>
      <c r="D733" s="60"/>
    </row>
    <row r="734" spans="2:4" s="59" customFormat="1" ht="25" customHeight="1" x14ac:dyDescent="0.25">
      <c r="B734" s="60"/>
      <c r="C734" s="60"/>
      <c r="D734" s="60"/>
    </row>
    <row r="735" spans="2:4" s="59" customFormat="1" ht="25" customHeight="1" x14ac:dyDescent="0.25">
      <c r="B735" s="60"/>
      <c r="C735" s="60"/>
      <c r="D735" s="60"/>
    </row>
    <row r="736" spans="2:4" s="59" customFormat="1" ht="25" customHeight="1" x14ac:dyDescent="0.25">
      <c r="B736" s="60"/>
      <c r="C736" s="60"/>
      <c r="D736" s="60"/>
    </row>
    <row r="737" spans="2:4" s="59" customFormat="1" ht="25" customHeight="1" x14ac:dyDescent="0.25">
      <c r="B737" s="60"/>
      <c r="C737" s="60"/>
      <c r="D737" s="60"/>
    </row>
    <row r="738" spans="2:4" s="59" customFormat="1" ht="25" customHeight="1" x14ac:dyDescent="0.25">
      <c r="B738" s="60"/>
      <c r="C738" s="60"/>
      <c r="D738" s="60"/>
    </row>
    <row r="739" spans="2:4" s="59" customFormat="1" ht="25" customHeight="1" x14ac:dyDescent="0.25">
      <c r="B739" s="60"/>
      <c r="C739" s="60"/>
      <c r="D739" s="60"/>
    </row>
    <row r="740" spans="2:4" s="59" customFormat="1" ht="25" customHeight="1" x14ac:dyDescent="0.25">
      <c r="B740" s="60"/>
      <c r="C740" s="60"/>
      <c r="D740" s="60"/>
    </row>
    <row r="741" spans="2:4" s="59" customFormat="1" ht="25" customHeight="1" x14ac:dyDescent="0.25">
      <c r="B741" s="60"/>
      <c r="C741" s="60"/>
      <c r="D741" s="60"/>
    </row>
    <row r="742" spans="2:4" s="59" customFormat="1" ht="25" customHeight="1" x14ac:dyDescent="0.25">
      <c r="B742" s="60"/>
      <c r="C742" s="60"/>
      <c r="D742" s="60"/>
    </row>
    <row r="743" spans="2:4" s="59" customFormat="1" ht="25" customHeight="1" x14ac:dyDescent="0.25">
      <c r="B743" s="60"/>
      <c r="C743" s="60"/>
      <c r="D743" s="60"/>
    </row>
    <row r="744" spans="2:4" s="59" customFormat="1" ht="25" customHeight="1" x14ac:dyDescent="0.25">
      <c r="B744" s="60"/>
      <c r="C744" s="60"/>
      <c r="D744" s="60"/>
    </row>
    <row r="745" spans="2:4" s="59" customFormat="1" ht="25" customHeight="1" x14ac:dyDescent="0.25">
      <c r="B745" s="60"/>
      <c r="C745" s="60"/>
      <c r="D745" s="60"/>
    </row>
    <row r="746" spans="2:4" s="59" customFormat="1" ht="25" customHeight="1" x14ac:dyDescent="0.25">
      <c r="B746" s="60"/>
      <c r="C746" s="60"/>
      <c r="D746" s="60"/>
    </row>
    <row r="747" spans="2:4" s="59" customFormat="1" ht="25" customHeight="1" x14ac:dyDescent="0.25">
      <c r="B747" s="60"/>
      <c r="C747" s="60"/>
      <c r="D747" s="60"/>
    </row>
    <row r="748" spans="2:4" s="59" customFormat="1" ht="25" customHeight="1" x14ac:dyDescent="0.25">
      <c r="B748" s="60"/>
      <c r="C748" s="60"/>
      <c r="D748" s="60"/>
    </row>
    <row r="749" spans="2:4" s="59" customFormat="1" ht="25" customHeight="1" x14ac:dyDescent="0.25">
      <c r="B749" s="60"/>
      <c r="C749" s="60"/>
      <c r="D749" s="60"/>
    </row>
    <row r="750" spans="2:4" s="59" customFormat="1" ht="25" customHeight="1" x14ac:dyDescent="0.25">
      <c r="B750" s="60"/>
      <c r="C750" s="60"/>
      <c r="D750" s="60"/>
    </row>
    <row r="751" spans="2:4" s="59" customFormat="1" ht="25" customHeight="1" x14ac:dyDescent="0.25">
      <c r="B751" s="60"/>
      <c r="C751" s="60"/>
      <c r="D751" s="60"/>
    </row>
    <row r="752" spans="2:4" s="59" customFormat="1" ht="25" customHeight="1" x14ac:dyDescent="0.25">
      <c r="B752" s="60"/>
      <c r="C752" s="60"/>
      <c r="D752" s="60"/>
    </row>
    <row r="753" spans="2:4" s="59" customFormat="1" ht="25" customHeight="1" x14ac:dyDescent="0.25">
      <c r="B753" s="60"/>
      <c r="C753" s="60"/>
      <c r="D753" s="60"/>
    </row>
    <row r="754" spans="2:4" s="59" customFormat="1" ht="25" customHeight="1" x14ac:dyDescent="0.25">
      <c r="B754" s="60"/>
      <c r="C754" s="60"/>
      <c r="D754" s="60"/>
    </row>
    <row r="755" spans="2:4" s="59" customFormat="1" ht="25" customHeight="1" x14ac:dyDescent="0.25">
      <c r="B755" s="60"/>
      <c r="C755" s="60"/>
      <c r="D755" s="60"/>
    </row>
    <row r="756" spans="2:4" s="59" customFormat="1" ht="25" customHeight="1" x14ac:dyDescent="0.25">
      <c r="B756" s="60"/>
      <c r="C756" s="60"/>
      <c r="D756" s="60"/>
    </row>
    <row r="757" spans="2:4" s="59" customFormat="1" ht="25" customHeight="1" x14ac:dyDescent="0.25">
      <c r="B757" s="60"/>
      <c r="C757" s="60"/>
      <c r="D757" s="60"/>
    </row>
    <row r="758" spans="2:4" s="59" customFormat="1" ht="25" customHeight="1" x14ac:dyDescent="0.25">
      <c r="B758" s="60"/>
      <c r="C758" s="60"/>
      <c r="D758" s="60"/>
    </row>
    <row r="759" spans="2:4" s="59" customFormat="1" ht="25" customHeight="1" x14ac:dyDescent="0.25">
      <c r="B759" s="60"/>
      <c r="C759" s="60"/>
      <c r="D759" s="60"/>
    </row>
    <row r="760" spans="2:4" s="59" customFormat="1" ht="25" customHeight="1" x14ac:dyDescent="0.25">
      <c r="B760" s="60"/>
      <c r="C760" s="60"/>
      <c r="D760" s="60"/>
    </row>
    <row r="761" spans="2:4" s="59" customFormat="1" ht="25" customHeight="1" x14ac:dyDescent="0.25">
      <c r="B761" s="60"/>
      <c r="C761" s="60"/>
      <c r="D761" s="60"/>
    </row>
    <row r="762" spans="2:4" s="59" customFormat="1" ht="25" customHeight="1" x14ac:dyDescent="0.25">
      <c r="B762" s="60"/>
      <c r="C762" s="60"/>
      <c r="D762" s="60"/>
    </row>
    <row r="763" spans="2:4" s="59" customFormat="1" ht="25" customHeight="1" x14ac:dyDescent="0.25">
      <c r="B763" s="60"/>
      <c r="C763" s="60"/>
      <c r="D763" s="60"/>
    </row>
    <row r="764" spans="2:4" s="59" customFormat="1" ht="25" customHeight="1" x14ac:dyDescent="0.25">
      <c r="B764" s="60"/>
      <c r="C764" s="60"/>
      <c r="D764" s="60"/>
    </row>
    <row r="765" spans="2:4" s="59" customFormat="1" ht="25" customHeight="1" x14ac:dyDescent="0.25">
      <c r="B765" s="60"/>
      <c r="C765" s="60"/>
      <c r="D765" s="60"/>
    </row>
    <row r="766" spans="2:4" s="59" customFormat="1" ht="25" customHeight="1" x14ac:dyDescent="0.25">
      <c r="B766" s="60"/>
      <c r="C766" s="60"/>
      <c r="D766" s="60"/>
    </row>
    <row r="767" spans="2:4" s="59" customFormat="1" ht="25" customHeight="1" x14ac:dyDescent="0.25">
      <c r="B767" s="60"/>
      <c r="C767" s="60"/>
      <c r="D767" s="60"/>
    </row>
    <row r="768" spans="2:4" s="59" customFormat="1" ht="25" customHeight="1" x14ac:dyDescent="0.25">
      <c r="B768" s="60"/>
      <c r="C768" s="60"/>
      <c r="D768" s="60"/>
    </row>
    <row r="769" spans="2:4" s="59" customFormat="1" ht="25" customHeight="1" x14ac:dyDescent="0.25">
      <c r="B769" s="60"/>
      <c r="C769" s="60"/>
      <c r="D769" s="60"/>
    </row>
    <row r="770" spans="2:4" s="59" customFormat="1" ht="25" customHeight="1" x14ac:dyDescent="0.25">
      <c r="B770" s="60"/>
      <c r="C770" s="60"/>
      <c r="D770" s="60"/>
    </row>
    <row r="771" spans="2:4" s="59" customFormat="1" ht="25" customHeight="1" x14ac:dyDescent="0.25">
      <c r="B771" s="60"/>
      <c r="C771" s="60"/>
      <c r="D771" s="60"/>
    </row>
    <row r="772" spans="2:4" s="59" customFormat="1" ht="25" customHeight="1" x14ac:dyDescent="0.25">
      <c r="B772" s="60"/>
      <c r="C772" s="60"/>
      <c r="D772" s="60"/>
    </row>
    <row r="773" spans="2:4" s="59" customFormat="1" ht="25" customHeight="1" x14ac:dyDescent="0.25">
      <c r="B773" s="60"/>
      <c r="C773" s="60"/>
      <c r="D773" s="60"/>
    </row>
    <row r="774" spans="2:4" s="59" customFormat="1" ht="25" customHeight="1" x14ac:dyDescent="0.25">
      <c r="B774" s="60"/>
      <c r="C774" s="60"/>
      <c r="D774" s="60"/>
    </row>
    <row r="775" spans="2:4" s="59" customFormat="1" ht="25" customHeight="1" x14ac:dyDescent="0.25">
      <c r="B775" s="60"/>
      <c r="C775" s="60"/>
      <c r="D775" s="60"/>
    </row>
    <row r="776" spans="2:4" s="59" customFormat="1" ht="25" customHeight="1" x14ac:dyDescent="0.25">
      <c r="B776" s="60"/>
      <c r="C776" s="60"/>
      <c r="D776" s="60"/>
    </row>
    <row r="777" spans="2:4" s="59" customFormat="1" ht="25" customHeight="1" x14ac:dyDescent="0.25">
      <c r="B777" s="60"/>
      <c r="C777" s="60"/>
      <c r="D777" s="60"/>
    </row>
    <row r="778" spans="2:4" s="59" customFormat="1" ht="25" customHeight="1" x14ac:dyDescent="0.25">
      <c r="B778" s="60"/>
      <c r="C778" s="60"/>
      <c r="D778" s="60"/>
    </row>
    <row r="779" spans="2:4" s="59" customFormat="1" ht="25" customHeight="1" x14ac:dyDescent="0.25">
      <c r="B779" s="60"/>
      <c r="C779" s="60"/>
      <c r="D779" s="60"/>
    </row>
    <row r="780" spans="2:4" s="59" customFormat="1" ht="25" customHeight="1" x14ac:dyDescent="0.25">
      <c r="B780" s="60"/>
      <c r="C780" s="60"/>
      <c r="D780" s="60"/>
    </row>
    <row r="781" spans="2:4" s="59" customFormat="1" ht="25" customHeight="1" x14ac:dyDescent="0.25">
      <c r="B781" s="60"/>
      <c r="C781" s="60"/>
      <c r="D781" s="60"/>
    </row>
    <row r="782" spans="2:4" s="59" customFormat="1" ht="25" customHeight="1" x14ac:dyDescent="0.25">
      <c r="B782" s="60"/>
      <c r="C782" s="60"/>
      <c r="D782" s="60"/>
    </row>
    <row r="783" spans="2:4" s="59" customFormat="1" ht="25" customHeight="1" x14ac:dyDescent="0.25">
      <c r="B783" s="60"/>
      <c r="C783" s="60"/>
      <c r="D783" s="60"/>
    </row>
    <row r="784" spans="2:4" s="59" customFormat="1" ht="25" customHeight="1" x14ac:dyDescent="0.25">
      <c r="B784" s="60"/>
      <c r="C784" s="60"/>
      <c r="D784" s="60"/>
    </row>
    <row r="785" spans="2:15" s="59" customFormat="1" ht="25" customHeight="1" x14ac:dyDescent="0.25">
      <c r="B785" s="60"/>
      <c r="C785" s="60"/>
      <c r="D785" s="60"/>
    </row>
    <row r="786" spans="2:15" s="59" customFormat="1" ht="25" customHeight="1" x14ac:dyDescent="0.25">
      <c r="B786" s="60"/>
      <c r="C786" s="60"/>
      <c r="D786" s="60"/>
    </row>
    <row r="787" spans="2:15" s="59" customFormat="1" ht="25" customHeight="1" x14ac:dyDescent="0.25">
      <c r="B787" s="60"/>
      <c r="C787" s="60"/>
      <c r="D787" s="60"/>
    </row>
    <row r="788" spans="2:15" s="59" customFormat="1" ht="25" customHeight="1" x14ac:dyDescent="0.25">
      <c r="B788" s="60"/>
      <c r="C788" s="60"/>
      <c r="D788" s="60"/>
    </row>
    <row r="789" spans="2:15" s="59" customFormat="1" ht="25" customHeight="1" x14ac:dyDescent="0.25">
      <c r="B789" s="60"/>
      <c r="C789" s="60"/>
      <c r="D789" s="60"/>
    </row>
    <row r="790" spans="2:15" s="59" customFormat="1" ht="25" customHeight="1" x14ac:dyDescent="0.25">
      <c r="B790" s="60"/>
      <c r="C790" s="60"/>
      <c r="D790" s="60"/>
    </row>
    <row r="791" spans="2:15" s="59" customFormat="1" ht="25" customHeight="1" x14ac:dyDescent="0.25">
      <c r="B791" s="60"/>
      <c r="C791" s="60"/>
      <c r="D791" s="60"/>
    </row>
    <row r="792" spans="2:15" s="59" customFormat="1" ht="25" customHeight="1" x14ac:dyDescent="0.25">
      <c r="B792" s="60"/>
      <c r="C792" s="60"/>
      <c r="D792" s="60"/>
    </row>
    <row r="793" spans="2:15" s="59" customFormat="1" ht="25" customHeight="1" x14ac:dyDescent="0.25">
      <c r="B793" s="60"/>
      <c r="C793" s="60"/>
      <c r="D793" s="60"/>
    </row>
    <row r="794" spans="2:15" s="59" customFormat="1" ht="25" customHeight="1" x14ac:dyDescent="0.25">
      <c r="B794" s="60"/>
      <c r="C794" s="60"/>
      <c r="D794" s="60"/>
    </row>
    <row r="795" spans="2:15" s="59" customFormat="1" ht="25" customHeight="1" x14ac:dyDescent="0.25">
      <c r="B795" s="60"/>
      <c r="C795" s="60"/>
      <c r="D795" s="60"/>
    </row>
    <row r="796" spans="2:15" s="59" customFormat="1" ht="25" customHeight="1" x14ac:dyDescent="0.25">
      <c r="B796" s="60"/>
      <c r="C796" s="60"/>
      <c r="D796" s="60"/>
    </row>
    <row r="797" spans="2:15" s="59" customFormat="1" ht="25" customHeight="1" x14ac:dyDescent="0.25">
      <c r="B797" s="60"/>
      <c r="C797" s="60"/>
      <c r="D797" s="60"/>
      <c r="I797" s="61"/>
      <c r="J797" s="61"/>
      <c r="K797" s="61"/>
      <c r="L797" s="61"/>
      <c r="M797" s="61"/>
      <c r="N797" s="61"/>
      <c r="O797" s="61"/>
    </row>
    <row r="798" spans="2:15" s="59" customFormat="1" ht="25" customHeight="1" x14ac:dyDescent="0.25">
      <c r="B798" s="60"/>
      <c r="C798" s="60"/>
      <c r="D798" s="60"/>
      <c r="I798" s="61"/>
      <c r="J798" s="61"/>
      <c r="K798" s="61"/>
      <c r="L798" s="61"/>
      <c r="M798" s="61"/>
      <c r="N798" s="61"/>
      <c r="O798" s="61"/>
    </row>
    <row r="799" spans="2:15" s="59" customFormat="1" ht="25" customHeight="1" x14ac:dyDescent="0.25">
      <c r="B799" s="60"/>
      <c r="C799" s="60"/>
      <c r="D799" s="60"/>
      <c r="I799" s="61"/>
      <c r="J799" s="61"/>
      <c r="K799" s="61"/>
      <c r="L799" s="61"/>
      <c r="M799" s="61"/>
      <c r="N799" s="61"/>
      <c r="O799" s="61"/>
    </row>
    <row r="800" spans="2:15" s="59" customFormat="1" ht="25" customHeight="1" x14ac:dyDescent="0.25">
      <c r="B800" s="60"/>
      <c r="C800" s="60"/>
      <c r="D800" s="60"/>
      <c r="I800" s="61"/>
      <c r="J800" s="61"/>
      <c r="K800" s="61"/>
      <c r="L800" s="61"/>
      <c r="M800" s="61"/>
      <c r="N800" s="61"/>
      <c r="O800" s="61"/>
    </row>
    <row r="801" spans="2:8" ht="25" customHeight="1" x14ac:dyDescent="0.25">
      <c r="B801" s="60"/>
      <c r="C801" s="60"/>
      <c r="D801" s="60"/>
      <c r="E801" s="59"/>
      <c r="F801" s="59"/>
      <c r="G801" s="59"/>
      <c r="H801" s="59"/>
    </row>
    <row r="802" spans="2:8" ht="25" customHeight="1" x14ac:dyDescent="0.25">
      <c r="B802" s="60"/>
      <c r="C802" s="60"/>
      <c r="D802" s="60"/>
      <c r="E802" s="59"/>
      <c r="F802" s="59"/>
      <c r="G802" s="59"/>
      <c r="H802" s="59"/>
    </row>
    <row r="803" spans="2:8" ht="25" customHeight="1" x14ac:dyDescent="0.25">
      <c r="B803" s="60"/>
      <c r="C803" s="60"/>
      <c r="D803" s="60"/>
      <c r="E803" s="59"/>
      <c r="F803" s="59"/>
      <c r="G803" s="59"/>
      <c r="H803" s="59"/>
    </row>
    <row r="804" spans="2:8" ht="25" customHeight="1" x14ac:dyDescent="0.25">
      <c r="B804" s="60"/>
      <c r="C804" s="60"/>
      <c r="D804" s="60"/>
      <c r="E804" s="59"/>
      <c r="F804" s="59"/>
      <c r="G804" s="59"/>
      <c r="H804" s="59"/>
    </row>
  </sheetData>
  <mergeCells count="26">
    <mergeCell ref="J9:J10"/>
    <mergeCell ref="K9:O9"/>
    <mergeCell ref="B26:G26"/>
    <mergeCell ref="I9:I10"/>
    <mergeCell ref="H9:H10"/>
    <mergeCell ref="C2:G2"/>
    <mergeCell ref="B3:C3"/>
    <mergeCell ref="D3:H3"/>
    <mergeCell ref="B4:C4"/>
    <mergeCell ref="D4:H4"/>
    <mergeCell ref="B28:G28"/>
    <mergeCell ref="B5:C5"/>
    <mergeCell ref="D5:H5"/>
    <mergeCell ref="B6:C6"/>
    <mergeCell ref="D6:H6"/>
    <mergeCell ref="B7:C7"/>
    <mergeCell ref="D7:H7"/>
    <mergeCell ref="B8:C8"/>
    <mergeCell ref="B27:G27"/>
    <mergeCell ref="B9:B10"/>
    <mergeCell ref="D8:H8"/>
    <mergeCell ref="C9:C10"/>
    <mergeCell ref="D9:D10"/>
    <mergeCell ref="F9:F10"/>
    <mergeCell ref="G9:G10"/>
    <mergeCell ref="E9:E10"/>
  </mergeCells>
  <conditionalFormatting sqref="P11:P16">
    <cfRule type="cellIs" dxfId="5" priority="19" stopIfTrue="1" operator="equal">
      <formula>"A"</formula>
    </cfRule>
    <cfRule type="cellIs" dxfId="4" priority="20" stopIfTrue="1" operator="equal">
      <formula>"C"</formula>
    </cfRule>
    <cfRule type="cellIs" dxfId="3" priority="21" stopIfTrue="1" operator="equal">
      <formula>"D"</formula>
    </cfRule>
  </conditionalFormatting>
  <conditionalFormatting sqref="P18:P23">
    <cfRule type="cellIs" dxfId="2" priority="1" stopIfTrue="1" operator="equal">
      <formula>"A"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rintOptions verticalCentered="1"/>
  <pageMargins left="0.19685039370078741" right="0.19685039370078741" top="0.19685039370078741" bottom="0.19685039370078741" header="0" footer="0"/>
  <pageSetup paperSize="9" scale="42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70"/>
  <sheetViews>
    <sheetView showGridLines="0" zoomScale="85" zoomScaleNormal="85" workbookViewId="0">
      <selection activeCell="AJ8" sqref="AJ8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250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">
        <v>209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2.75" customHeight="1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3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  <c r="AH49" s="31"/>
      <c r="AI49" s="31"/>
      <c r="AJ49" s="31"/>
    </row>
    <row r="50" spans="2:3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3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3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3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3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3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3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3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3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36" s="3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3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3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3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3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3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1"/>
    </row>
    <row r="67" spans="2:27" s="9" customFormat="1" ht="10" x14ac:dyDescent="0.2">
      <c r="N67" s="19"/>
    </row>
    <row r="68" spans="2:27" s="4" customFormat="1" ht="10" x14ac:dyDescent="0.2">
      <c r="G68" s="47"/>
      <c r="N68" s="16"/>
      <c r="AA68" s="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N70" s="16"/>
      <c r="AA70" s="9"/>
    </row>
  </sheetData>
  <mergeCells count="12">
    <mergeCell ref="B8:Z66"/>
    <mergeCell ref="K3:N3"/>
    <mergeCell ref="B6:H7"/>
    <mergeCell ref="I6:R7"/>
    <mergeCell ref="S6:Z7"/>
    <mergeCell ref="K4:N4"/>
    <mergeCell ref="K5:N5"/>
    <mergeCell ref="Y1:Z1"/>
    <mergeCell ref="W1:X1"/>
    <mergeCell ref="B2:F2"/>
    <mergeCell ref="G2:V2"/>
    <mergeCell ref="W2:Z2"/>
  </mergeCells>
  <phoneticPr fontId="0" type="noConversion"/>
  <printOptions horizontalCentered="1"/>
  <pageMargins left="0.19685039370078741" right="0.19685039370078741" top="0.19685039370078741" bottom="0.19685039370078741" header="0" footer="0.19685039370078741"/>
  <pageSetup paperSize="9" scale="90" fitToWidth="0" orientation="portrait" horizontalDpi="4294967295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70"/>
  <sheetViews>
    <sheetView showGridLines="0" workbookViewId="0">
      <selection activeCell="AG3" sqref="AG3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251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2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2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</row>
    <row r="50" spans="2:2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2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2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2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2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2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2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2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2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26" s="1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2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2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2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2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2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1"/>
    </row>
    <row r="67" spans="2:27" s="9" customFormat="1" ht="10" x14ac:dyDescent="0.2">
      <c r="N67" s="19"/>
    </row>
    <row r="68" spans="2:27" s="4" customFormat="1" ht="10" x14ac:dyDescent="0.2">
      <c r="G68" s="47"/>
      <c r="N68" s="16"/>
      <c r="AA68" s="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N70" s="16"/>
      <c r="AA70" s="9"/>
    </row>
  </sheetData>
  <mergeCells count="12">
    <mergeCell ref="B8:Z66"/>
    <mergeCell ref="K4:N4"/>
    <mergeCell ref="K5:N5"/>
    <mergeCell ref="B6:H7"/>
    <mergeCell ref="W1:X1"/>
    <mergeCell ref="Y1:Z1"/>
    <mergeCell ref="K3:N3"/>
    <mergeCell ref="B2:F2"/>
    <mergeCell ref="I6:R7"/>
    <mergeCell ref="S6:Z7"/>
    <mergeCell ref="G2:V2"/>
    <mergeCell ref="W2:Z2"/>
  </mergeCells>
  <printOptions horizontalCentered="1"/>
  <pageMargins left="0.19685039370078741" right="0.19685039370078741" top="0.19685039370078741" bottom="0.19685039370078741" header="0" footer="0.19685039370078741"/>
  <pageSetup paperSize="9" scale="90" fitToHeight="0" orientation="portrait" horizontalDpi="4294967295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70"/>
  <sheetViews>
    <sheetView showGridLines="0" workbookViewId="0">
      <selection activeCell="AG6" sqref="AG6:AG7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3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3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252</v>
      </c>
      <c r="X2" s="272"/>
      <c r="Y2" s="272"/>
      <c r="Z2" s="272"/>
    </row>
    <row r="3" spans="2:3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</row>
    <row r="4" spans="2:3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</row>
    <row r="5" spans="2:3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</row>
    <row r="6" spans="2:3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3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3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3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3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3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3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3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3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3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3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2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</row>
    <row r="50" spans="2:2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2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2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2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2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2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2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2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2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26" s="1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2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2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2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2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2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1"/>
    </row>
    <row r="67" spans="2:27" s="9" customFormat="1" ht="10" x14ac:dyDescent="0.2">
      <c r="N67" s="19"/>
    </row>
    <row r="68" spans="2:27" s="4" customFormat="1" ht="10" x14ac:dyDescent="0.2">
      <c r="G68" s="47"/>
      <c r="N68" s="16"/>
      <c r="AA68" s="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N70" s="16"/>
      <c r="AA70" s="9"/>
    </row>
  </sheetData>
  <mergeCells count="12">
    <mergeCell ref="B8:Z66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0" orientation="portrait" horizontalDpi="4294967295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N70"/>
  <sheetViews>
    <sheetView showGridLines="0" workbookViewId="0">
      <selection activeCell="AE4" sqref="AE4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253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2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</row>
    <row r="50" spans="2:2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2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2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2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2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2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2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2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2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26" s="1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2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2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2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2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2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1"/>
    </row>
    <row r="67" spans="2:27" s="9" customFormat="1" ht="10" x14ac:dyDescent="0.2">
      <c r="N67" s="19"/>
    </row>
    <row r="68" spans="2:27" s="4" customFormat="1" ht="10" x14ac:dyDescent="0.2">
      <c r="G68" s="47"/>
      <c r="N68" s="16"/>
      <c r="AA68" s="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N70" s="16"/>
      <c r="AA70" s="9"/>
    </row>
  </sheetData>
  <mergeCells count="12">
    <mergeCell ref="B8:Z66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0" orientation="portrait" horizontalDpi="4294967295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N71"/>
  <sheetViews>
    <sheetView showGridLines="0" workbookViewId="0">
      <selection activeCell="AF5" sqref="AF5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254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3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  <c r="AH49" s="31"/>
      <c r="AI49" s="31"/>
      <c r="AJ49" s="31"/>
    </row>
    <row r="50" spans="2:3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3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3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3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3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3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3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3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3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36" s="3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3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3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3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3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3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6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8"/>
    </row>
    <row r="67" spans="2:27" s="11" customFormat="1" ht="10" x14ac:dyDescent="0.25">
      <c r="B67" s="279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1"/>
    </row>
    <row r="68" spans="2:27" s="9" customFormat="1" ht="10" x14ac:dyDescent="0.2">
      <c r="N68" s="1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G70" s="47"/>
      <c r="N70" s="16"/>
      <c r="AA70" s="9"/>
    </row>
    <row r="71" spans="2:27" s="4" customFormat="1" ht="10" x14ac:dyDescent="0.2">
      <c r="N71" s="16"/>
      <c r="AA71" s="9"/>
    </row>
  </sheetData>
  <mergeCells count="12">
    <mergeCell ref="B8:Z67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0" orientation="portrait" horizontalDpi="4294967295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71"/>
  <sheetViews>
    <sheetView showGridLines="0" zoomScaleNormal="100" workbookViewId="0">
      <selection activeCell="AI7" sqref="AI7"/>
    </sheetView>
  </sheetViews>
  <sheetFormatPr defaultColWidth="3.81640625" defaultRowHeight="15.5" x14ac:dyDescent="0.35"/>
  <cols>
    <col min="1" max="1" width="5.26953125" style="1" customWidth="1"/>
    <col min="2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255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3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  <c r="AH49" s="31"/>
      <c r="AI49" s="31"/>
      <c r="AJ49" s="31"/>
    </row>
    <row r="50" spans="2:3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3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3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3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3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3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3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3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36" s="3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36" s="3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36" s="11" customFormat="1" ht="10" x14ac:dyDescent="0.25">
      <c r="B60" s="276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8"/>
    </row>
    <row r="61" spans="2:36" s="11" customFormat="1" ht="10" x14ac:dyDescent="0.25">
      <c r="B61" s="276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8"/>
    </row>
    <row r="62" spans="2:36" s="11" customFormat="1" ht="10" x14ac:dyDescent="0.25">
      <c r="B62" s="276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8"/>
    </row>
    <row r="63" spans="2:36" s="11" customFormat="1" ht="10" x14ac:dyDescent="0.25">
      <c r="B63" s="276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8"/>
    </row>
    <row r="64" spans="2:36" s="11" customFormat="1" ht="10" x14ac:dyDescent="0.25">
      <c r="B64" s="27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8"/>
    </row>
    <row r="65" spans="2:27" s="11" customFormat="1" ht="10" x14ac:dyDescent="0.25">
      <c r="B65" s="276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8"/>
    </row>
    <row r="66" spans="2:27" s="11" customFormat="1" ht="10" x14ac:dyDescent="0.25">
      <c r="B66" s="276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8"/>
    </row>
    <row r="67" spans="2:27" s="11" customFormat="1" ht="10" x14ac:dyDescent="0.25">
      <c r="B67" s="279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1"/>
    </row>
    <row r="68" spans="2:27" s="9" customFormat="1" ht="10" x14ac:dyDescent="0.2">
      <c r="N68" s="19"/>
    </row>
    <row r="69" spans="2:27" s="4" customFormat="1" ht="10" x14ac:dyDescent="0.2">
      <c r="G69" s="47"/>
      <c r="N69" s="16"/>
      <c r="AA69" s="9"/>
    </row>
    <row r="70" spans="2:27" s="4" customFormat="1" ht="10" x14ac:dyDescent="0.2">
      <c r="G70" s="47"/>
      <c r="N70" s="16"/>
      <c r="AA70" s="9"/>
    </row>
    <row r="71" spans="2:27" s="4" customFormat="1" ht="10" x14ac:dyDescent="0.2">
      <c r="N71" s="16"/>
      <c r="AA71" s="9"/>
    </row>
  </sheetData>
  <mergeCells count="12">
    <mergeCell ref="B8:Z67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0" orientation="portrait" horizontalDpi="4294967295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N63"/>
  <sheetViews>
    <sheetView showGridLines="0" zoomScale="85" zoomScaleNormal="85" workbookViewId="0">
      <selection activeCell="AH9" sqref="AH9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256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'İŞ AKIŞ-1'!K3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'İŞ AKIŞ-1'!K4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tr">
        <f>'İŞ AKIŞ-1'!K5</f>
        <v>-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3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  <c r="AH49" s="31"/>
      <c r="AI49" s="31"/>
      <c r="AJ49" s="31"/>
    </row>
    <row r="50" spans="2:3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3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3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3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3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3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3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3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36" s="1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36" s="11" customFormat="1" ht="10" x14ac:dyDescent="0.25">
      <c r="B59" s="279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1"/>
    </row>
    <row r="60" spans="2:36" s="9" customFormat="1" ht="10" x14ac:dyDescent="0.2">
      <c r="N60" s="19"/>
    </row>
    <row r="61" spans="2:36" s="4" customFormat="1" ht="10" x14ac:dyDescent="0.2">
      <c r="G61" s="47"/>
      <c r="N61" s="16"/>
      <c r="AA61" s="9"/>
    </row>
    <row r="62" spans="2:36" s="4" customFormat="1" ht="10" x14ac:dyDescent="0.2">
      <c r="G62" s="47"/>
      <c r="N62" s="16"/>
      <c r="AA62" s="9"/>
    </row>
    <row r="63" spans="2:36" s="4" customFormat="1" ht="10" x14ac:dyDescent="0.2">
      <c r="N63" s="16"/>
      <c r="AA63" s="9"/>
    </row>
  </sheetData>
  <mergeCells count="12">
    <mergeCell ref="B8:Z59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5" orientation="portrait" horizontalDpi="4294967295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64"/>
  <sheetViews>
    <sheetView showGridLines="0" workbookViewId="0">
      <selection activeCell="AF5" sqref="AF5"/>
    </sheetView>
  </sheetViews>
  <sheetFormatPr defaultColWidth="3.81640625" defaultRowHeight="15.5" x14ac:dyDescent="0.35"/>
  <cols>
    <col min="1" max="8" width="3.81640625" style="1"/>
    <col min="9" max="9" width="4.81640625" style="1" customWidth="1"/>
    <col min="10" max="10" width="2" style="1" customWidth="1"/>
    <col min="11" max="25" width="3.81640625" style="1"/>
    <col min="26" max="26" width="9" style="1" customWidth="1"/>
    <col min="27" max="16384" width="3.81640625" style="1"/>
  </cols>
  <sheetData>
    <row r="1" spans="2:40" s="3" customFormat="1" ht="19" thickTop="1" thickBot="1" x14ac:dyDescent="0.3">
      <c r="B1" s="55"/>
      <c r="C1" s="55"/>
      <c r="D1" s="55"/>
      <c r="E1" s="55"/>
      <c r="F1" s="55"/>
      <c r="G1" s="55"/>
      <c r="H1" s="55"/>
      <c r="I1" s="55"/>
      <c r="J1" s="55"/>
      <c r="K1" s="38"/>
      <c r="L1" s="39"/>
      <c r="M1" s="40"/>
      <c r="N1" s="39"/>
      <c r="O1" s="39"/>
      <c r="P1" s="39"/>
      <c r="Q1" s="39"/>
      <c r="R1" s="39"/>
      <c r="S1" s="39"/>
      <c r="T1" s="39"/>
      <c r="U1" s="41"/>
      <c r="V1" s="41"/>
      <c r="W1" s="242"/>
      <c r="X1" s="242"/>
      <c r="Y1" s="244"/>
      <c r="Z1" s="245"/>
    </row>
    <row r="2" spans="2:40" s="3" customFormat="1" ht="46.5" customHeight="1" thickTop="1" thickBot="1" x14ac:dyDescent="0.3">
      <c r="B2" s="270"/>
      <c r="C2" s="270"/>
      <c r="D2" s="270"/>
      <c r="E2" s="270"/>
      <c r="F2" s="270"/>
      <c r="G2" s="271" t="s">
        <v>141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2" t="s">
        <v>257</v>
      </c>
      <c r="X2" s="272"/>
      <c r="Y2" s="272"/>
      <c r="Z2" s="272"/>
    </row>
    <row r="3" spans="2:40" s="9" customFormat="1" ht="17.25" customHeight="1" thickTop="1" x14ac:dyDescent="0.25">
      <c r="B3" s="10" t="s">
        <v>32</v>
      </c>
      <c r="C3" s="10"/>
      <c r="D3" s="10"/>
      <c r="E3" s="10"/>
      <c r="G3" s="10"/>
      <c r="H3" s="10"/>
      <c r="J3" s="5" t="s">
        <v>24</v>
      </c>
      <c r="K3" s="262">
        <f>KAPLUMBAĞA!$K$6</f>
        <v>45327</v>
      </c>
      <c r="L3" s="263"/>
      <c r="M3" s="263"/>
      <c r="N3" s="263"/>
      <c r="S3" s="10"/>
      <c r="T3" s="11"/>
      <c r="U3" s="11"/>
      <c r="V3" s="11"/>
      <c r="X3" s="10"/>
      <c r="Y3" s="18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2:40" s="9" customFormat="1" ht="17.25" customHeight="1" x14ac:dyDescent="0.25">
      <c r="B4" s="10" t="s">
        <v>27</v>
      </c>
      <c r="C4" s="10"/>
      <c r="D4" s="10"/>
      <c r="E4" s="10"/>
      <c r="G4" s="10"/>
      <c r="H4" s="10"/>
      <c r="J4" s="5" t="s">
        <v>24</v>
      </c>
      <c r="K4" s="263" t="str">
        <f>KAPLUMBAĞA!$K$7</f>
        <v>0/0</v>
      </c>
      <c r="L4" s="263"/>
      <c r="M4" s="263"/>
      <c r="N4" s="263"/>
      <c r="S4" s="10"/>
      <c r="T4" s="11"/>
      <c r="U4" s="11"/>
      <c r="V4" s="11"/>
      <c r="X4" s="10"/>
      <c r="Y4" s="18"/>
      <c r="Z4" s="18"/>
      <c r="AA4" s="18"/>
      <c r="AB4" s="18"/>
      <c r="AC4" s="18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s="9" customFormat="1" ht="17.25" customHeight="1" x14ac:dyDescent="0.25">
      <c r="B5" s="10" t="s">
        <v>28</v>
      </c>
      <c r="C5" s="10"/>
      <c r="D5" s="10"/>
      <c r="E5" s="10"/>
      <c r="G5" s="10"/>
      <c r="H5" s="10"/>
      <c r="J5" s="5" t="s">
        <v>24</v>
      </c>
      <c r="K5" s="262" t="s">
        <v>236</v>
      </c>
      <c r="L5" s="263"/>
      <c r="M5" s="263"/>
      <c r="N5" s="263"/>
      <c r="S5" s="10"/>
      <c r="T5" s="11"/>
      <c r="U5" s="11"/>
      <c r="V5" s="11"/>
      <c r="X5" s="10"/>
      <c r="Y5" s="18"/>
      <c r="Z5" s="18"/>
      <c r="AA5" s="18"/>
      <c r="AB5" s="18"/>
      <c r="AC5" s="18"/>
      <c r="AD5" s="18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s="11" customFormat="1" ht="10" x14ac:dyDescent="0.25">
      <c r="B6" s="282" t="s">
        <v>100</v>
      </c>
      <c r="C6" s="283"/>
      <c r="D6" s="283"/>
      <c r="E6" s="283"/>
      <c r="F6" s="283"/>
      <c r="G6" s="283"/>
      <c r="H6" s="284"/>
      <c r="I6" s="282" t="s">
        <v>101</v>
      </c>
      <c r="J6" s="283"/>
      <c r="K6" s="283"/>
      <c r="L6" s="283"/>
      <c r="M6" s="283"/>
      <c r="N6" s="283"/>
      <c r="O6" s="283"/>
      <c r="P6" s="283"/>
      <c r="Q6" s="283"/>
      <c r="R6" s="283"/>
      <c r="S6" s="282" t="s">
        <v>102</v>
      </c>
      <c r="T6" s="283"/>
      <c r="U6" s="283"/>
      <c r="V6" s="283"/>
      <c r="W6" s="283"/>
      <c r="X6" s="283"/>
      <c r="Y6" s="283"/>
      <c r="Z6" s="284"/>
    </row>
    <row r="7" spans="2:40" s="36" customFormat="1" ht="10" x14ac:dyDescent="0.25">
      <c r="B7" s="285"/>
      <c r="C7" s="286"/>
      <c r="D7" s="286"/>
      <c r="E7" s="286"/>
      <c r="F7" s="286"/>
      <c r="G7" s="286"/>
      <c r="H7" s="287"/>
      <c r="I7" s="285"/>
      <c r="J7" s="286"/>
      <c r="K7" s="286"/>
      <c r="L7" s="286"/>
      <c r="M7" s="286"/>
      <c r="N7" s="286"/>
      <c r="O7" s="286"/>
      <c r="P7" s="286"/>
      <c r="Q7" s="286"/>
      <c r="R7" s="286"/>
      <c r="S7" s="285"/>
      <c r="T7" s="286"/>
      <c r="U7" s="286"/>
      <c r="V7" s="286"/>
      <c r="W7" s="286"/>
      <c r="X7" s="286"/>
      <c r="Y7" s="286"/>
      <c r="Z7" s="287"/>
    </row>
    <row r="8" spans="2:40" s="11" customFormat="1" ht="10" x14ac:dyDescent="0.25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5"/>
    </row>
    <row r="9" spans="2:40" s="11" customFormat="1" ht="10" x14ac:dyDescent="0.25">
      <c r="B9" s="276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8"/>
    </row>
    <row r="10" spans="2:40" s="11" customFormat="1" ht="11.25" customHeight="1" x14ac:dyDescent="0.25">
      <c r="B10" s="276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</row>
    <row r="11" spans="2:40" s="11" customFormat="1" ht="12.75" customHeight="1" x14ac:dyDescent="0.25">
      <c r="B11" s="276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</row>
    <row r="12" spans="2:40" s="11" customFormat="1" ht="12.75" customHeight="1" x14ac:dyDescent="0.25">
      <c r="B12" s="276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8"/>
    </row>
    <row r="13" spans="2:40" s="11" customFormat="1" ht="11.25" customHeight="1" x14ac:dyDescent="0.25">
      <c r="B13" s="276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8"/>
    </row>
    <row r="14" spans="2:40" s="11" customFormat="1" ht="11.25" customHeight="1" x14ac:dyDescent="0.25">
      <c r="B14" s="276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8"/>
    </row>
    <row r="15" spans="2:40" s="11" customFormat="1" ht="10" x14ac:dyDescent="0.25">
      <c r="B15" s="276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8"/>
    </row>
    <row r="16" spans="2:40" s="11" customFormat="1" ht="11.25" customHeight="1" x14ac:dyDescent="0.25">
      <c r="B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8"/>
    </row>
    <row r="17" spans="2:26" s="11" customFormat="1" ht="10" x14ac:dyDescent="0.2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8"/>
    </row>
    <row r="18" spans="2:26" s="11" customFormat="1" ht="10" x14ac:dyDescent="0.25">
      <c r="B18" s="276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8"/>
    </row>
    <row r="19" spans="2:26" s="11" customFormat="1" ht="11.25" customHeight="1" x14ac:dyDescent="0.25">
      <c r="B19" s="276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8"/>
    </row>
    <row r="20" spans="2:26" s="11" customFormat="1" ht="10" x14ac:dyDescent="0.25">
      <c r="B20" s="276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8"/>
    </row>
    <row r="21" spans="2:26" s="11" customFormat="1" ht="10" x14ac:dyDescent="0.25"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8"/>
    </row>
    <row r="22" spans="2:26" s="11" customFormat="1" ht="10" x14ac:dyDescent="0.25">
      <c r="B22" s="276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8"/>
    </row>
    <row r="23" spans="2:26" s="11" customFormat="1" ht="10" x14ac:dyDescent="0.25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8"/>
    </row>
    <row r="24" spans="2:26" s="11" customFormat="1" ht="10" x14ac:dyDescent="0.25">
      <c r="B24" s="276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2:26" s="11" customFormat="1" ht="10" x14ac:dyDescent="0.25">
      <c r="B25" s="276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8"/>
    </row>
    <row r="26" spans="2:26" s="11" customFormat="1" ht="10" x14ac:dyDescent="0.25">
      <c r="B26" s="276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8"/>
    </row>
    <row r="27" spans="2:26" s="11" customFormat="1" ht="10" x14ac:dyDescent="0.25"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8"/>
    </row>
    <row r="28" spans="2:26" s="11" customFormat="1" ht="10" x14ac:dyDescent="0.25">
      <c r="B28" s="276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</row>
    <row r="29" spans="2:26" s="11" customFormat="1" ht="10" x14ac:dyDescent="0.25">
      <c r="B29" s="276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8"/>
    </row>
    <row r="30" spans="2:26" s="11" customFormat="1" ht="10" x14ac:dyDescent="0.25"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8"/>
    </row>
    <row r="31" spans="2:26" s="11" customFormat="1" ht="10" x14ac:dyDescent="0.25"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8"/>
    </row>
    <row r="32" spans="2:26" s="11" customFormat="1" ht="10" x14ac:dyDescent="0.25">
      <c r="B32" s="276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8"/>
    </row>
    <row r="33" spans="2:26" s="11" customFormat="1" ht="10" x14ac:dyDescent="0.25">
      <c r="B33" s="276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8"/>
    </row>
    <row r="34" spans="2:26" s="11" customFormat="1" ht="10" x14ac:dyDescent="0.25">
      <c r="B34" s="27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8"/>
    </row>
    <row r="35" spans="2:26" s="11" customFormat="1" ht="10" x14ac:dyDescent="0.25">
      <c r="B35" s="276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8"/>
    </row>
    <row r="36" spans="2:26" s="11" customFormat="1" ht="10" x14ac:dyDescent="0.25">
      <c r="B36" s="276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8"/>
    </row>
    <row r="37" spans="2:26" s="11" customFormat="1" ht="10" x14ac:dyDescent="0.25"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8"/>
    </row>
    <row r="38" spans="2:26" s="11" customFormat="1" ht="10" x14ac:dyDescent="0.25"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8"/>
    </row>
    <row r="39" spans="2:26" s="11" customFormat="1" ht="10" x14ac:dyDescent="0.25"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8"/>
    </row>
    <row r="40" spans="2:26" s="11" customFormat="1" ht="10" x14ac:dyDescent="0.25">
      <c r="B40" s="276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8"/>
    </row>
    <row r="41" spans="2:26" s="11" customFormat="1" ht="10" x14ac:dyDescent="0.25">
      <c r="B41" s="276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8"/>
    </row>
    <row r="42" spans="2:26" s="31" customFormat="1" ht="10" x14ac:dyDescent="0.25">
      <c r="B42" s="276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8"/>
    </row>
    <row r="43" spans="2:26" s="31" customFormat="1" ht="11.25" customHeight="1" x14ac:dyDescent="0.25">
      <c r="B43" s="276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8"/>
    </row>
    <row r="44" spans="2:26" s="31" customFormat="1" ht="10" x14ac:dyDescent="0.25">
      <c r="B44" s="276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8"/>
    </row>
    <row r="45" spans="2:26" s="31" customFormat="1" ht="10" x14ac:dyDescent="0.25">
      <c r="B45" s="276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8"/>
    </row>
    <row r="46" spans="2:26" s="31" customFormat="1" ht="10" x14ac:dyDescent="0.25">
      <c r="B46" s="276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8"/>
    </row>
    <row r="47" spans="2:26" s="31" customFormat="1" ht="10" x14ac:dyDescent="0.25">
      <c r="B47" s="276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8"/>
    </row>
    <row r="48" spans="2:26" s="31" customFormat="1" ht="10" x14ac:dyDescent="0.25">
      <c r="B48" s="276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8"/>
    </row>
    <row r="49" spans="2:36" s="11" customFormat="1" ht="10" x14ac:dyDescent="0.25">
      <c r="B49" s="276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8"/>
      <c r="AH49" s="31"/>
      <c r="AI49" s="31"/>
      <c r="AJ49" s="31"/>
    </row>
    <row r="50" spans="2:36" s="31" customFormat="1" ht="10" x14ac:dyDescent="0.25">
      <c r="B50" s="276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8"/>
    </row>
    <row r="51" spans="2:36" s="31" customFormat="1" ht="11.25" customHeight="1" x14ac:dyDescent="0.25"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8"/>
    </row>
    <row r="52" spans="2:36" s="31" customFormat="1" ht="10" x14ac:dyDescent="0.25">
      <c r="B52" s="276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8"/>
    </row>
    <row r="53" spans="2:36" s="31" customFormat="1" ht="10" x14ac:dyDescent="0.25">
      <c r="B53" s="276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8"/>
    </row>
    <row r="54" spans="2:36" s="31" customFormat="1" ht="10" x14ac:dyDescent="0.25">
      <c r="B54" s="276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8"/>
    </row>
    <row r="55" spans="2:36" s="31" customFormat="1" ht="10" x14ac:dyDescent="0.25">
      <c r="B55" s="276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8"/>
    </row>
    <row r="56" spans="2:36" s="31" customFormat="1" ht="10" x14ac:dyDescent="0.25">
      <c r="B56" s="276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8"/>
    </row>
    <row r="57" spans="2:36" s="31" customFormat="1" ht="10" x14ac:dyDescent="0.25">
      <c r="B57" s="276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8"/>
    </row>
    <row r="58" spans="2:36" s="11" customFormat="1" ht="10" x14ac:dyDescent="0.25">
      <c r="B58" s="276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8"/>
    </row>
    <row r="59" spans="2:36" s="11" customFormat="1" ht="10" x14ac:dyDescent="0.25">
      <c r="B59" s="276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8"/>
    </row>
    <row r="60" spans="2:36" s="11" customFormat="1" ht="10" x14ac:dyDescent="0.25">
      <c r="B60" s="279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1"/>
    </row>
    <row r="61" spans="2:36" s="9" customFormat="1" ht="10" x14ac:dyDescent="0.2">
      <c r="N61" s="19"/>
    </row>
    <row r="62" spans="2:36" s="4" customFormat="1" ht="10" x14ac:dyDescent="0.2">
      <c r="G62" s="47"/>
      <c r="N62" s="16"/>
      <c r="AA62" s="9"/>
    </row>
    <row r="63" spans="2:36" s="4" customFormat="1" ht="10" x14ac:dyDescent="0.2">
      <c r="G63" s="47"/>
      <c r="N63" s="16"/>
      <c r="AA63" s="9"/>
    </row>
    <row r="64" spans="2:36" s="4" customFormat="1" ht="10" x14ac:dyDescent="0.2">
      <c r="N64" s="16"/>
      <c r="AA64" s="9"/>
    </row>
  </sheetData>
  <mergeCells count="12">
    <mergeCell ref="B8:Z60"/>
    <mergeCell ref="B6:H7"/>
    <mergeCell ref="W1:X1"/>
    <mergeCell ref="Y1:Z1"/>
    <mergeCell ref="K3:N3"/>
    <mergeCell ref="K4:N4"/>
    <mergeCell ref="K5:N5"/>
    <mergeCell ref="B2:F2"/>
    <mergeCell ref="G2:V2"/>
    <mergeCell ref="W2:Z2"/>
    <mergeCell ref="I6:R7"/>
    <mergeCell ref="S6:Z7"/>
  </mergeCells>
  <printOptions horizontalCentered="1"/>
  <pageMargins left="0.19685039370078741" right="0.19685039370078741" top="0.19685039370078741" bottom="0.19685039370078741" header="0" footer="0.19685039370078741"/>
  <pageSetup paperSize="9" scale="95" orientation="portrait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13</vt:i4>
      </vt:variant>
      <vt:variant>
        <vt:lpstr>Adlandırılmış Aralıklar</vt:lpstr>
      </vt:variant>
      <vt:variant>
        <vt:i4>11</vt:i4>
      </vt:variant>
    </vt:vector>
  </HeadingPairs>
  <TitlesOfParts>
    <vt:vector size="24" baseType="lpstr">
      <vt:lpstr>KAPLUMBAĞA</vt:lpstr>
      <vt:lpstr>İŞ AKIŞ-1</vt:lpstr>
      <vt:lpstr>İŞ AKIŞ-2</vt:lpstr>
      <vt:lpstr>İŞ AKIŞ-3</vt:lpstr>
      <vt:lpstr>İŞ AKIŞ-4</vt:lpstr>
      <vt:lpstr>İŞ AKIŞ-5</vt:lpstr>
      <vt:lpstr>İŞ AKIŞ-6</vt:lpstr>
      <vt:lpstr>İŞ AKIŞ-7</vt:lpstr>
      <vt:lpstr>İŞ AKIŞ-8</vt:lpstr>
      <vt:lpstr>Risk </vt:lpstr>
      <vt:lpstr>Fırsat </vt:lpstr>
      <vt:lpstr>Yöntem</vt:lpstr>
      <vt:lpstr>KPI</vt:lpstr>
      <vt:lpstr>KPI!Yazdırma_Alanı</vt:lpstr>
      <vt:lpstr>'Risk '!Yazdırma_Alanı</vt:lpstr>
      <vt:lpstr>'İŞ AKIŞ-1'!Yazdırma_Başlıkları</vt:lpstr>
      <vt:lpstr>'İŞ AKIŞ-2'!Yazdırma_Başlıkları</vt:lpstr>
      <vt:lpstr>'İŞ AKIŞ-3'!Yazdırma_Başlıkları</vt:lpstr>
      <vt:lpstr>'İŞ AKIŞ-4'!Yazdırma_Başlıkları</vt:lpstr>
      <vt:lpstr>'İŞ AKIŞ-5'!Yazdırma_Başlıkları</vt:lpstr>
      <vt:lpstr>'İŞ AKIŞ-6'!Yazdırma_Başlıkları</vt:lpstr>
      <vt:lpstr>'İŞ AKIŞ-7'!Yazdırma_Başlıkları</vt:lpstr>
      <vt:lpstr>'İŞ AKIŞ-8'!Yazdırma_Başlıkları</vt:lpstr>
      <vt:lpstr>'Risk '!Yazdırma_Başlıkları</vt:lpstr>
    </vt:vector>
  </TitlesOfParts>
  <Company>akplas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internethaber.com " haberin doğru adresi "</dc:title>
  <dc:creator>uretimakp1</dc:creator>
  <cp:lastModifiedBy>Mesut</cp:lastModifiedBy>
  <cp:lastPrinted>2019-09-17T08:27:05Z</cp:lastPrinted>
  <dcterms:created xsi:type="dcterms:W3CDTF">2001-11-21T11:08:56Z</dcterms:created>
  <dcterms:modified xsi:type="dcterms:W3CDTF">2024-08-07T11:19:52Z</dcterms:modified>
</cp:coreProperties>
</file>