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ON 1" sheetId="1" state="visible" r:id="rId2"/>
    <sheet name="TOTAL Stock" sheetId="2" state="hidden" r:id="rId3"/>
  </sheets>
  <externalReferences>
    <externalReference r:id="rId4"/>
  </externalReferences>
  <definedNames>
    <definedName function="false" hidden="false" localSheetId="0" name="_xlnm.Print_Titles" vbProcedure="false">'REGION 1'!$1:$1</definedName>
    <definedName function="false" hidden="true" localSheetId="0" name="_xlnm._FilterDatabase" vbProcedure="false">'REGION 1'!$A$1:$J$2</definedName>
    <definedName function="false" hidden="false" name="a" vbProcedure="false">OFFSET([1]StockCodes!$A$5,1,0,StockCount,COLUMN([1]StockCodes!$N$5))</definedName>
    <definedName function="false" hidden="false" name="StockCount" vbProcedure="false">COUNTA(OFFSET([1]StockCodes!$A$5,1,0,Records,1))</definedName>
    <definedName function="false" hidden="false" name="Records" vbProcedure="false">10000</definedName>
    <definedName function="false" hidden="false" name="DEPTH" vbProcedure="false">#REF!</definedName>
    <definedName function="false" hidden="false" name="HEIGHT" vbProcedure="false">#REF!</definedName>
    <definedName function="false" hidden="false" name="NEWRANGE" vbProcedure="false">#REF!</definedName>
    <definedName function="false" hidden="false" name="NEWRANGE2" vbProcedure="false">#REF!</definedName>
    <definedName function="false" hidden="false" name="StockMaster" vbProcedure="false">OFFSET([1]StockCodes!$A$5,1,0,StockCount,COLUMN([1]StockCodes!$N$5))</definedName>
    <definedName function="false" hidden="false" localSheetId="0" name="a" vbProcedure="false">OFFSET([1]StockCodes!$A$5,1,0,'region 1'!stockcount,COLUMN([1]StockCodes!$N$5))</definedName>
    <definedName function="false" hidden="false" localSheetId="0" name="StockCount" vbProcedure="false">COUNTA(OFFSET([1]StockCodes!$A$5,1,0,Records,1))</definedName>
    <definedName function="false" hidden="false" localSheetId="0" name="StockMaster" vbProcedure="false">OFFSET([1]StockCodes!$A$5,1,0,'region 1'!stockcount,COLUMN([1]StockCodes!$N$5))</definedName>
    <definedName function="false" hidden="false" localSheetId="0" name="_xlnm.Print_Titles" vbProcedure="false">'REGION 1'!$1:$1</definedName>
    <definedName function="false" hidden="false" localSheetId="0" name="_xlnm.Print_Titles_0" vbProcedure="false">'REGION 1'!$1:$1</definedName>
    <definedName function="false" hidden="false" localSheetId="0" name="_xlnm.Print_Titles_0_0" vbProcedure="false">'REGION 1'!$1:$1</definedName>
    <definedName function="false" hidden="false" localSheetId="0" name="_xlnm.Print_Titles_0_0_0" vbProcedure="false">'REGION 1'!$1:$1</definedName>
    <definedName function="false" hidden="false" localSheetId="0" name="_xlnm.Print_Titles_0_0_0_0" vbProcedure="false">'REGION 1'!$1:$1</definedName>
    <definedName function="false" hidden="false" localSheetId="0" name="_xlnm.Print_Titles_0_0_0_0_0" vbProcedure="false">'REGION 1'!$1:$1</definedName>
    <definedName function="false" hidden="false" localSheetId="0" name="_xlnm.Print_Titles_0_0_0_0_0_0" vbProcedure="false">'REGION 1'!$1:$1</definedName>
    <definedName function="false" hidden="false" localSheetId="0" name="_xlnm.Print_Titles_0_0_0_0_0_0_0" vbProcedure="false">'REGION 1'!$1:$1</definedName>
    <definedName function="false" hidden="false" localSheetId="0" name="_xlnm.Print_Titles_0_0_0_0_0_0_0_0" vbProcedure="false">'REGION 1'!$1:$1</definedName>
    <definedName function="false" hidden="false" localSheetId="0" name="_xlnm.Print_Titles_0_0_0_0_0_0_0_0_0" vbProcedure="false">'REGION 1'!$1:$1</definedName>
    <definedName function="false" hidden="false" localSheetId="0" name="_xlnm.Print_Titles_0_0_0_0_0_0_0_0_0_0" vbProcedure="false">'REGION 1'!$1:$1</definedName>
    <definedName function="false" hidden="false" localSheetId="0" name="_xlnm.Print_Titles_0_0_0_0_0_0_0_0_0_0_0" vbProcedure="false">'REGION 1'!$1:$1</definedName>
    <definedName function="false" hidden="false" localSheetId="0" name="_xlnm._FilterDatabase" vbProcedure="false">'REGION 1'!$A$1:$J$2</definedName>
    <definedName function="false" hidden="false" localSheetId="0" name="_xlnm._FilterDatabase_0" vbProcedure="false">'REGION 1'!$A$1:$J$2</definedName>
    <definedName function="false" hidden="false" localSheetId="0" name="_xlnm._FilterDatabase_0_0" vbProcedure="false">'REGION 1'!$A$1:$J$2</definedName>
    <definedName function="false" hidden="false" localSheetId="0" name="_xlnm._FilterDatabase_0_0_0" vbProcedure="false">'REGION 1'!$A$1:$J$2</definedName>
    <definedName function="false" hidden="false" localSheetId="0" name="_xlnm._FilterDatabase_0_0_0_0" vbProcedure="false">'REGION 1'!$A$1:$J$2</definedName>
    <definedName function="false" hidden="false" localSheetId="0" name="_xlnm._FilterDatabase_0_0_0_0_0" vbProcedure="false">'REGION 1'!$A$1:$J$2</definedName>
    <definedName function="false" hidden="false" localSheetId="0" name="_xlnm._FilterDatabase_0_0_0_0_0_0" vbProcedure="false">'REGION 1'!$A$1:$J$2</definedName>
    <definedName function="false" hidden="false" localSheetId="0" name="_xlnm._FilterDatabase_0_0_0_0_0_0_0" vbProcedure="false">'REGION 1'!$A$1:$J$2</definedName>
    <definedName function="false" hidden="false" localSheetId="0" name="_xlnm._FilterDatabase_0_0_0_0_0_0_0_0" vbProcedure="false">'REGION 1'!$A$1:$J$2</definedName>
    <definedName function="false" hidden="false" localSheetId="0" name="_xlnm._FilterDatabase_0_0_0_0_0_0_0_0_0" vbProcedure="false">'REGION 1'!$A$1:$J$2</definedName>
    <definedName function="false" hidden="false" localSheetId="0" name="_xlnm._FilterDatabase_0_0_0_0_0_0_0_0_0_0" vbProcedure="false">'REGION 1'!$A$1:$J$2</definedName>
    <definedName function="false" hidden="false" localSheetId="0" name="_xlnm._FilterDatabase_0_0_0_0_0_0_0_0_0_0_0" vbProcedure="false">'REGION 1'!$A$1:$J$2</definedName>
    <definedName function="false" hidden="false" localSheetId="1" name="_xlnm._FilterDatabase" vbProcedure="false">'TOTAL Stock'!$A$1:$E$147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<sst xmlns="http://schemas.openxmlformats.org/spreadsheetml/2006/main" count="340" uniqueCount="283">
  <si>
    <t xml:space="preserve">NROW</t>
  </si>
  <si>
    <t xml:space="preserve">NHEIGHT</t>
  </si>
  <si>
    <t xml:space="preserve">NDEPTH</t>
  </si>
  <si>
    <t xml:space="preserve">Customer</t>
  </si>
  <si>
    <t xml:space="preserve">ITMCODE</t>
  </si>
  <si>
    <t xml:space="preserve">ITEM DESCRIPTION</t>
  </si>
  <si>
    <t xml:space="preserve">UNIT</t>
  </si>
  <si>
    <t xml:space="preserve">Packing</t>
  </si>
  <si>
    <t xml:space="preserve">NO of carton</t>
  </si>
  <si>
    <t xml:space="preserve">Total  No of pcs</t>
  </si>
  <si>
    <t xml:space="preserve">Product Unit</t>
  </si>
  <si>
    <t xml:space="preserve">Master Batch Number</t>
  </si>
  <si>
    <t xml:space="preserve">Sale Order Number</t>
  </si>
  <si>
    <t xml:space="preserve">i</t>
  </si>
  <si>
    <t xml:space="preserve">A</t>
  </si>
  <si>
    <t xml:space="preserve">NESTLE</t>
  </si>
  <si>
    <t xml:space="preserve">99 mm Nestle clear</t>
  </si>
  <si>
    <t xml:space="preserve">Ctn</t>
  </si>
  <si>
    <t xml:space="preserve">PCS</t>
  </si>
  <si>
    <t xml:space="preserve">18 Blue END CAP</t>
  </si>
  <si>
    <t xml:space="preserve">ctn</t>
  </si>
  <si>
    <t xml:space="preserve">BA</t>
  </si>
  <si>
    <t xml:space="preserve">001</t>
  </si>
  <si>
    <t xml:space="preserve">Product NO</t>
  </si>
  <si>
    <t xml:space="preserve">ITEM</t>
  </si>
  <si>
    <t xml:space="preserve">UOM</t>
  </si>
  <si>
    <t xml:space="preserve">No of cartons</t>
  </si>
  <si>
    <t xml:space="preserve">No of PCS</t>
  </si>
  <si>
    <t xml:space="preserve">153 mm LID for tin  Trofina</t>
  </si>
  <si>
    <t xml:space="preserve">585pcs / ctn</t>
  </si>
  <si>
    <t xml:space="preserve">1-2 inch Blue END CAP</t>
  </si>
  <si>
    <t xml:space="preserve">3000 pcs / ctn</t>
  </si>
  <si>
    <t xml:space="preserve">3-4 inch Blue END CAP</t>
  </si>
  <si>
    <t xml:space="preserve">1000 pcs / ctn</t>
  </si>
  <si>
    <t xml:space="preserve">1 inch Blue END CAP</t>
  </si>
  <si>
    <t xml:space="preserve">790 pcs / ctn</t>
  </si>
  <si>
    <t xml:space="preserve">1 1-2 inch Blue END CAP</t>
  </si>
  <si>
    <t xml:space="preserve">600 pcs / ctn</t>
  </si>
  <si>
    <t xml:space="preserve">1 1-4 inch Blue END CAP</t>
  </si>
  <si>
    <t xml:space="preserve">950 pcs / ctn</t>
  </si>
  <si>
    <t xml:space="preserve">2 inch Blue END CAP</t>
  </si>
  <si>
    <t xml:space="preserve">300 pcs / ctn</t>
  </si>
  <si>
    <t xml:space="preserve">3 Blue END CAP </t>
  </si>
  <si>
    <t xml:space="preserve">250 pcs / ctn</t>
  </si>
  <si>
    <t xml:space="preserve">4 Blue END CAP TC</t>
  </si>
  <si>
    <t xml:space="preserve">150 pcs /ctn</t>
  </si>
  <si>
    <t xml:space="preserve">4 Blue END CAP </t>
  </si>
  <si>
    <t xml:space="preserve">5 inch Blue END CAP</t>
  </si>
  <si>
    <t xml:space="preserve">100 pcs / Ctn</t>
  </si>
  <si>
    <t xml:space="preserve">6 inch Yellow END CAP</t>
  </si>
  <si>
    <t xml:space="preserve">90 pcs / ctn</t>
  </si>
  <si>
    <t xml:space="preserve">6 Blue END CAP UAE </t>
  </si>
  <si>
    <t xml:space="preserve">80 pcs / ctn</t>
  </si>
  <si>
    <t xml:space="preserve">8 Blue END CAP</t>
  </si>
  <si>
    <t xml:space="preserve">100 pcs /ctn</t>
  </si>
  <si>
    <t xml:space="preserve">10 Blue END CAP</t>
  </si>
  <si>
    <t xml:space="preserve">60 pcs/ctn</t>
  </si>
  <si>
    <t xml:space="preserve">12 INCH END CAP PLAIN</t>
  </si>
  <si>
    <t xml:space="preserve">70 pcs / ctn</t>
  </si>
  <si>
    <t xml:space="preserve">14 INCH END CAP BLUE </t>
  </si>
  <si>
    <t xml:space="preserve">40 pcs / ctn</t>
  </si>
  <si>
    <t xml:space="preserve">16 Blue END CAP</t>
  </si>
  <si>
    <t xml:space="preserve">30 pcs/ctn</t>
  </si>
  <si>
    <t xml:space="preserve">35 pcs/ctn</t>
  </si>
  <si>
    <t xml:space="preserve">20 Blue END CAP</t>
  </si>
  <si>
    <t xml:space="preserve">25pcs / ctn</t>
  </si>
  <si>
    <t xml:space="preserve">24 Blue END CAP UAE TC</t>
  </si>
  <si>
    <t xml:space="preserve">17 pcs/ctn</t>
  </si>
  <si>
    <t xml:space="preserve">24 Blue END CAP UAE</t>
  </si>
  <si>
    <t xml:space="preserve">24 pcs / ctn</t>
  </si>
  <si>
    <t xml:space="preserve">28 Blue END CAP UAE</t>
  </si>
  <si>
    <t xml:space="preserve">10 pcs / bundle</t>
  </si>
  <si>
    <t xml:space="preserve">Air Serbia 1-2 non skid tray</t>
  </si>
  <si>
    <t xml:space="preserve">50 / Ctn</t>
  </si>
  <si>
    <t xml:space="preserve">BIRD BODY BOX</t>
  </si>
  <si>
    <t xml:space="preserve">30 / Bun</t>
  </si>
  <si>
    <t xml:space="preserve">COFFEE BOX BODY</t>
  </si>
  <si>
    <t xml:space="preserve">19/ctn</t>
  </si>
  <si>
    <t xml:space="preserve">Cross Fixing Device</t>
  </si>
  <si>
    <t xml:space="preserve">150 / Ctn</t>
  </si>
  <si>
    <t xml:space="preserve">CV LID HANDLE</t>
  </si>
  <si>
    <t xml:space="preserve">75 / Ctn</t>
  </si>
  <si>
    <t xml:space="preserve">Drainage Cell-Black mat</t>
  </si>
  <si>
    <t xml:space="preserve">340 / Pallet</t>
  </si>
  <si>
    <t xml:space="preserve">EMIRATES SWIZZLE STICK</t>
  </si>
  <si>
    <t xml:space="preserve">1000 / Pack</t>
  </si>
  <si>
    <t xml:space="preserve">Emirates 1/2 Small Tray</t>
  </si>
  <si>
    <t xml:space="preserve">100/Ctn</t>
  </si>
  <si>
    <t xml:space="preserve">Emirates 2-3 Medium Tray</t>
  </si>
  <si>
    <t xml:space="preserve">70 / Ctn</t>
  </si>
  <si>
    <t xml:space="preserve">Emirates Separator Tray (10066570) black</t>
  </si>
  <si>
    <t xml:space="preserve">20/ctn</t>
  </si>
  <si>
    <t xml:space="preserve">Emirates 2/3 Underplate</t>
  </si>
  <si>
    <t xml:space="preserve">125 / Ctn</t>
  </si>
  <si>
    <t xml:space="preserve">IRP 005 Ethihad (Blue) Tray</t>
  </si>
  <si>
    <t xml:space="preserve">25 / Ctn</t>
  </si>
  <si>
    <t xml:space="preserve">IRP 008 Large Brown Tray</t>
  </si>
  <si>
    <t xml:space="preserve">34 / Ctn</t>
  </si>
  <si>
    <t xml:space="preserve">IRP 010 Main Dish</t>
  </si>
  <si>
    <t xml:space="preserve">200 / Ctn</t>
  </si>
  <si>
    <t xml:space="preserve">IRP 012 Protein Dish</t>
  </si>
  <si>
    <t xml:space="preserve">300 / Ctn</t>
  </si>
  <si>
    <t xml:space="preserve">IRP 015 Tray half Black</t>
  </si>
  <si>
    <t xml:space="preserve">IRH083 Small box</t>
  </si>
  <si>
    <t xml:space="preserve">6 / Ctn</t>
  </si>
  <si>
    <t xml:space="preserve">Small Comb Plastic</t>
  </si>
  <si>
    <t xml:space="preserve">IRH 082 Large Box</t>
  </si>
  <si>
    <t xml:space="preserve">IRH 091 SMALL TRAY</t>
  </si>
  <si>
    <t xml:space="preserve">30 / Ctn</t>
  </si>
  <si>
    <t xml:space="preserve">IRH090 SADDLE RACK</t>
  </si>
  <si>
    <t xml:space="preserve">127MM PLASTIC RECLOSURE YELLOW</t>
  </si>
  <si>
    <t xml:space="preserve">1088/Ctn</t>
  </si>
  <si>
    <t xml:space="preserve">BAG HANDLE BASE Black</t>
  </si>
  <si>
    <t xml:space="preserve">2100/ctn</t>
  </si>
  <si>
    <t xml:space="preserve">BAG HANDLE TOP Black</t>
  </si>
  <si>
    <t xml:space="preserve">1500/ctn</t>
  </si>
  <si>
    <t xml:space="preserve">Commubize Chocolate Box Body</t>
  </si>
  <si>
    <t xml:space="preserve">70/ctn</t>
  </si>
  <si>
    <t xml:space="preserve">Japan Meal Tray Atlas EX-2 06   C63632</t>
  </si>
  <si>
    <t xml:space="preserve">Japan Meal Tray 2-3 Atlas 06 )- JAL-C63352)</t>
  </si>
  <si>
    <t xml:space="preserve">40/ Ctn</t>
  </si>
  <si>
    <t xml:space="preserve">KITMITTO CABLE CLAMP BIG</t>
  </si>
  <si>
    <t xml:space="preserve">1000/ctn</t>
  </si>
  <si>
    <t xml:space="preserve">KITMITTO CABLE CLAMP SMALL</t>
  </si>
  <si>
    <t xml:space="preserve">1000  / Ctn</t>
  </si>
  <si>
    <t xml:space="preserve">1775 / Ctn</t>
  </si>
  <si>
    <t xml:space="preserve">128/127 mm Nestle Lid</t>
  </si>
  <si>
    <t xml:space="preserve">1040/Ctn</t>
  </si>
  <si>
    <t xml:space="preserve">153 mm Nestle Lid WHITE</t>
  </si>
  <si>
    <t xml:space="preserve">594 / Ctn</t>
  </si>
  <si>
    <t xml:space="preserve">189 mm Nestle Lid Transparent white</t>
  </si>
  <si>
    <t xml:space="preserve">522/Ctn</t>
  </si>
  <si>
    <t xml:space="preserve">99 mm Nestle green</t>
  </si>
  <si>
    <t xml:space="preserve">Singapore Airlines SQC 6057</t>
  </si>
  <si>
    <t xml:space="preserve">Singapore Airlines SQC 6063 A</t>
  </si>
  <si>
    <t xml:space="preserve">STOPPER CORE CAP</t>
  </si>
  <si>
    <t xml:space="preserve">pcs</t>
  </si>
  <si>
    <t xml:space="preserve">STORAGE BIN # 5 BLUE</t>
  </si>
  <si>
    <t xml:space="preserve">STORAGE BIN # 5 RED</t>
  </si>
  <si>
    <t xml:space="preserve">STORAGE BIN # 3 Green</t>
  </si>
  <si>
    <t xml:space="preserve">STORAGE BIN # 3 YELLOW</t>
  </si>
  <si>
    <t xml:space="preserve">STORAGE BIN # 3 BLUE</t>
  </si>
  <si>
    <t xml:space="preserve">STORAGE BIN # 3 RED</t>
  </si>
  <si>
    <t xml:space="preserve">Emirates TOWEL TONG</t>
  </si>
  <si>
    <t xml:space="preserve">1000 / ctn</t>
  </si>
  <si>
    <t xml:space="preserve">STORAGE BIN # 5 Green</t>
  </si>
  <si>
    <t xml:space="preserve">STORAGE BIN # 5 Yellow</t>
  </si>
  <si>
    <t xml:space="preserve">Singapore Airlines Drawer SQC 1978A</t>
  </si>
  <si>
    <t xml:space="preserve">5 / ctn</t>
  </si>
  <si>
    <t xml:space="preserve">IRP 706 Etihad Half Meal Tray</t>
  </si>
  <si>
    <t xml:space="preserve">56 / Ctn</t>
  </si>
  <si>
    <t xml:space="preserve">IRP 705 Etihad Large Meal Tray </t>
  </si>
  <si>
    <t xml:space="preserve">Enviromodule 3 sides</t>
  </si>
  <si>
    <t xml:space="preserve">312/ pallet</t>
  </si>
  <si>
    <t xml:space="preserve">Enviromodule 3 braces</t>
  </si>
  <si>
    <t xml:space="preserve">780 / pallet</t>
  </si>
  <si>
    <t xml:space="preserve">Plastic Ice Holder Blue</t>
  </si>
  <si>
    <t xml:space="preserve">40 / Ctn</t>
  </si>
  <si>
    <t xml:space="preserve">IGR 716  Etihad Y Trolley Top /IRH 750 Bartop Plasic </t>
  </si>
  <si>
    <t xml:space="preserve">60/Ctn</t>
  </si>
  <si>
    <t xml:space="preserve">IRH 716 F STD Glass Rack</t>
  </si>
  <si>
    <t xml:space="preserve">5/ Ctn</t>
  </si>
  <si>
    <t xml:space="preserve">2.5 KG (189 mm )  PLASTIC RECLOSURE BLUE (FONTERA)</t>
  </si>
  <si>
    <t xml:space="preserve">IRH 713 J STD Glass Rack</t>
  </si>
  <si>
    <t xml:space="preserve">IRH 715 F Vine Glass Rack Light Blue</t>
  </si>
  <si>
    <t xml:space="preserve">4 / Ctn</t>
  </si>
  <si>
    <t xml:space="preserve">IRH 714 F Champagne Glass</t>
  </si>
  <si>
    <t xml:space="preserve">IRH 711 J Champagne Glass Rack</t>
  </si>
  <si>
    <t xml:space="preserve">153 mm Nestle Red</t>
  </si>
  <si>
    <t xml:space="preserve">558 / Ctn</t>
  </si>
  <si>
    <t xml:space="preserve">1.8 kg (153mm)  Plastic Reclosure Blue-Fontera</t>
  </si>
  <si>
    <t xml:space="preserve">585 pcs / Ctn</t>
  </si>
  <si>
    <t xml:space="preserve">KLM Drawer 8 cm (60690) Transparent Blue</t>
  </si>
  <si>
    <t xml:space="preserve">5 pcs / ctn</t>
  </si>
  <si>
    <t xml:space="preserve">KLM Drawer 8 cm 1/2 drawer (60691) Transparent Orange</t>
  </si>
  <si>
    <t xml:space="preserve">10 pc/ Ctn</t>
  </si>
  <si>
    <t xml:space="preserve">KLM Drawer 17 cm (60910) Transparent Blue</t>
  </si>
  <si>
    <t xml:space="preserve">4 pcs / ctn</t>
  </si>
  <si>
    <t xml:space="preserve">KLM Drawer 11 cm (60692) Blue transparent</t>
  </si>
  <si>
    <t xml:space="preserve">900 GM PLASTIC RECLOSURE BLUE (127MM) FONTERA</t>
  </si>
  <si>
    <t xml:space="preserve">400 GM (99 mm) GM PLASTIC RECLOSURE BLUE - Fontera  </t>
  </si>
  <si>
    <t xml:space="preserve">1850 / Ctn</t>
  </si>
  <si>
    <t xml:space="preserve">400 GM (99 mm )  Anelene LF RECLOSURE Red -  Fontera</t>
  </si>
  <si>
    <t xml:space="preserve">Alitalia Saddle Rack</t>
  </si>
  <si>
    <t xml:space="preserve">30 pcs / ctn</t>
  </si>
  <si>
    <t xml:space="preserve">Enviromodule Middles</t>
  </si>
  <si>
    <t xml:space="preserve">312 / Pallet</t>
  </si>
  <si>
    <t xml:space="preserve">900 GM PLASTIC RECLOSURE RED (127MM) FONTERA</t>
  </si>
  <si>
    <t xml:space="preserve">11 cm Drawer Transparent (Direct airflow)</t>
  </si>
  <si>
    <t xml:space="preserve">99 mm Nestle red</t>
  </si>
  <si>
    <t xml:space="preserve">Spacer Plastic Rectangular Shape  145mm x 30mm x 38mm (LXWXH)</t>
  </si>
  <si>
    <t xml:space="preserve">324 pcs / Ctn</t>
  </si>
  <si>
    <t xml:space="preserve">Al Marai 2.5Kg (189 mm) PLASTIC RECLOSURE - GOLD Fontera</t>
  </si>
  <si>
    <t xml:space="preserve">Oman Air NON SKID TRAY BLACK 1/2 (WY000705) cubico black</t>
  </si>
  <si>
    <t xml:space="preserve">48/Ctn</t>
  </si>
  <si>
    <t xml:space="preserve">Logvis Middle East Flat piece : comp A PC Plate</t>
  </si>
  <si>
    <t xml:space="preserve">60 Pcs/Ctn</t>
  </si>
  <si>
    <t xml:space="preserve">Oman Drawer WY000191  Std. Unit Drawer Atlas Plastic Turquiose</t>
  </si>
  <si>
    <t xml:space="preserve">9" Microwave Lid &amp; Container</t>
  </si>
  <si>
    <t xml:space="preserve">150 Set / Ctn</t>
  </si>
  <si>
    <t xml:space="preserve">1851 laudnry &amp; Dry cleaning- Plastic Hangers- Gold colour</t>
  </si>
  <si>
    <t xml:space="preserve">200 Pcs/ Ctn</t>
  </si>
  <si>
    <t xml:space="preserve">Al Ajamy Tobacco container  Pearl White 250 gm without logo</t>
  </si>
  <si>
    <t xml:space="preserve">100 pcs /bundle</t>
  </si>
  <si>
    <t xml:space="preserve">Al Ajamy Tobacco container  Silver 250 gm with Ajamy Logo</t>
  </si>
  <si>
    <t xml:space="preserve">100 pcs / bundle</t>
  </si>
  <si>
    <t xml:space="preserve">Al Ajamy Tobacco container Silver1 kg with Ajamy Logo</t>
  </si>
  <si>
    <t xml:space="preserve">36 pcs / bundle</t>
  </si>
  <si>
    <t xml:space="preserve">Al Ajamy Bucket 1 Kg Royal Black with Logo BK-03</t>
  </si>
  <si>
    <t xml:space="preserve">Al Ajamy Bucket 1 Kg White with Logo BK-08</t>
  </si>
  <si>
    <t xml:space="preserve">64 pcs/bundle</t>
  </si>
  <si>
    <t xml:space="preserve">IGR732 G Oven Skid - Etihad</t>
  </si>
  <si>
    <t xml:space="preserve">50 Pcs/Ctn</t>
  </si>
  <si>
    <t xml:space="preserve">IGR733 G Plastic Drawer - Etihad</t>
  </si>
  <si>
    <t xml:space="preserve">4 Pcs/Ctn</t>
  </si>
  <si>
    <t xml:space="preserve">IGR 731 G Oven Inserts (Cage)</t>
  </si>
  <si>
    <t xml:space="preserve">1 pcs/ Ctn</t>
  </si>
  <si>
    <t xml:space="preserve">Hassani - Lid Closure 99 mm Dia Transparent </t>
  </si>
  <si>
    <t xml:space="preserve">1850Pc/Ctn</t>
  </si>
  <si>
    <t xml:space="preserve">BASF PVC Rondell</t>
  </si>
  <si>
    <t xml:space="preserve">100pcs/ctn</t>
  </si>
  <si>
    <t xml:space="preserve">Tuboscope Plastic End Cap 6.958"</t>
  </si>
  <si>
    <t xml:space="preserve">35 pcs/pkt</t>
  </si>
  <si>
    <t xml:space="preserve">Al Ajamy Tobacco container White 250 gm without logo</t>
  </si>
  <si>
    <t xml:space="preserve">Atlas Drawers  11 cm 3 Runner Jet blue 104100967</t>
  </si>
  <si>
    <t xml:space="preserve">PVC Round Plate Green RAL 6018- PAL Middle East / Kingspan</t>
  </si>
  <si>
    <t xml:space="preserve">500 Pcs/Ctn</t>
  </si>
  <si>
    <t xml:space="preserve">Clip - Floor &amp; Deks </t>
  </si>
  <si>
    <t xml:space="preserve">2500/ctn</t>
  </si>
  <si>
    <t xml:space="preserve">Thermal Pad </t>
  </si>
  <si>
    <t xml:space="preserve">1260pcs/ctn</t>
  </si>
  <si>
    <t xml:space="preserve">Plastic Post cap (76 mm) with sigma logo grey</t>
  </si>
  <si>
    <t xml:space="preserve">180/ctn</t>
  </si>
  <si>
    <t xml:space="preserve">Disc Protector  120 mm  Black</t>
  </si>
  <si>
    <t xml:space="preserve">420pcs/cartons</t>
  </si>
  <si>
    <t xml:space="preserve">Alfakher Plastic Bottle (outer)</t>
  </si>
  <si>
    <t xml:space="preserve">280 pcs/ctn</t>
  </si>
  <si>
    <t xml:space="preserve">PC PLATE B 2.5 MM   (Logvis/TRS Solution)</t>
  </si>
  <si>
    <t xml:space="preserve">60 pcs / ctn</t>
  </si>
  <si>
    <t xml:space="preserve">ALP Emirates cross fixing 508/A  - green</t>
  </si>
  <si>
    <t xml:space="preserve">180 pcs /ctn</t>
  </si>
  <si>
    <t xml:space="preserve">Spiriant  Drawers                            </t>
  </si>
  <si>
    <t xml:space="preserve">4pcs / ctn</t>
  </si>
  <si>
    <t xml:space="preserve">Plastic Holder and Ring Blue</t>
  </si>
  <si>
    <t xml:space="preserve">40 pcs/ctn</t>
  </si>
  <si>
    <t xml:space="preserve">Plastic Holder and Ring transparent</t>
  </si>
  <si>
    <t xml:space="preserve">Plastic Holder and Ring Gold</t>
  </si>
  <si>
    <t xml:space="preserve">Plastic Holder and Ring white</t>
  </si>
  <si>
    <t xml:space="preserve">Plastic Holder and Ring Red</t>
  </si>
  <si>
    <t xml:space="preserve">Qantas Drawer</t>
  </si>
  <si>
    <t xml:space="preserve">8 Pcs/Ctn</t>
  </si>
  <si>
    <t xml:space="preserve">Rack Orange</t>
  </si>
  <si>
    <t xml:space="preserve">200g IML Lid</t>
  </si>
  <si>
    <t xml:space="preserve">1128pcs/ctn</t>
  </si>
  <si>
    <t xml:space="preserve">8 pcs / ctn</t>
  </si>
  <si>
    <t xml:space="preserve">20001-H</t>
  </si>
  <si>
    <t xml:space="preserve">1-2 inch Blue END CAP with hole</t>
  </si>
  <si>
    <t xml:space="preserve">1300 pcs / ctn</t>
  </si>
  <si>
    <t xml:space="preserve">20003-H</t>
  </si>
  <si>
    <t xml:space="preserve">3-4 inch Blue END CAP with hole</t>
  </si>
  <si>
    <t xml:space="preserve">1500 pcs / ctn</t>
  </si>
  <si>
    <t xml:space="preserve">20005-H</t>
  </si>
  <si>
    <t xml:space="preserve">1 1-2 inch Blue END CAP with hole</t>
  </si>
  <si>
    <t xml:space="preserve">20007-H</t>
  </si>
  <si>
    <t xml:space="preserve">1 1-4 inch Blue END CAP with hole</t>
  </si>
  <si>
    <t xml:space="preserve">20018-H</t>
  </si>
  <si>
    <t xml:space="preserve">6 Blue END CAP UAE TC with hole</t>
  </si>
  <si>
    <t xml:space="preserve">20025-H</t>
  </si>
  <si>
    <t xml:space="preserve">12 INCH END CAP PLAIN with hole</t>
  </si>
  <si>
    <t xml:space="preserve">20026-H</t>
  </si>
  <si>
    <t xml:space="preserve">14 INCH END CAP BLUE  with hole</t>
  </si>
  <si>
    <t xml:space="preserve">40pcs / ctn</t>
  </si>
  <si>
    <t xml:space="preserve">20027-H</t>
  </si>
  <si>
    <t xml:space="preserve">14 INCH END CAP BLUE TC GULF with hole</t>
  </si>
  <si>
    <t xml:space="preserve">25pcs/ctn</t>
  </si>
  <si>
    <t xml:space="preserve">20028-H</t>
  </si>
  <si>
    <t xml:space="preserve">16 Blue END CAP with hole</t>
  </si>
  <si>
    <t xml:space="preserve">20029-H</t>
  </si>
  <si>
    <t xml:space="preserve">16 Blue END CAP TC Gulf with hole</t>
  </si>
  <si>
    <t xml:space="preserve">20031-H</t>
  </si>
  <si>
    <t xml:space="preserve">18 Blue END CAP with hole</t>
  </si>
  <si>
    <t xml:space="preserve">20282-2</t>
  </si>
  <si>
    <t xml:space="preserve">4 pcs/ctn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</si>
</sst>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2"/>
      <color rgb="FF0A0101"/>
      <name val="Helvetica Neue"/>
      <family val="0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A01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5536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85" zoomScaleNormal="85" zoomScalePageLayoutView="100" workbookViewId="0">
      <pane xSplit="0" ySplit="1" topLeftCell="A2" activePane="bottomLeft" state="frozen"/>
      <selection pane="topLeft" activeCell="G1" activeCellId="0" sqref="G1"/>
      <selection pane="bottomLeft" activeCell="O2" activeCellId="0" sqref="O2"/>
    </sheetView>
  </sheetViews>
  <sheetFormatPr defaultRowHeight="13.8"/>
  <cols>
    <col collapsed="false" hidden="false" max="3" min="1" style="1" width="9.10526315789474"/>
    <col collapsed="false" hidden="false" max="4" min="4" style="0" width="14.0323886639676"/>
    <col collapsed="false" hidden="false" max="5" min="5" style="2" width="13.497975708502"/>
    <col collapsed="false" hidden="false" max="6" min="6" style="0" width="68.1295546558705"/>
    <col collapsed="false" hidden="false" max="7" min="7" style="3" width="16.3886639676113"/>
    <col collapsed="false" hidden="false" max="8" min="8" style="4" width="10.3886639676113"/>
    <col collapsed="false" hidden="false" max="9" min="9" style="0" width="16.2834008097166"/>
    <col collapsed="false" hidden="false" max="10" min="10" style="0" width="18.4251012145749"/>
    <col collapsed="false" hidden="false" max="11" min="11" style="0" width="13.3886639676113"/>
    <col collapsed="false" hidden="true" max="14" min="12" style="1" width="0"/>
    <col collapsed="false" hidden="false" max="15" min="15" style="0" width="21.914979757085"/>
    <col collapsed="false" hidden="false" max="16" min="16" style="0" width="20.2307692307692"/>
    <col collapsed="false" hidden="false" max="1025" min="17" style="0" width="8.57085020242915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9" t="s">
        <v>7</v>
      </c>
      <c r="I1" s="6" t="s">
        <v>8</v>
      </c>
      <c r="J1" s="6" t="s">
        <v>9</v>
      </c>
      <c r="K1" s="10" t="s">
        <v>10</v>
      </c>
      <c r="L1" s="5" t="s">
        <v>0</v>
      </c>
      <c r="M1" s="5" t="s">
        <v>1</v>
      </c>
      <c r="N1" s="5" t="s">
        <v>2</v>
      </c>
      <c r="O1" s="11" t="s">
        <v>11</v>
      </c>
      <c r="P1" s="11" t="s">
        <v>12</v>
      </c>
    </row>
    <row r="2" customFormat="false" ht="15" hidden="false" customHeight="false" outlineLevel="0" collapsed="false">
      <c r="A2" s="1" t="n">
        <v>1</v>
      </c>
      <c r="B2" s="1" t="s">
        <v>13</v>
      </c>
      <c r="C2" s="1" t="s">
        <v>14</v>
      </c>
      <c r="D2" s="12" t="s">
        <v>15</v>
      </c>
      <c r="E2" s="13" t="n">
        <v>20143</v>
      </c>
      <c r="F2" s="12" t="s">
        <v>16</v>
      </c>
      <c r="G2" s="14" t="n">
        <v>1775</v>
      </c>
      <c r="H2" s="15" t="s">
        <v>17</v>
      </c>
      <c r="I2" s="12" t="n">
        <v>12</v>
      </c>
      <c r="J2" s="12" t="n">
        <v>21300</v>
      </c>
      <c r="K2" s="16" t="s">
        <v>18</v>
      </c>
      <c r="L2" s="1" t="e">
        <f aca="false">VLOOKUP(A2,NEWRANGE,2,0)</f>
        <v>#VALUE!</v>
      </c>
      <c r="M2" s="1" t="e">
        <f aca="false">VLOOKUP(B2,HEIGHT,2,0)</f>
        <v>#VALUE!</v>
      </c>
      <c r="N2" s="1" t="e">
        <f aca="false">VLOOKUP(C2,DEPTH,2,0)</f>
        <v>#VALUE!</v>
      </c>
      <c r="O2" s="0" t="n">
        <v>123434</v>
      </c>
    </row>
    <row r="3" customFormat="false" ht="13.8" hidden="false" customHeight="false" outlineLevel="0" collapsed="false">
      <c r="A3" s="0"/>
      <c r="B3" s="0"/>
      <c r="C3" s="0"/>
      <c r="E3" s="0"/>
      <c r="G3" s="0"/>
      <c r="H3" s="0"/>
      <c r="L3" s="0"/>
      <c r="M3" s="0"/>
      <c r="N3" s="0"/>
    </row>
    <row r="4" customFormat="false" ht="13.8" hidden="false" customHeight="false" outlineLevel="0" collapsed="false">
      <c r="A4" s="0"/>
      <c r="B4" s="0"/>
      <c r="C4" s="0"/>
      <c r="E4" s="0"/>
      <c r="G4" s="0"/>
      <c r="H4" s="0"/>
      <c r="L4" s="0"/>
      <c r="M4" s="0"/>
      <c r="N4" s="0"/>
    </row>
    <row r="5" customFormat="false" ht="13.8" hidden="false" customHeight="false" outlineLevel="0" collapsed="false">
      <c r="A5" s="0"/>
      <c r="B5" s="0"/>
      <c r="C5" s="0"/>
      <c r="E5" s="0"/>
      <c r="G5" s="0"/>
      <c r="H5" s="0"/>
      <c r="L5" s="0"/>
      <c r="M5" s="0"/>
      <c r="N5" s="0"/>
    </row>
    <row r="6" customFormat="false" ht="13.8" hidden="false" customHeight="false" outlineLevel="0" collapsed="false">
      <c r="A6" s="0"/>
      <c r="B6" s="0"/>
      <c r="C6" s="0"/>
      <c r="E6" s="0"/>
      <c r="G6" s="0"/>
      <c r="H6" s="0"/>
      <c r="L6" s="0"/>
      <c r="M6" s="0"/>
      <c r="N6" s="0"/>
    </row>
    <row r="7" customFormat="false" ht="13.8" hidden="false" customHeight="false" outlineLevel="0" collapsed="false">
      <c r="A7" s="0"/>
      <c r="B7" s="0"/>
      <c r="C7" s="0"/>
      <c r="E7" s="0"/>
      <c r="G7" s="0"/>
      <c r="H7" s="0"/>
      <c r="L7" s="0"/>
      <c r="M7" s="0"/>
      <c r="N7" s="0"/>
    </row>
    <row r="8" customFormat="false" ht="13.8" hidden="false" customHeight="false" outlineLevel="0" collapsed="false">
      <c r="A8" s="0"/>
      <c r="B8" s="0"/>
      <c r="C8" s="0"/>
      <c r="E8" s="0"/>
      <c r="G8" s="0"/>
      <c r="H8" s="0"/>
      <c r="L8" s="0"/>
      <c r="M8" s="0"/>
      <c r="N8" s="0"/>
    </row>
    <row r="9" customFormat="false" ht="13.8" hidden="false" customHeight="false" outlineLevel="0" collapsed="false">
      <c r="A9" s="0"/>
      <c r="B9" s="0"/>
      <c r="C9" s="0"/>
      <c r="E9" s="0"/>
      <c r="G9" s="0"/>
      <c r="H9" s="0"/>
      <c r="L9" s="0"/>
      <c r="M9" s="0"/>
      <c r="N9" s="0"/>
    </row>
    <row r="10" customFormat="false" ht="13.8" hidden="false" customHeight="false" outlineLevel="0" collapsed="false">
      <c r="A10" s="0"/>
      <c r="B10" s="0"/>
      <c r="C10" s="0"/>
      <c r="E10" s="0"/>
      <c r="G10" s="0"/>
      <c r="H10" s="0"/>
      <c r="L10" s="0"/>
      <c r="M10" s="0"/>
      <c r="N10" s="0"/>
    </row>
    <row r="11" customFormat="false" ht="13.8" hidden="false" customHeight="false" outlineLevel="0" collapsed="false">
      <c r="A11" s="0"/>
      <c r="B11" s="0"/>
      <c r="C11" s="0"/>
      <c r="E11" s="0"/>
      <c r="G11" s="0"/>
      <c r="H11" s="0"/>
      <c r="L11" s="0"/>
      <c r="M11" s="0"/>
      <c r="N11" s="0"/>
    </row>
    <row r="12" customFormat="false" ht="13.8" hidden="false" customHeight="false" outlineLevel="0" collapsed="false">
      <c r="A12" s="0"/>
      <c r="B12" s="0"/>
      <c r="C12" s="0"/>
      <c r="E12" s="0"/>
      <c r="G12" s="0"/>
      <c r="H12" s="0"/>
      <c r="L12" s="0"/>
      <c r="M12" s="0"/>
      <c r="N12" s="0"/>
    </row>
    <row r="13" customFormat="false" ht="13.8" hidden="false" customHeight="false" outlineLevel="0" collapsed="false">
      <c r="A13" s="0"/>
      <c r="B13" s="0"/>
      <c r="C13" s="0"/>
      <c r="E13" s="0"/>
      <c r="G13" s="0"/>
      <c r="H13" s="0"/>
      <c r="L13" s="0"/>
      <c r="M13" s="0"/>
      <c r="N13" s="0"/>
    </row>
    <row r="14" customFormat="false" ht="13.8" hidden="false" customHeight="false" outlineLevel="0" collapsed="false">
      <c r="A14" s="0"/>
      <c r="B14" s="0"/>
      <c r="C14" s="0"/>
      <c r="E14" s="0"/>
      <c r="G14" s="0"/>
      <c r="H14" s="0"/>
      <c r="L14" s="0"/>
      <c r="M14" s="0"/>
      <c r="N14" s="0"/>
    </row>
    <row r="15" customFormat="false" ht="13.8" hidden="false" customHeight="false" outlineLevel="0" collapsed="false">
      <c r="A15" s="0"/>
      <c r="B15" s="0"/>
      <c r="C15" s="0"/>
      <c r="E15" s="0"/>
      <c r="G15" s="0"/>
      <c r="H15" s="0"/>
      <c r="L15" s="0"/>
      <c r="M15" s="0"/>
      <c r="N15" s="0"/>
    </row>
    <row r="16" customFormat="false" ht="13.8" hidden="false" customHeight="false" outlineLevel="0" collapsed="false">
      <c r="A16" s="0"/>
      <c r="B16" s="0"/>
      <c r="C16" s="0"/>
      <c r="E16" s="0"/>
      <c r="G16" s="0"/>
      <c r="H16" s="0"/>
      <c r="L16" s="0"/>
      <c r="M16" s="0"/>
      <c r="N16" s="0"/>
    </row>
    <row r="17" customFormat="false" ht="13.8" hidden="false" customHeight="false" outlineLevel="0" collapsed="false">
      <c r="A17" s="0"/>
      <c r="B17" s="0"/>
      <c r="C17" s="0"/>
      <c r="E17" s="0"/>
      <c r="G17" s="0"/>
      <c r="H17" s="0"/>
      <c r="L17" s="0"/>
      <c r="M17" s="0"/>
      <c r="N17" s="0"/>
    </row>
    <row r="18" customFormat="false" ht="13.8" hidden="false" customHeight="false" outlineLevel="0" collapsed="false">
      <c r="A18" s="0"/>
      <c r="B18" s="0"/>
      <c r="C18" s="0"/>
      <c r="E18" s="0"/>
      <c r="G18" s="0"/>
      <c r="H18" s="0"/>
      <c r="L18" s="0"/>
      <c r="M18" s="0"/>
      <c r="N18" s="0"/>
    </row>
    <row r="19" customFormat="false" ht="13.8" hidden="false" customHeight="false" outlineLevel="0" collapsed="false">
      <c r="A19" s="0"/>
      <c r="B19" s="0"/>
      <c r="C19" s="0"/>
      <c r="E19" s="0"/>
      <c r="G19" s="0"/>
      <c r="H19" s="0"/>
      <c r="L19" s="0"/>
      <c r="M19" s="0"/>
      <c r="N19" s="0"/>
    </row>
    <row r="20" customFormat="false" ht="13.8" hidden="false" customHeight="false" outlineLevel="0" collapsed="false">
      <c r="A20" s="0"/>
      <c r="B20" s="0"/>
      <c r="C20" s="0"/>
      <c r="E20" s="0"/>
      <c r="G20" s="0"/>
      <c r="H20" s="0"/>
      <c r="L20" s="0"/>
      <c r="M20" s="0"/>
      <c r="N20" s="0"/>
    </row>
    <row r="21" customFormat="false" ht="13.8" hidden="false" customHeight="false" outlineLevel="0" collapsed="false">
      <c r="A21" s="0"/>
      <c r="B21" s="0"/>
      <c r="C21" s="0"/>
      <c r="E21" s="0"/>
      <c r="G21" s="0"/>
      <c r="H21" s="0"/>
      <c r="L21" s="0"/>
      <c r="M21" s="0"/>
      <c r="N21" s="0"/>
    </row>
    <row r="22" customFormat="false" ht="13.8" hidden="false" customHeight="false" outlineLevel="0" collapsed="false">
      <c r="A22" s="0"/>
      <c r="B22" s="0"/>
      <c r="C22" s="0"/>
      <c r="E22" s="0"/>
      <c r="G22" s="0"/>
      <c r="H22" s="0"/>
      <c r="L22" s="0"/>
      <c r="M22" s="0"/>
      <c r="N22" s="0"/>
    </row>
    <row r="23" customFormat="false" ht="13.8" hidden="false" customHeight="false" outlineLevel="0" collapsed="false">
      <c r="A23" s="0"/>
      <c r="B23" s="0"/>
      <c r="C23" s="0"/>
      <c r="E23" s="0"/>
      <c r="G23" s="0"/>
      <c r="H23" s="0"/>
      <c r="L23" s="0"/>
      <c r="M23" s="0"/>
      <c r="N23" s="0"/>
    </row>
    <row r="24" customFormat="false" ht="13.8" hidden="false" customHeight="false" outlineLevel="0" collapsed="false">
      <c r="A24" s="0"/>
      <c r="B24" s="0"/>
      <c r="C24" s="0"/>
      <c r="E24" s="0"/>
      <c r="G24" s="0"/>
      <c r="H24" s="0"/>
      <c r="L24" s="0"/>
      <c r="M24" s="0"/>
      <c r="N24" s="0"/>
    </row>
    <row r="25" customFormat="false" ht="13.8" hidden="false" customHeight="false" outlineLevel="0" collapsed="false">
      <c r="A25" s="0"/>
      <c r="B25" s="0"/>
      <c r="C25" s="0"/>
      <c r="E25" s="0"/>
      <c r="G25" s="0"/>
      <c r="H25" s="0"/>
      <c r="L25" s="0"/>
      <c r="M25" s="0"/>
      <c r="N25" s="0"/>
    </row>
    <row r="26" customFormat="false" ht="13.8" hidden="false" customHeight="false" outlineLevel="0" collapsed="false">
      <c r="A26" s="0"/>
      <c r="B26" s="0"/>
      <c r="C26" s="0"/>
      <c r="E26" s="0"/>
      <c r="G26" s="0"/>
      <c r="H26" s="0"/>
      <c r="L26" s="0"/>
      <c r="M26" s="0"/>
      <c r="N26" s="0"/>
    </row>
    <row r="27" customFormat="false" ht="13.8" hidden="false" customHeight="false" outlineLevel="0" collapsed="false">
      <c r="A27" s="0"/>
      <c r="B27" s="0"/>
      <c r="C27" s="0"/>
      <c r="E27" s="0"/>
      <c r="G27" s="0"/>
      <c r="H27" s="0"/>
      <c r="L27" s="0"/>
      <c r="M27" s="0"/>
      <c r="N27" s="0"/>
    </row>
    <row r="28" customFormat="false" ht="13.8" hidden="false" customHeight="false" outlineLevel="0" collapsed="false">
      <c r="A28" s="0"/>
      <c r="B28" s="0"/>
      <c r="C28" s="0"/>
      <c r="E28" s="0"/>
      <c r="G28" s="0"/>
      <c r="H28" s="0"/>
      <c r="L28" s="0"/>
      <c r="M28" s="0"/>
      <c r="N28" s="0"/>
    </row>
    <row r="29" customFormat="false" ht="13.8" hidden="false" customHeight="false" outlineLevel="0" collapsed="false">
      <c r="A29" s="0"/>
      <c r="B29" s="0"/>
      <c r="C29" s="0"/>
      <c r="E29" s="0"/>
      <c r="G29" s="0"/>
      <c r="H29" s="0"/>
      <c r="L29" s="0"/>
      <c r="M29" s="0"/>
      <c r="N29" s="0"/>
    </row>
    <row r="30" customFormat="false" ht="13.8" hidden="false" customHeight="false" outlineLevel="0" collapsed="false">
      <c r="A30" s="0"/>
      <c r="B30" s="0"/>
      <c r="C30" s="0"/>
      <c r="E30" s="0"/>
      <c r="G30" s="0"/>
      <c r="H30" s="0"/>
      <c r="L30" s="0"/>
      <c r="M30" s="0"/>
      <c r="N30" s="0"/>
    </row>
    <row r="31" customFormat="false" ht="13.8" hidden="false" customHeight="false" outlineLevel="0" collapsed="false">
      <c r="A31" s="0"/>
      <c r="B31" s="0"/>
      <c r="C31" s="0"/>
      <c r="E31" s="0"/>
      <c r="G31" s="0"/>
      <c r="H31" s="0"/>
      <c r="L31" s="0"/>
      <c r="M31" s="0"/>
      <c r="N31" s="0"/>
    </row>
    <row r="32" customFormat="false" ht="13.8" hidden="false" customHeight="false" outlineLevel="0" collapsed="false">
      <c r="A32" s="0"/>
      <c r="B32" s="0"/>
      <c r="C32" s="0"/>
      <c r="E32" s="0"/>
      <c r="G32" s="0"/>
      <c r="H32" s="0"/>
      <c r="L32" s="0"/>
      <c r="M32" s="0"/>
      <c r="N32" s="0"/>
    </row>
    <row r="33" customFormat="false" ht="13.8" hidden="false" customHeight="false" outlineLevel="0" collapsed="false">
      <c r="A33" s="0"/>
      <c r="B33" s="0"/>
      <c r="C33" s="0"/>
      <c r="E33" s="0"/>
      <c r="G33" s="0"/>
      <c r="H33" s="0"/>
      <c r="L33" s="0"/>
      <c r="M33" s="0"/>
      <c r="N33" s="0"/>
    </row>
    <row r="34" customFormat="false" ht="13.8" hidden="false" customHeight="false" outlineLevel="0" collapsed="false">
      <c r="A34" s="0"/>
      <c r="B34" s="0"/>
      <c r="C34" s="0"/>
      <c r="E34" s="0"/>
      <c r="G34" s="0"/>
      <c r="H34" s="0"/>
      <c r="L34" s="0"/>
      <c r="M34" s="0"/>
      <c r="N34" s="0"/>
    </row>
    <row r="35" customFormat="false" ht="13.8" hidden="false" customHeight="false" outlineLevel="0" collapsed="false">
      <c r="A35" s="0"/>
      <c r="B35" s="0"/>
      <c r="C35" s="0"/>
      <c r="E35" s="0"/>
      <c r="G35" s="0"/>
      <c r="H35" s="0"/>
      <c r="L35" s="0"/>
      <c r="M35" s="0"/>
      <c r="N35" s="0"/>
    </row>
    <row r="36" customFormat="false" ht="13.8" hidden="false" customHeight="false" outlineLevel="0" collapsed="false">
      <c r="A36" s="0"/>
      <c r="B36" s="0"/>
      <c r="C36" s="0"/>
      <c r="E36" s="0"/>
      <c r="G36" s="0"/>
      <c r="H36" s="0"/>
      <c r="L36" s="0"/>
      <c r="M36" s="0"/>
      <c r="N36" s="0"/>
    </row>
    <row r="37" customFormat="false" ht="13.8" hidden="false" customHeight="false" outlineLevel="0" collapsed="false">
      <c r="A37" s="0"/>
      <c r="B37" s="0"/>
      <c r="C37" s="0"/>
      <c r="E37" s="0"/>
      <c r="G37" s="0"/>
      <c r="H37" s="0"/>
      <c r="L37" s="0"/>
      <c r="M37" s="0"/>
      <c r="N37" s="0"/>
    </row>
    <row r="38" customFormat="false" ht="13.8" hidden="false" customHeight="false" outlineLevel="0" collapsed="false">
      <c r="A38" s="0"/>
      <c r="B38" s="0"/>
      <c r="C38" s="0"/>
      <c r="E38" s="0"/>
      <c r="G38" s="0"/>
      <c r="H38" s="0"/>
      <c r="L38" s="0"/>
      <c r="M38" s="0"/>
      <c r="N38" s="0"/>
    </row>
    <row r="39" customFormat="false" ht="13.8" hidden="false" customHeight="false" outlineLevel="0" collapsed="false">
      <c r="A39" s="0"/>
      <c r="B39" s="0"/>
      <c r="C39" s="0"/>
      <c r="E39" s="0"/>
      <c r="G39" s="0"/>
      <c r="H39" s="0"/>
      <c r="L39" s="0"/>
      <c r="M39" s="0"/>
      <c r="N39" s="0"/>
    </row>
    <row r="40" customFormat="false" ht="13.8" hidden="false" customHeight="false" outlineLevel="0" collapsed="false">
      <c r="A40" s="0"/>
      <c r="B40" s="0"/>
      <c r="C40" s="0"/>
      <c r="E40" s="0"/>
      <c r="G40" s="0"/>
      <c r="H40" s="0"/>
      <c r="L40" s="0"/>
      <c r="M40" s="0"/>
      <c r="N40" s="0"/>
    </row>
    <row r="41" customFormat="false" ht="13.8" hidden="false" customHeight="false" outlineLevel="0" collapsed="false">
      <c r="A41" s="0"/>
      <c r="B41" s="0"/>
      <c r="C41" s="0"/>
      <c r="E41" s="0"/>
      <c r="G41" s="0"/>
      <c r="H41" s="0"/>
      <c r="L41" s="0"/>
      <c r="M41" s="0"/>
      <c r="N41" s="0"/>
    </row>
    <row r="42" customFormat="false" ht="13.8" hidden="false" customHeight="false" outlineLevel="0" collapsed="false">
      <c r="A42" s="0"/>
      <c r="B42" s="0"/>
      <c r="C42" s="0"/>
      <c r="E42" s="0"/>
      <c r="G42" s="0"/>
      <c r="H42" s="0"/>
      <c r="L42" s="0"/>
      <c r="M42" s="0"/>
      <c r="N42" s="0"/>
    </row>
    <row r="43" customFormat="false" ht="13.8" hidden="false" customHeight="false" outlineLevel="0" collapsed="false">
      <c r="A43" s="0"/>
      <c r="B43" s="0"/>
      <c r="C43" s="0"/>
      <c r="E43" s="0"/>
      <c r="G43" s="0"/>
      <c r="H43" s="0"/>
      <c r="L43" s="0"/>
      <c r="M43" s="0"/>
      <c r="N43" s="0"/>
    </row>
    <row r="44" customFormat="false" ht="13.8" hidden="false" customHeight="false" outlineLevel="0" collapsed="false">
      <c r="A44" s="0"/>
      <c r="B44" s="0"/>
      <c r="C44" s="0"/>
      <c r="E44" s="0"/>
      <c r="G44" s="0"/>
      <c r="H44" s="0"/>
      <c r="L44" s="0"/>
      <c r="M44" s="0"/>
      <c r="N44" s="0"/>
    </row>
    <row r="45" customFormat="false" ht="13.8" hidden="false" customHeight="false" outlineLevel="0" collapsed="false">
      <c r="A45" s="0"/>
      <c r="B45" s="0"/>
      <c r="C45" s="0"/>
      <c r="E45" s="0"/>
      <c r="G45" s="0"/>
      <c r="H45" s="0"/>
      <c r="L45" s="0"/>
      <c r="M45" s="0"/>
      <c r="N45" s="0"/>
    </row>
    <row r="46" customFormat="false" ht="13.8" hidden="false" customHeight="false" outlineLevel="0" collapsed="false">
      <c r="A46" s="0"/>
      <c r="B46" s="0"/>
      <c r="C46" s="0"/>
      <c r="E46" s="0"/>
      <c r="G46" s="0"/>
      <c r="H46" s="0"/>
      <c r="L46" s="0"/>
      <c r="M46" s="0"/>
      <c r="N46" s="0"/>
    </row>
    <row r="47" customFormat="false" ht="13.8" hidden="false" customHeight="false" outlineLevel="0" collapsed="false">
      <c r="A47" s="0"/>
      <c r="B47" s="0"/>
      <c r="C47" s="0"/>
      <c r="E47" s="0"/>
      <c r="G47" s="0"/>
      <c r="H47" s="0"/>
      <c r="L47" s="0"/>
      <c r="M47" s="0"/>
      <c r="N47" s="0"/>
    </row>
    <row r="48" customFormat="false" ht="13.8" hidden="false" customHeight="false" outlineLevel="0" collapsed="false">
      <c r="A48" s="0"/>
      <c r="B48" s="0"/>
      <c r="C48" s="0"/>
      <c r="E48" s="0"/>
      <c r="G48" s="0"/>
      <c r="H48" s="0"/>
      <c r="L48" s="0"/>
      <c r="M48" s="0"/>
      <c r="N48" s="0"/>
    </row>
    <row r="49" customFormat="false" ht="13.8" hidden="false" customHeight="false" outlineLevel="0" collapsed="false">
      <c r="A49" s="0"/>
      <c r="B49" s="0"/>
      <c r="C49" s="0"/>
      <c r="E49" s="0"/>
      <c r="G49" s="0"/>
      <c r="H49" s="0"/>
      <c r="L49" s="0"/>
      <c r="M49" s="0"/>
      <c r="N49" s="0"/>
    </row>
    <row r="50" customFormat="false" ht="13.8" hidden="false" customHeight="false" outlineLevel="0" collapsed="false">
      <c r="A50" s="0"/>
      <c r="B50" s="0"/>
      <c r="C50" s="0"/>
      <c r="E50" s="0"/>
      <c r="G50" s="0"/>
      <c r="H50" s="0"/>
      <c r="L50" s="0"/>
      <c r="M50" s="0"/>
      <c r="N50" s="0"/>
    </row>
    <row r="51" customFormat="false" ht="13.8" hidden="false" customHeight="false" outlineLevel="0" collapsed="false">
      <c r="A51" s="0"/>
      <c r="B51" s="0"/>
      <c r="C51" s="0"/>
      <c r="E51" s="0"/>
      <c r="G51" s="0"/>
      <c r="H51" s="0"/>
      <c r="L51" s="0"/>
      <c r="M51" s="0"/>
      <c r="N51" s="0"/>
    </row>
    <row r="52" customFormat="false" ht="13.8" hidden="false" customHeight="false" outlineLevel="0" collapsed="false">
      <c r="A52" s="0"/>
      <c r="B52" s="0"/>
      <c r="C52" s="0"/>
      <c r="E52" s="0"/>
      <c r="G52" s="0"/>
      <c r="H52" s="0"/>
      <c r="L52" s="0"/>
      <c r="M52" s="0"/>
      <c r="N52" s="0"/>
    </row>
    <row r="53" customFormat="false" ht="13.8" hidden="false" customHeight="false" outlineLevel="0" collapsed="false">
      <c r="A53" s="0"/>
      <c r="B53" s="0"/>
      <c r="C53" s="0"/>
      <c r="E53" s="0"/>
      <c r="G53" s="0"/>
      <c r="H53" s="0"/>
      <c r="L53" s="0"/>
      <c r="M53" s="0"/>
      <c r="N53" s="0"/>
    </row>
    <row r="54" customFormat="false" ht="13.8" hidden="false" customHeight="false" outlineLevel="0" collapsed="false">
      <c r="A54" s="0"/>
      <c r="B54" s="0"/>
      <c r="C54" s="0"/>
      <c r="E54" s="0"/>
      <c r="G54" s="0"/>
      <c r="H54" s="0"/>
      <c r="L54" s="0"/>
      <c r="M54" s="0"/>
      <c r="N54" s="0"/>
    </row>
    <row r="55" customFormat="false" ht="13.8" hidden="false" customHeight="false" outlineLevel="0" collapsed="false">
      <c r="A55" s="0"/>
      <c r="B55" s="0"/>
      <c r="C55" s="0"/>
      <c r="E55" s="0"/>
      <c r="G55" s="0"/>
      <c r="H55" s="0"/>
      <c r="L55" s="0"/>
      <c r="M55" s="0"/>
      <c r="N55" s="0"/>
    </row>
    <row r="56" customFormat="false" ht="13.8" hidden="false" customHeight="false" outlineLevel="0" collapsed="false">
      <c r="A56" s="0"/>
      <c r="B56" s="0"/>
      <c r="C56" s="0"/>
      <c r="E56" s="0"/>
      <c r="G56" s="0"/>
      <c r="H56" s="0"/>
      <c r="L56" s="0"/>
      <c r="M56" s="0"/>
      <c r="N56" s="0"/>
    </row>
    <row r="57" customFormat="false" ht="13.8" hidden="false" customHeight="false" outlineLevel="0" collapsed="false">
      <c r="A57" s="0"/>
      <c r="B57" s="0"/>
      <c r="C57" s="0"/>
      <c r="E57" s="0"/>
      <c r="G57" s="0"/>
      <c r="H57" s="0"/>
      <c r="L57" s="0"/>
      <c r="M57" s="0"/>
      <c r="N57" s="0"/>
    </row>
    <row r="58" customFormat="false" ht="13.8" hidden="false" customHeight="false" outlineLevel="0" collapsed="false">
      <c r="A58" s="0"/>
      <c r="B58" s="0"/>
      <c r="C58" s="0"/>
      <c r="E58" s="0"/>
      <c r="G58" s="0"/>
      <c r="H58" s="0"/>
      <c r="L58" s="0"/>
      <c r="M58" s="0"/>
      <c r="N58" s="0"/>
    </row>
    <row r="59" customFormat="false" ht="13.8" hidden="false" customHeight="false" outlineLevel="0" collapsed="false">
      <c r="A59" s="0"/>
      <c r="B59" s="0"/>
      <c r="C59" s="0"/>
      <c r="E59" s="0"/>
      <c r="G59" s="0"/>
      <c r="H59" s="0"/>
      <c r="L59" s="0"/>
      <c r="M59" s="0"/>
      <c r="N59" s="0"/>
    </row>
    <row r="60" customFormat="false" ht="13.8" hidden="false" customHeight="false" outlineLevel="0" collapsed="false">
      <c r="A60" s="0"/>
      <c r="B60" s="0"/>
      <c r="C60" s="0"/>
      <c r="E60" s="0"/>
      <c r="G60" s="0"/>
      <c r="H60" s="0"/>
      <c r="L60" s="0"/>
      <c r="M60" s="0"/>
      <c r="N60" s="0"/>
    </row>
    <row r="61" customFormat="false" ht="13.8" hidden="false" customHeight="false" outlineLevel="0" collapsed="false">
      <c r="A61" s="0"/>
      <c r="B61" s="0"/>
      <c r="C61" s="0"/>
      <c r="E61" s="0"/>
      <c r="G61" s="0"/>
      <c r="H61" s="0"/>
      <c r="L61" s="0"/>
      <c r="M61" s="0"/>
      <c r="N61" s="0"/>
    </row>
    <row r="62" customFormat="false" ht="13.8" hidden="false" customHeight="false" outlineLevel="0" collapsed="false">
      <c r="A62" s="0"/>
      <c r="B62" s="0"/>
      <c r="C62" s="0"/>
      <c r="E62" s="0"/>
      <c r="G62" s="0"/>
      <c r="H62" s="0"/>
      <c r="L62" s="0"/>
      <c r="M62" s="0"/>
      <c r="N62" s="0"/>
    </row>
    <row r="63" customFormat="false" ht="13.8" hidden="false" customHeight="false" outlineLevel="0" collapsed="false">
      <c r="A63" s="0"/>
      <c r="B63" s="0"/>
      <c r="C63" s="0"/>
      <c r="E63" s="0"/>
      <c r="G63" s="0"/>
      <c r="H63" s="0"/>
      <c r="L63" s="0"/>
      <c r="M63" s="0"/>
      <c r="N63" s="0"/>
    </row>
    <row r="64" customFormat="false" ht="13.8" hidden="false" customHeight="false" outlineLevel="0" collapsed="false">
      <c r="A64" s="0"/>
      <c r="B64" s="0"/>
      <c r="C64" s="0"/>
      <c r="E64" s="0"/>
      <c r="G64" s="0"/>
      <c r="H64" s="0"/>
      <c r="L64" s="0"/>
      <c r="M64" s="0"/>
      <c r="N64" s="0"/>
    </row>
    <row r="65" customFormat="false" ht="13.8" hidden="false" customHeight="false" outlineLevel="0" collapsed="false">
      <c r="A65" s="0"/>
      <c r="B65" s="0"/>
      <c r="C65" s="0"/>
      <c r="E65" s="0"/>
      <c r="G65" s="0"/>
      <c r="H65" s="0"/>
      <c r="L65" s="0"/>
      <c r="M65" s="0"/>
      <c r="N65" s="0"/>
    </row>
    <row r="66" customFormat="false" ht="13.8" hidden="false" customHeight="false" outlineLevel="0" collapsed="false">
      <c r="A66" s="0"/>
      <c r="B66" s="0"/>
      <c r="C66" s="0"/>
      <c r="E66" s="0"/>
      <c r="G66" s="0"/>
      <c r="H66" s="0"/>
      <c r="L66" s="0"/>
      <c r="M66" s="0"/>
      <c r="N66" s="0"/>
    </row>
    <row r="67" customFormat="false" ht="13.8" hidden="false" customHeight="false" outlineLevel="0" collapsed="false">
      <c r="A67" s="0"/>
      <c r="B67" s="0"/>
      <c r="C67" s="0"/>
      <c r="E67" s="0"/>
      <c r="G67" s="0"/>
      <c r="H67" s="0"/>
      <c r="L67" s="0"/>
      <c r="M67" s="0"/>
      <c r="N67" s="0"/>
    </row>
    <row r="68" customFormat="false" ht="13.8" hidden="false" customHeight="false" outlineLevel="0" collapsed="false">
      <c r="A68" s="0"/>
      <c r="B68" s="0"/>
      <c r="C68" s="0"/>
      <c r="E68" s="0"/>
      <c r="G68" s="0"/>
      <c r="H68" s="0"/>
      <c r="L68" s="0"/>
      <c r="M68" s="0"/>
      <c r="N68" s="0"/>
    </row>
    <row r="69" customFormat="false" ht="13.8" hidden="false" customHeight="false" outlineLevel="0" collapsed="false">
      <c r="A69" s="0"/>
      <c r="B69" s="0"/>
      <c r="C69" s="0"/>
      <c r="E69" s="0"/>
      <c r="G69" s="0"/>
      <c r="H69" s="0"/>
      <c r="L69" s="0"/>
      <c r="M69" s="0"/>
      <c r="N69" s="0"/>
    </row>
    <row r="70" customFormat="false" ht="13.8" hidden="false" customHeight="false" outlineLevel="0" collapsed="false">
      <c r="A70" s="0"/>
      <c r="B70" s="0"/>
      <c r="C70" s="0"/>
      <c r="E70" s="0"/>
      <c r="G70" s="0"/>
      <c r="H70" s="0"/>
      <c r="L70" s="0"/>
      <c r="M70" s="0"/>
      <c r="N70" s="0"/>
    </row>
    <row r="71" customFormat="false" ht="13.8" hidden="false" customHeight="false" outlineLevel="0" collapsed="false">
      <c r="A71" s="0"/>
      <c r="B71" s="0"/>
      <c r="C71" s="0"/>
      <c r="E71" s="0"/>
      <c r="G71" s="0"/>
      <c r="H71" s="0"/>
      <c r="L71" s="0"/>
      <c r="M71" s="0"/>
      <c r="N71" s="0"/>
    </row>
    <row r="72" customFormat="false" ht="13.8" hidden="false" customHeight="false" outlineLevel="0" collapsed="false">
      <c r="A72" s="0"/>
      <c r="B72" s="0"/>
      <c r="C72" s="0"/>
      <c r="E72" s="0"/>
      <c r="G72" s="0"/>
      <c r="H72" s="0"/>
      <c r="L72" s="0"/>
      <c r="M72" s="0"/>
      <c r="N72" s="0"/>
    </row>
    <row r="73" customFormat="false" ht="13.8" hidden="false" customHeight="false" outlineLevel="0" collapsed="false">
      <c r="A73" s="0"/>
      <c r="B73" s="0"/>
      <c r="C73" s="0"/>
      <c r="E73" s="0"/>
      <c r="G73" s="0"/>
      <c r="H73" s="0"/>
      <c r="L73" s="0"/>
      <c r="M73" s="0"/>
      <c r="N73" s="0"/>
    </row>
    <row r="74" customFormat="false" ht="13.8" hidden="false" customHeight="false" outlineLevel="0" collapsed="false">
      <c r="A74" s="0"/>
      <c r="B74" s="0"/>
      <c r="C74" s="0"/>
      <c r="E74" s="0"/>
      <c r="G74" s="0"/>
      <c r="H74" s="0"/>
      <c r="L74" s="0"/>
      <c r="M74" s="0"/>
      <c r="N74" s="0"/>
    </row>
    <row r="75" customFormat="false" ht="13.8" hidden="false" customHeight="false" outlineLevel="0" collapsed="false">
      <c r="A75" s="0"/>
      <c r="B75" s="0"/>
      <c r="C75" s="0"/>
      <c r="E75" s="0"/>
      <c r="G75" s="0"/>
      <c r="H75" s="0"/>
      <c r="L75" s="0"/>
      <c r="M75" s="0"/>
      <c r="N75" s="0"/>
    </row>
    <row r="76" customFormat="false" ht="13.8" hidden="false" customHeight="false" outlineLevel="0" collapsed="false">
      <c r="A76" s="0"/>
      <c r="B76" s="0"/>
      <c r="C76" s="0"/>
      <c r="E76" s="0"/>
      <c r="G76" s="0"/>
      <c r="H76" s="0"/>
      <c r="L76" s="0"/>
      <c r="M76" s="0"/>
      <c r="N76" s="0"/>
    </row>
    <row r="77" customFormat="false" ht="13.8" hidden="false" customHeight="false" outlineLevel="0" collapsed="false">
      <c r="A77" s="0"/>
      <c r="B77" s="0"/>
      <c r="C77" s="0"/>
      <c r="E77" s="0"/>
      <c r="G77" s="0"/>
      <c r="H77" s="0"/>
      <c r="L77" s="0"/>
      <c r="M77" s="0"/>
      <c r="N77" s="0"/>
    </row>
    <row r="78" customFormat="false" ht="13.8" hidden="false" customHeight="false" outlineLevel="0" collapsed="false">
      <c r="A78" s="0"/>
      <c r="B78" s="0"/>
      <c r="C78" s="0"/>
      <c r="E78" s="0"/>
      <c r="G78" s="0"/>
      <c r="H78" s="0"/>
      <c r="L78" s="0"/>
      <c r="M78" s="0"/>
      <c r="N78" s="0"/>
    </row>
    <row r="79" customFormat="false" ht="13.8" hidden="false" customHeight="false" outlineLevel="0" collapsed="false">
      <c r="A79" s="0"/>
      <c r="B79" s="0"/>
      <c r="C79" s="0"/>
      <c r="E79" s="0"/>
      <c r="G79" s="0"/>
      <c r="H79" s="0"/>
      <c r="L79" s="0"/>
      <c r="M79" s="0"/>
      <c r="N79" s="0"/>
    </row>
    <row r="80" customFormat="false" ht="13.8" hidden="false" customHeight="false" outlineLevel="0" collapsed="false">
      <c r="A80" s="0"/>
      <c r="B80" s="0"/>
      <c r="C80" s="0"/>
      <c r="E80" s="0"/>
      <c r="G80" s="0"/>
      <c r="H80" s="0"/>
      <c r="L80" s="0"/>
      <c r="M80" s="0"/>
      <c r="N80" s="0"/>
    </row>
    <row r="81" customFormat="false" ht="13.8" hidden="false" customHeight="false" outlineLevel="0" collapsed="false">
      <c r="A81" s="0"/>
      <c r="B81" s="0"/>
      <c r="C81" s="0"/>
      <c r="E81" s="0"/>
      <c r="G81" s="0"/>
      <c r="H81" s="0"/>
      <c r="L81" s="0"/>
      <c r="M81" s="0"/>
      <c r="N81" s="0"/>
    </row>
    <row r="82" customFormat="false" ht="13.8" hidden="false" customHeight="false" outlineLevel="0" collapsed="false">
      <c r="A82" s="0"/>
      <c r="B82" s="0"/>
      <c r="C82" s="0"/>
      <c r="E82" s="0"/>
      <c r="G82" s="0"/>
      <c r="H82" s="0"/>
      <c r="L82" s="0"/>
      <c r="M82" s="0"/>
      <c r="N82" s="0"/>
    </row>
    <row r="83" customFormat="false" ht="13.8" hidden="false" customHeight="false" outlineLevel="0" collapsed="false">
      <c r="A83" s="0"/>
      <c r="B83" s="0"/>
      <c r="C83" s="0"/>
      <c r="E83" s="0"/>
      <c r="G83" s="0"/>
      <c r="H83" s="0"/>
      <c r="L83" s="0"/>
      <c r="M83" s="0"/>
      <c r="N83" s="0"/>
    </row>
    <row r="84" customFormat="false" ht="13.8" hidden="false" customHeight="false" outlineLevel="0" collapsed="false">
      <c r="A84" s="0"/>
      <c r="B84" s="0"/>
      <c r="C84" s="0"/>
      <c r="E84" s="0"/>
      <c r="G84" s="0"/>
      <c r="H84" s="0"/>
      <c r="L84" s="0"/>
      <c r="M84" s="0"/>
      <c r="N84" s="0"/>
    </row>
    <row r="85" customFormat="false" ht="13.8" hidden="false" customHeight="false" outlineLevel="0" collapsed="false">
      <c r="A85" s="0"/>
      <c r="B85" s="0"/>
      <c r="C85" s="0"/>
      <c r="E85" s="0"/>
      <c r="G85" s="0"/>
      <c r="H85" s="0"/>
      <c r="L85" s="0"/>
      <c r="M85" s="0"/>
      <c r="N85" s="0"/>
    </row>
    <row r="86" customFormat="false" ht="13.8" hidden="false" customHeight="false" outlineLevel="0" collapsed="false">
      <c r="A86" s="0"/>
      <c r="B86" s="0"/>
      <c r="C86" s="0"/>
      <c r="E86" s="0"/>
      <c r="G86" s="0"/>
      <c r="H86" s="0"/>
      <c r="L86" s="0"/>
      <c r="M86" s="0"/>
      <c r="N86" s="0"/>
    </row>
    <row r="87" customFormat="false" ht="13.8" hidden="false" customHeight="false" outlineLevel="0" collapsed="false">
      <c r="A87" s="0"/>
      <c r="B87" s="0"/>
      <c r="C87" s="0"/>
      <c r="E87" s="0"/>
      <c r="G87" s="0"/>
      <c r="H87" s="0"/>
      <c r="L87" s="0"/>
      <c r="M87" s="0"/>
      <c r="N87" s="0"/>
    </row>
    <row r="88" customFormat="false" ht="13.8" hidden="false" customHeight="false" outlineLevel="0" collapsed="false">
      <c r="A88" s="0"/>
      <c r="B88" s="0"/>
      <c r="C88" s="0"/>
      <c r="E88" s="0"/>
      <c r="G88" s="0"/>
      <c r="H88" s="0"/>
      <c r="L88" s="0"/>
      <c r="M88" s="0"/>
      <c r="N88" s="0"/>
    </row>
    <row r="89" customFormat="false" ht="13.8" hidden="false" customHeight="false" outlineLevel="0" collapsed="false">
      <c r="A89" s="0"/>
      <c r="B89" s="0"/>
      <c r="C89" s="0"/>
      <c r="E89" s="0"/>
      <c r="G89" s="0"/>
      <c r="H89" s="0"/>
      <c r="L89" s="0"/>
      <c r="M89" s="0"/>
      <c r="N89" s="0"/>
    </row>
    <row r="90" customFormat="false" ht="13.8" hidden="false" customHeight="false" outlineLevel="0" collapsed="false">
      <c r="A90" s="0"/>
      <c r="B90" s="0"/>
      <c r="C90" s="0"/>
      <c r="E90" s="0"/>
      <c r="G90" s="0"/>
      <c r="H90" s="0"/>
      <c r="L90" s="0"/>
      <c r="M90" s="0"/>
      <c r="N90" s="0"/>
    </row>
    <row r="91" customFormat="false" ht="13.8" hidden="false" customHeight="false" outlineLevel="0" collapsed="false">
      <c r="A91" s="0"/>
      <c r="B91" s="0"/>
      <c r="C91" s="0"/>
      <c r="E91" s="0"/>
      <c r="G91" s="0"/>
      <c r="H91" s="0"/>
      <c r="L91" s="0"/>
      <c r="M91" s="0"/>
      <c r="N91" s="0"/>
    </row>
    <row r="92" customFormat="false" ht="13.8" hidden="false" customHeight="false" outlineLevel="0" collapsed="false">
      <c r="A92" s="0"/>
      <c r="B92" s="0"/>
      <c r="C92" s="0"/>
      <c r="E92" s="0"/>
      <c r="G92" s="0"/>
      <c r="H92" s="0"/>
      <c r="L92" s="0"/>
      <c r="M92" s="0"/>
      <c r="N92" s="0"/>
    </row>
    <row r="93" customFormat="false" ht="13.8" hidden="false" customHeight="false" outlineLevel="0" collapsed="false">
      <c r="A93" s="0"/>
      <c r="B93" s="0"/>
      <c r="C93" s="0"/>
      <c r="E93" s="0"/>
      <c r="G93" s="0"/>
      <c r="H93" s="0"/>
      <c r="L93" s="0"/>
      <c r="M93" s="0"/>
      <c r="N93" s="0"/>
    </row>
    <row r="94" customFormat="false" ht="13.8" hidden="false" customHeight="false" outlineLevel="0" collapsed="false">
      <c r="A94" s="0"/>
      <c r="B94" s="0"/>
      <c r="C94" s="0"/>
      <c r="E94" s="0"/>
      <c r="G94" s="0"/>
      <c r="H94" s="0"/>
      <c r="L94" s="0"/>
      <c r="M94" s="0"/>
      <c r="N94" s="0"/>
    </row>
    <row r="95" customFormat="false" ht="13.8" hidden="false" customHeight="false" outlineLevel="0" collapsed="false">
      <c r="A95" s="0"/>
      <c r="B95" s="0"/>
      <c r="C95" s="0"/>
      <c r="E95" s="0"/>
      <c r="G95" s="0"/>
      <c r="H95" s="0"/>
      <c r="L95" s="0"/>
      <c r="M95" s="0"/>
      <c r="N95" s="0"/>
    </row>
    <row r="96" customFormat="false" ht="13.8" hidden="false" customHeight="false" outlineLevel="0" collapsed="false">
      <c r="A96" s="0"/>
      <c r="B96" s="0"/>
      <c r="C96" s="0"/>
      <c r="E96" s="0"/>
      <c r="G96" s="0"/>
      <c r="H96" s="0"/>
      <c r="L96" s="0"/>
      <c r="M96" s="0"/>
      <c r="N96" s="0"/>
    </row>
    <row r="97" customFormat="false" ht="13.8" hidden="false" customHeight="false" outlineLevel="0" collapsed="false">
      <c r="A97" s="0"/>
      <c r="B97" s="0"/>
      <c r="C97" s="0"/>
      <c r="E97" s="0"/>
      <c r="G97" s="0"/>
      <c r="H97" s="0"/>
      <c r="L97" s="0"/>
      <c r="M97" s="0"/>
      <c r="N97" s="0"/>
    </row>
    <row r="98" customFormat="false" ht="13.8" hidden="false" customHeight="false" outlineLevel="0" collapsed="false">
      <c r="A98" s="0"/>
      <c r="B98" s="0"/>
      <c r="C98" s="0"/>
      <c r="E98" s="0"/>
      <c r="G98" s="0"/>
      <c r="H98" s="0"/>
      <c r="L98" s="0"/>
      <c r="M98" s="0"/>
      <c r="N98" s="0"/>
    </row>
    <row r="99" customFormat="false" ht="13.8" hidden="false" customHeight="false" outlineLevel="0" collapsed="false">
      <c r="A99" s="0"/>
      <c r="B99" s="0"/>
      <c r="C99" s="0"/>
      <c r="E99" s="0"/>
      <c r="G99" s="0"/>
      <c r="H99" s="0"/>
      <c r="L99" s="0"/>
      <c r="M99" s="0"/>
      <c r="N99" s="0"/>
    </row>
    <row r="100" customFormat="false" ht="13.8" hidden="false" customHeight="false" outlineLevel="0" collapsed="false">
      <c r="A100" s="0"/>
      <c r="B100" s="0"/>
      <c r="C100" s="0"/>
      <c r="E100" s="0"/>
      <c r="G100" s="0"/>
      <c r="H100" s="0"/>
      <c r="L100" s="0"/>
      <c r="M100" s="0"/>
      <c r="N100" s="0"/>
    </row>
    <row r="101" customFormat="false" ht="13.8" hidden="false" customHeight="false" outlineLevel="0" collapsed="false">
      <c r="A101" s="0"/>
      <c r="B101" s="0"/>
      <c r="C101" s="0"/>
      <c r="E101" s="0"/>
      <c r="G101" s="0"/>
      <c r="H101" s="0"/>
      <c r="L101" s="0"/>
      <c r="M101" s="0"/>
      <c r="N101" s="0"/>
    </row>
    <row r="102" customFormat="false" ht="13.8" hidden="false" customHeight="false" outlineLevel="0" collapsed="false">
      <c r="A102" s="0"/>
      <c r="B102" s="0"/>
      <c r="C102" s="0"/>
      <c r="E102" s="0"/>
      <c r="G102" s="0"/>
      <c r="H102" s="0"/>
      <c r="L102" s="0"/>
      <c r="M102" s="0"/>
      <c r="N102" s="0"/>
    </row>
    <row r="103" customFormat="false" ht="13.8" hidden="false" customHeight="false" outlineLevel="0" collapsed="false">
      <c r="A103" s="0"/>
      <c r="B103" s="0"/>
      <c r="C103" s="0"/>
      <c r="E103" s="0"/>
      <c r="G103" s="0"/>
      <c r="H103" s="0"/>
      <c r="L103" s="0"/>
      <c r="M103" s="0"/>
      <c r="N103" s="0"/>
    </row>
    <row r="104" customFormat="false" ht="13.8" hidden="false" customHeight="false" outlineLevel="0" collapsed="false">
      <c r="A104" s="0"/>
      <c r="B104" s="0"/>
      <c r="C104" s="0"/>
      <c r="E104" s="0"/>
      <c r="G104" s="0"/>
      <c r="H104" s="0"/>
      <c r="L104" s="0"/>
      <c r="M104" s="0"/>
      <c r="N104" s="0"/>
    </row>
    <row r="105" customFormat="false" ht="13.8" hidden="false" customHeight="false" outlineLevel="0" collapsed="false">
      <c r="A105" s="0"/>
      <c r="B105" s="0"/>
      <c r="C105" s="0"/>
      <c r="E105" s="0"/>
      <c r="G105" s="0"/>
      <c r="H105" s="0"/>
      <c r="L105" s="0"/>
      <c r="M105" s="0"/>
      <c r="N105" s="0"/>
    </row>
    <row r="106" customFormat="false" ht="13.8" hidden="false" customHeight="false" outlineLevel="0" collapsed="false">
      <c r="A106" s="0"/>
      <c r="B106" s="0"/>
      <c r="C106" s="0"/>
      <c r="E106" s="0"/>
      <c r="G106" s="0"/>
      <c r="H106" s="0"/>
      <c r="L106" s="0"/>
      <c r="M106" s="0"/>
      <c r="N106" s="0"/>
    </row>
    <row r="107" customFormat="false" ht="13.8" hidden="false" customHeight="false" outlineLevel="0" collapsed="false">
      <c r="A107" s="0"/>
      <c r="B107" s="0"/>
      <c r="C107" s="0"/>
      <c r="E107" s="0"/>
      <c r="G107" s="0"/>
      <c r="H107" s="0"/>
      <c r="L107" s="0"/>
      <c r="M107" s="0"/>
      <c r="N107" s="0"/>
    </row>
    <row r="108" customFormat="false" ht="13.8" hidden="false" customHeight="false" outlineLevel="0" collapsed="false">
      <c r="A108" s="0"/>
      <c r="B108" s="0"/>
      <c r="C108" s="0"/>
      <c r="E108" s="0"/>
      <c r="G108" s="0"/>
      <c r="H108" s="0"/>
      <c r="L108" s="0"/>
      <c r="M108" s="0"/>
      <c r="N108" s="0"/>
    </row>
    <row r="109" customFormat="false" ht="13.8" hidden="false" customHeight="false" outlineLevel="0" collapsed="false">
      <c r="A109" s="0"/>
      <c r="B109" s="0"/>
      <c r="C109" s="0"/>
      <c r="E109" s="0"/>
      <c r="G109" s="0"/>
      <c r="H109" s="0"/>
      <c r="L109" s="0"/>
      <c r="M109" s="0"/>
      <c r="N109" s="0"/>
    </row>
    <row r="110" customFormat="false" ht="13.8" hidden="false" customHeight="false" outlineLevel="0" collapsed="false">
      <c r="A110" s="0"/>
      <c r="B110" s="0"/>
      <c r="C110" s="0"/>
      <c r="E110" s="0"/>
      <c r="G110" s="0"/>
      <c r="H110" s="0"/>
      <c r="L110" s="0"/>
      <c r="M110" s="0"/>
      <c r="N110" s="0"/>
    </row>
    <row r="111" customFormat="false" ht="13.8" hidden="false" customHeight="false" outlineLevel="0" collapsed="false">
      <c r="A111" s="0"/>
      <c r="B111" s="0"/>
      <c r="C111" s="0"/>
      <c r="E111" s="0"/>
      <c r="G111" s="0"/>
      <c r="H111" s="0"/>
      <c r="L111" s="0"/>
      <c r="M111" s="0"/>
      <c r="N111" s="0"/>
    </row>
    <row r="112" customFormat="false" ht="13.8" hidden="false" customHeight="false" outlineLevel="0" collapsed="false">
      <c r="A112" s="0"/>
      <c r="B112" s="0"/>
      <c r="C112" s="0"/>
      <c r="E112" s="0"/>
      <c r="G112" s="0"/>
      <c r="H112" s="0"/>
      <c r="L112" s="0"/>
      <c r="M112" s="0"/>
      <c r="N112" s="0"/>
    </row>
    <row r="113" customFormat="false" ht="13.8" hidden="false" customHeight="false" outlineLevel="0" collapsed="false">
      <c r="A113" s="0"/>
      <c r="B113" s="0"/>
      <c r="C113" s="0"/>
      <c r="E113" s="0"/>
      <c r="G113" s="0"/>
      <c r="H113" s="0"/>
      <c r="L113" s="0"/>
      <c r="M113" s="0"/>
      <c r="N113" s="0"/>
    </row>
    <row r="114" customFormat="false" ht="13.8" hidden="false" customHeight="false" outlineLevel="0" collapsed="false">
      <c r="A114" s="0"/>
      <c r="B114" s="0"/>
      <c r="C114" s="0"/>
      <c r="E114" s="0"/>
      <c r="G114" s="0"/>
      <c r="H114" s="0"/>
      <c r="L114" s="0"/>
      <c r="M114" s="0"/>
      <c r="N114" s="0"/>
    </row>
    <row r="115" customFormat="false" ht="13.8" hidden="false" customHeight="false" outlineLevel="0" collapsed="false">
      <c r="A115" s="0"/>
      <c r="B115" s="0"/>
      <c r="C115" s="0"/>
      <c r="E115" s="0"/>
      <c r="G115" s="0"/>
      <c r="H115" s="0"/>
      <c r="L115" s="0"/>
      <c r="M115" s="0"/>
      <c r="N115" s="0"/>
    </row>
    <row r="116" customFormat="false" ht="13.8" hidden="false" customHeight="false" outlineLevel="0" collapsed="false">
      <c r="A116" s="0"/>
      <c r="B116" s="0"/>
      <c r="C116" s="0"/>
      <c r="E116" s="0"/>
      <c r="G116" s="0"/>
      <c r="H116" s="0"/>
      <c r="L116" s="0"/>
      <c r="M116" s="0"/>
      <c r="N116" s="0"/>
    </row>
    <row r="117" customFormat="false" ht="13.8" hidden="false" customHeight="false" outlineLevel="0" collapsed="false">
      <c r="A117" s="0"/>
      <c r="B117" s="0"/>
      <c r="C117" s="0"/>
      <c r="E117" s="0"/>
      <c r="G117" s="0"/>
      <c r="H117" s="0"/>
      <c r="L117" s="0"/>
      <c r="M117" s="0"/>
      <c r="N117" s="0"/>
    </row>
    <row r="118" customFormat="false" ht="13.8" hidden="false" customHeight="false" outlineLevel="0" collapsed="false">
      <c r="A118" s="0"/>
      <c r="B118" s="0"/>
      <c r="C118" s="0"/>
      <c r="E118" s="0"/>
      <c r="G118" s="0"/>
      <c r="H118" s="0"/>
      <c r="L118" s="0"/>
      <c r="M118" s="0"/>
      <c r="N118" s="0"/>
    </row>
    <row r="119" customFormat="false" ht="13.8" hidden="false" customHeight="false" outlineLevel="0" collapsed="false">
      <c r="A119" s="0"/>
      <c r="B119" s="0"/>
      <c r="C119" s="0"/>
      <c r="E119" s="0"/>
      <c r="G119" s="0"/>
      <c r="H119" s="0"/>
      <c r="L119" s="0"/>
      <c r="M119" s="0"/>
      <c r="N119" s="0"/>
    </row>
    <row r="120" customFormat="false" ht="13.8" hidden="false" customHeight="false" outlineLevel="0" collapsed="false">
      <c r="A120" s="0"/>
      <c r="B120" s="0"/>
      <c r="C120" s="0"/>
      <c r="E120" s="0"/>
      <c r="G120" s="0"/>
      <c r="H120" s="0"/>
      <c r="L120" s="0"/>
      <c r="M120" s="0"/>
      <c r="N120" s="0"/>
    </row>
    <row r="121" customFormat="false" ht="13.8" hidden="false" customHeight="false" outlineLevel="0" collapsed="false">
      <c r="A121" s="0"/>
      <c r="B121" s="0"/>
      <c r="C121" s="0"/>
      <c r="E121" s="0"/>
      <c r="G121" s="0"/>
      <c r="H121" s="0"/>
      <c r="L121" s="0"/>
      <c r="M121" s="0"/>
      <c r="N121" s="0"/>
    </row>
    <row r="122" customFormat="false" ht="13.8" hidden="false" customHeight="false" outlineLevel="0" collapsed="false">
      <c r="A122" s="0"/>
      <c r="B122" s="0"/>
      <c r="C122" s="0"/>
      <c r="E122" s="0"/>
      <c r="G122" s="0"/>
      <c r="H122" s="0"/>
      <c r="L122" s="0"/>
      <c r="M122" s="0"/>
      <c r="N122" s="0"/>
    </row>
    <row r="123" customFormat="false" ht="13.8" hidden="false" customHeight="false" outlineLevel="0" collapsed="false">
      <c r="A123" s="0"/>
      <c r="B123" s="0"/>
      <c r="C123" s="0"/>
      <c r="E123" s="0"/>
      <c r="G123" s="0"/>
      <c r="H123" s="0"/>
      <c r="L123" s="0"/>
      <c r="M123" s="0"/>
      <c r="N123" s="0"/>
    </row>
    <row r="124" customFormat="false" ht="13.8" hidden="false" customHeight="false" outlineLevel="0" collapsed="false">
      <c r="A124" s="0"/>
      <c r="B124" s="0"/>
      <c r="C124" s="0"/>
      <c r="E124" s="0"/>
      <c r="G124" s="0"/>
      <c r="H124" s="0"/>
      <c r="L124" s="0"/>
      <c r="M124" s="0"/>
      <c r="N124" s="0"/>
    </row>
    <row r="125" customFormat="false" ht="13.8" hidden="false" customHeight="false" outlineLevel="0" collapsed="false">
      <c r="A125" s="0"/>
      <c r="B125" s="0"/>
      <c r="C125" s="0"/>
      <c r="E125" s="0"/>
      <c r="G125" s="0"/>
      <c r="H125" s="0"/>
      <c r="L125" s="0"/>
      <c r="M125" s="0"/>
      <c r="N125" s="0"/>
    </row>
    <row r="126" customFormat="false" ht="13.8" hidden="false" customHeight="false" outlineLevel="0" collapsed="false">
      <c r="A126" s="0"/>
      <c r="B126" s="0"/>
      <c r="C126" s="0"/>
      <c r="E126" s="0"/>
      <c r="G126" s="0"/>
      <c r="H126" s="0"/>
      <c r="L126" s="0"/>
      <c r="M126" s="0"/>
      <c r="N126" s="0"/>
    </row>
    <row r="127" customFormat="false" ht="13.8" hidden="false" customHeight="false" outlineLevel="0" collapsed="false">
      <c r="A127" s="0"/>
      <c r="B127" s="0"/>
      <c r="C127" s="0"/>
      <c r="E127" s="0"/>
      <c r="G127" s="0"/>
      <c r="H127" s="0"/>
      <c r="L127" s="0"/>
      <c r="M127" s="0"/>
      <c r="N127" s="0"/>
    </row>
    <row r="128" customFormat="false" ht="13.8" hidden="false" customHeight="false" outlineLevel="0" collapsed="false">
      <c r="A128" s="0"/>
      <c r="B128" s="0"/>
      <c r="C128" s="0"/>
      <c r="E128" s="0"/>
      <c r="G128" s="0"/>
      <c r="H128" s="0"/>
      <c r="L128" s="0"/>
      <c r="M128" s="0"/>
      <c r="N128" s="0"/>
    </row>
    <row r="129" customFormat="false" ht="13.8" hidden="false" customHeight="false" outlineLevel="0" collapsed="false">
      <c r="A129" s="0"/>
      <c r="B129" s="0"/>
      <c r="C129" s="0"/>
      <c r="E129" s="0"/>
      <c r="G129" s="0"/>
      <c r="H129" s="0"/>
      <c r="L129" s="0"/>
      <c r="M129" s="0"/>
      <c r="N129" s="0"/>
    </row>
    <row r="130" customFormat="false" ht="13.8" hidden="false" customHeight="false" outlineLevel="0" collapsed="false">
      <c r="A130" s="0"/>
      <c r="B130" s="0"/>
      <c r="C130" s="0"/>
      <c r="E130" s="0"/>
      <c r="G130" s="0"/>
      <c r="H130" s="0"/>
      <c r="L130" s="0"/>
      <c r="M130" s="0"/>
      <c r="N130" s="0"/>
    </row>
    <row r="131" customFormat="false" ht="13.8" hidden="false" customHeight="false" outlineLevel="0" collapsed="false">
      <c r="A131" s="0"/>
      <c r="B131" s="0"/>
      <c r="C131" s="0"/>
      <c r="E131" s="0"/>
      <c r="G131" s="0"/>
      <c r="H131" s="0"/>
      <c r="L131" s="0"/>
      <c r="M131" s="0"/>
      <c r="N131" s="0"/>
    </row>
    <row r="132" customFormat="false" ht="13.8" hidden="false" customHeight="false" outlineLevel="0" collapsed="false">
      <c r="A132" s="0"/>
      <c r="B132" s="0"/>
      <c r="C132" s="0"/>
      <c r="E132" s="0"/>
      <c r="G132" s="0"/>
      <c r="H132" s="0"/>
      <c r="L132" s="0"/>
      <c r="M132" s="0"/>
      <c r="N132" s="0"/>
    </row>
    <row r="133" customFormat="false" ht="13.8" hidden="false" customHeight="false" outlineLevel="0" collapsed="false">
      <c r="A133" s="0"/>
      <c r="B133" s="0"/>
      <c r="C133" s="0"/>
      <c r="E133" s="0"/>
      <c r="G133" s="0"/>
      <c r="H133" s="0"/>
      <c r="L133" s="0"/>
      <c r="M133" s="0"/>
      <c r="N133" s="0"/>
    </row>
    <row r="134" customFormat="false" ht="13.8" hidden="false" customHeight="false" outlineLevel="0" collapsed="false">
      <c r="A134" s="0"/>
      <c r="B134" s="0"/>
      <c r="C134" s="0"/>
      <c r="E134" s="0"/>
      <c r="G134" s="0"/>
      <c r="H134" s="0"/>
      <c r="L134" s="0"/>
      <c r="M134" s="0"/>
      <c r="N134" s="0"/>
    </row>
    <row r="135" customFormat="false" ht="13.8" hidden="false" customHeight="false" outlineLevel="0" collapsed="false">
      <c r="A135" s="0"/>
      <c r="B135" s="0"/>
      <c r="C135" s="0"/>
      <c r="E135" s="0"/>
      <c r="G135" s="0"/>
      <c r="H135" s="0"/>
      <c r="L135" s="0"/>
      <c r="M135" s="0"/>
      <c r="N135" s="0"/>
    </row>
    <row r="136" customFormat="false" ht="13.8" hidden="false" customHeight="false" outlineLevel="0" collapsed="false">
      <c r="A136" s="0"/>
      <c r="B136" s="0"/>
      <c r="C136" s="0"/>
      <c r="E136" s="0"/>
      <c r="G136" s="0"/>
      <c r="H136" s="0"/>
      <c r="L136" s="0"/>
      <c r="M136" s="0"/>
      <c r="N136" s="0"/>
    </row>
    <row r="137" customFormat="false" ht="13.8" hidden="false" customHeight="false" outlineLevel="0" collapsed="false">
      <c r="A137" s="0"/>
      <c r="B137" s="0"/>
      <c r="C137" s="0"/>
      <c r="E137" s="0"/>
      <c r="G137" s="0"/>
      <c r="H137" s="0"/>
      <c r="L137" s="0"/>
      <c r="M137" s="0"/>
      <c r="N137" s="0"/>
    </row>
    <row r="138" customFormat="false" ht="13.8" hidden="false" customHeight="false" outlineLevel="0" collapsed="false">
      <c r="A138" s="0"/>
      <c r="B138" s="0"/>
      <c r="C138" s="0"/>
      <c r="E138" s="0"/>
      <c r="G138" s="0"/>
      <c r="H138" s="0"/>
      <c r="L138" s="0"/>
      <c r="M138" s="0"/>
      <c r="N138" s="0"/>
    </row>
    <row r="139" customFormat="false" ht="13.8" hidden="false" customHeight="false" outlineLevel="0" collapsed="false">
      <c r="A139" s="0"/>
      <c r="B139" s="0"/>
      <c r="C139" s="0"/>
      <c r="E139" s="0"/>
      <c r="G139" s="0"/>
      <c r="H139" s="0"/>
      <c r="L139" s="0"/>
      <c r="M139" s="0"/>
      <c r="N139" s="0"/>
    </row>
    <row r="140" customFormat="false" ht="13.8" hidden="false" customHeight="false" outlineLevel="0" collapsed="false">
      <c r="A140" s="0"/>
      <c r="B140" s="0"/>
      <c r="C140" s="0"/>
      <c r="E140" s="0"/>
      <c r="G140" s="0"/>
      <c r="H140" s="0"/>
      <c r="L140" s="0"/>
      <c r="M140" s="0"/>
      <c r="N140" s="0"/>
    </row>
    <row r="141" customFormat="false" ht="13.8" hidden="false" customHeight="false" outlineLevel="0" collapsed="false">
      <c r="A141" s="0"/>
      <c r="B141" s="0"/>
      <c r="C141" s="0"/>
      <c r="E141" s="0"/>
      <c r="G141" s="0"/>
      <c r="H141" s="0"/>
      <c r="L141" s="0"/>
      <c r="M141" s="0"/>
      <c r="N141" s="0"/>
    </row>
    <row r="142" customFormat="false" ht="13.8" hidden="false" customHeight="false" outlineLevel="0" collapsed="false">
      <c r="A142" s="0"/>
      <c r="B142" s="0"/>
      <c r="C142" s="0"/>
      <c r="E142" s="0"/>
      <c r="G142" s="0"/>
      <c r="H142" s="0"/>
      <c r="L142" s="0"/>
      <c r="M142" s="0"/>
      <c r="N142" s="0"/>
    </row>
    <row r="143" customFormat="false" ht="13.8" hidden="false" customHeight="false" outlineLevel="0" collapsed="false">
      <c r="A143" s="0"/>
      <c r="B143" s="0"/>
      <c r="C143" s="0"/>
      <c r="E143" s="0"/>
      <c r="G143" s="0"/>
      <c r="H143" s="0"/>
      <c r="L143" s="0"/>
      <c r="M143" s="0"/>
      <c r="N143" s="0"/>
    </row>
    <row r="144" customFormat="false" ht="13.8" hidden="false" customHeight="false" outlineLevel="0" collapsed="false">
      <c r="A144" s="0"/>
      <c r="B144" s="0"/>
      <c r="C144" s="0"/>
      <c r="E144" s="0"/>
      <c r="G144" s="0"/>
      <c r="H144" s="0"/>
      <c r="L144" s="0"/>
      <c r="M144" s="0"/>
      <c r="N144" s="0"/>
    </row>
    <row r="145" customFormat="false" ht="13.8" hidden="false" customHeight="false" outlineLevel="0" collapsed="false">
      <c r="A145" s="0"/>
      <c r="B145" s="0"/>
      <c r="C145" s="0"/>
      <c r="E145" s="0"/>
      <c r="G145" s="0"/>
      <c r="H145" s="0"/>
      <c r="L145" s="0"/>
      <c r="M145" s="0"/>
      <c r="N145" s="0"/>
    </row>
    <row r="146" customFormat="false" ht="13.8" hidden="false" customHeight="false" outlineLevel="0" collapsed="false">
      <c r="A146" s="0"/>
      <c r="B146" s="0"/>
      <c r="C146" s="0"/>
      <c r="E146" s="0"/>
      <c r="G146" s="0"/>
      <c r="H146" s="0"/>
      <c r="L146" s="0"/>
      <c r="M146" s="0"/>
      <c r="N146" s="0"/>
    </row>
    <row r="147" customFormat="false" ht="13.8" hidden="false" customHeight="false" outlineLevel="0" collapsed="false">
      <c r="A147" s="0"/>
      <c r="B147" s="0"/>
      <c r="C147" s="0"/>
      <c r="E147" s="0"/>
      <c r="G147" s="0"/>
      <c r="H147" s="0"/>
      <c r="L147" s="0"/>
      <c r="M147" s="0"/>
      <c r="N147" s="0"/>
    </row>
    <row r="148" customFormat="false" ht="13.8" hidden="false" customHeight="false" outlineLevel="0" collapsed="false">
      <c r="A148" s="0"/>
      <c r="B148" s="0"/>
      <c r="C148" s="0"/>
      <c r="E148" s="0"/>
      <c r="G148" s="0"/>
      <c r="H148" s="0"/>
      <c r="L148" s="0"/>
      <c r="M148" s="0"/>
      <c r="N148" s="0"/>
    </row>
    <row r="149" customFormat="false" ht="13.8" hidden="false" customHeight="false" outlineLevel="0" collapsed="false">
      <c r="A149" s="0"/>
      <c r="B149" s="0"/>
      <c r="C149" s="0"/>
      <c r="E149" s="0"/>
      <c r="G149" s="0"/>
      <c r="H149" s="0"/>
      <c r="L149" s="0"/>
      <c r="M149" s="0"/>
      <c r="N149" s="0"/>
    </row>
    <row r="150" customFormat="false" ht="13.8" hidden="false" customHeight="false" outlineLevel="0" collapsed="false">
      <c r="A150" s="0"/>
      <c r="B150" s="0"/>
      <c r="C150" s="0"/>
      <c r="E150" s="0"/>
      <c r="G150" s="0"/>
      <c r="H150" s="0"/>
      <c r="L150" s="0"/>
      <c r="M150" s="0"/>
      <c r="N150" s="0"/>
    </row>
    <row r="151" customFormat="false" ht="13.8" hidden="false" customHeight="false" outlineLevel="0" collapsed="false">
      <c r="A151" s="0"/>
      <c r="B151" s="0"/>
      <c r="C151" s="0"/>
      <c r="E151" s="0"/>
      <c r="G151" s="0"/>
      <c r="H151" s="0"/>
      <c r="L151" s="0"/>
      <c r="M151" s="0"/>
      <c r="N151" s="0"/>
    </row>
    <row r="152" customFormat="false" ht="13.8" hidden="false" customHeight="false" outlineLevel="0" collapsed="false">
      <c r="A152" s="0"/>
      <c r="B152" s="0"/>
      <c r="C152" s="0"/>
      <c r="E152" s="0"/>
      <c r="G152" s="0"/>
      <c r="H152" s="0"/>
      <c r="L152" s="0"/>
      <c r="M152" s="0"/>
      <c r="N152" s="0"/>
    </row>
    <row r="153" customFormat="false" ht="13.8" hidden="false" customHeight="false" outlineLevel="0" collapsed="false">
      <c r="A153" s="0"/>
      <c r="B153" s="0"/>
      <c r="C153" s="0"/>
      <c r="E153" s="0"/>
      <c r="G153" s="0"/>
      <c r="H153" s="0"/>
      <c r="L153" s="0"/>
      <c r="M153" s="0"/>
      <c r="N153" s="0"/>
    </row>
    <row r="154" customFormat="false" ht="13.8" hidden="false" customHeight="false" outlineLevel="0" collapsed="false">
      <c r="A154" s="0"/>
      <c r="B154" s="0"/>
      <c r="C154" s="0"/>
      <c r="E154" s="0"/>
      <c r="G154" s="0"/>
      <c r="H154" s="0"/>
      <c r="L154" s="0"/>
      <c r="M154" s="0"/>
      <c r="N154" s="0"/>
    </row>
    <row r="155" customFormat="false" ht="13.8" hidden="false" customHeight="false" outlineLevel="0" collapsed="false">
      <c r="A155" s="0"/>
      <c r="B155" s="0"/>
      <c r="C155" s="0"/>
      <c r="E155" s="0"/>
      <c r="G155" s="0"/>
      <c r="H155" s="0"/>
      <c r="L155" s="0"/>
      <c r="M155" s="0"/>
      <c r="N155" s="0"/>
    </row>
    <row r="156" customFormat="false" ht="13.8" hidden="false" customHeight="false" outlineLevel="0" collapsed="false">
      <c r="A156" s="0"/>
      <c r="B156" s="0"/>
      <c r="C156" s="0"/>
      <c r="E156" s="0"/>
      <c r="G156" s="0"/>
      <c r="H156" s="0"/>
      <c r="L156" s="0"/>
      <c r="M156" s="0"/>
      <c r="N156" s="0"/>
    </row>
    <row r="157" customFormat="false" ht="13.8" hidden="false" customHeight="false" outlineLevel="0" collapsed="false">
      <c r="A157" s="0"/>
      <c r="B157" s="0"/>
      <c r="C157" s="0"/>
      <c r="E157" s="0"/>
      <c r="G157" s="0"/>
      <c r="H157" s="0"/>
      <c r="L157" s="0"/>
      <c r="M157" s="0"/>
      <c r="N157" s="0"/>
    </row>
    <row r="158" customFormat="false" ht="13.8" hidden="false" customHeight="false" outlineLevel="0" collapsed="false">
      <c r="A158" s="0"/>
      <c r="B158" s="0"/>
      <c r="C158" s="0"/>
      <c r="E158" s="0"/>
      <c r="G158" s="0"/>
      <c r="H158" s="0"/>
      <c r="L158" s="0"/>
      <c r="M158" s="0"/>
      <c r="N158" s="0"/>
    </row>
    <row r="159" customFormat="false" ht="13.8" hidden="false" customHeight="false" outlineLevel="0" collapsed="false">
      <c r="A159" s="0"/>
      <c r="B159" s="0"/>
      <c r="C159" s="0"/>
      <c r="E159" s="0"/>
      <c r="G159" s="0"/>
      <c r="H159" s="0"/>
      <c r="L159" s="0"/>
      <c r="M159" s="0"/>
      <c r="N159" s="0"/>
    </row>
    <row r="160" customFormat="false" ht="13.8" hidden="false" customHeight="false" outlineLevel="0" collapsed="false">
      <c r="A160" s="0"/>
      <c r="B160" s="0"/>
      <c r="C160" s="0"/>
      <c r="E160" s="0"/>
      <c r="G160" s="0"/>
      <c r="H160" s="0"/>
      <c r="L160" s="0"/>
      <c r="M160" s="0"/>
      <c r="N160" s="0"/>
    </row>
    <row r="161" customFormat="false" ht="13.8" hidden="false" customHeight="false" outlineLevel="0" collapsed="false">
      <c r="A161" s="0"/>
      <c r="B161" s="0"/>
      <c r="C161" s="0"/>
      <c r="E161" s="0"/>
      <c r="G161" s="0"/>
      <c r="H161" s="0"/>
      <c r="L161" s="0"/>
      <c r="M161" s="0"/>
      <c r="N161" s="0"/>
    </row>
    <row r="162" customFormat="false" ht="13.8" hidden="false" customHeight="false" outlineLevel="0" collapsed="false">
      <c r="A162" s="0"/>
      <c r="B162" s="0"/>
      <c r="C162" s="0"/>
      <c r="E162" s="0"/>
      <c r="G162" s="0"/>
      <c r="H162" s="0"/>
      <c r="L162" s="0"/>
      <c r="M162" s="0"/>
      <c r="N162" s="0"/>
    </row>
    <row r="163" customFormat="false" ht="13.8" hidden="false" customHeight="false" outlineLevel="0" collapsed="false">
      <c r="A163" s="0"/>
      <c r="B163" s="0"/>
      <c r="C163" s="0"/>
      <c r="E163" s="0"/>
      <c r="G163" s="0"/>
      <c r="H163" s="0"/>
      <c r="L163" s="0"/>
      <c r="M163" s="0"/>
      <c r="N163" s="0"/>
    </row>
    <row r="164" customFormat="false" ht="13.8" hidden="false" customHeight="false" outlineLevel="0" collapsed="false">
      <c r="A164" s="0"/>
      <c r="B164" s="0"/>
      <c r="C164" s="0"/>
      <c r="E164" s="0"/>
      <c r="G164" s="0"/>
      <c r="H164" s="0"/>
      <c r="L164" s="0"/>
      <c r="M164" s="0"/>
      <c r="N164" s="0"/>
    </row>
    <row r="165" customFormat="false" ht="13.8" hidden="false" customHeight="false" outlineLevel="0" collapsed="false">
      <c r="A165" s="0"/>
      <c r="B165" s="0"/>
      <c r="C165" s="0"/>
      <c r="E165" s="0"/>
      <c r="G165" s="0"/>
      <c r="H165" s="0"/>
      <c r="L165" s="0"/>
      <c r="M165" s="0"/>
      <c r="N165" s="0"/>
    </row>
    <row r="166" customFormat="false" ht="13.8" hidden="false" customHeight="false" outlineLevel="0" collapsed="false">
      <c r="A166" s="0"/>
      <c r="B166" s="0"/>
      <c r="C166" s="0"/>
      <c r="E166" s="0"/>
      <c r="G166" s="0"/>
      <c r="H166" s="0"/>
      <c r="L166" s="0"/>
      <c r="M166" s="0"/>
      <c r="N166" s="0"/>
    </row>
    <row r="167" customFormat="false" ht="13.8" hidden="false" customHeight="false" outlineLevel="0" collapsed="false">
      <c r="A167" s="0"/>
      <c r="B167" s="0"/>
      <c r="C167" s="0"/>
      <c r="E167" s="0"/>
      <c r="G167" s="0"/>
      <c r="H167" s="0"/>
      <c r="L167" s="0"/>
      <c r="M167" s="0"/>
      <c r="N167" s="0"/>
    </row>
    <row r="168" customFormat="false" ht="13.8" hidden="false" customHeight="false" outlineLevel="0" collapsed="false">
      <c r="A168" s="0"/>
      <c r="B168" s="0"/>
      <c r="C168" s="0"/>
      <c r="E168" s="0"/>
      <c r="G168" s="0"/>
      <c r="H168" s="0"/>
      <c r="L168" s="0"/>
      <c r="M168" s="0"/>
      <c r="N168" s="0"/>
    </row>
    <row r="169" customFormat="false" ht="13.8" hidden="false" customHeight="false" outlineLevel="0" collapsed="false">
      <c r="A169" s="0"/>
      <c r="B169" s="0"/>
      <c r="C169" s="0"/>
      <c r="E169" s="0"/>
      <c r="G169" s="0"/>
      <c r="H169" s="0"/>
      <c r="L169" s="0"/>
      <c r="M169" s="0"/>
      <c r="N169" s="0"/>
    </row>
    <row r="170" customFormat="false" ht="13.8" hidden="false" customHeight="false" outlineLevel="0" collapsed="false">
      <c r="A170" s="0"/>
      <c r="B170" s="0"/>
      <c r="C170" s="0"/>
      <c r="E170" s="0"/>
      <c r="G170" s="0"/>
      <c r="H170" s="0"/>
      <c r="L170" s="0"/>
      <c r="M170" s="0"/>
      <c r="N170" s="0"/>
    </row>
    <row r="171" customFormat="false" ht="13.8" hidden="false" customHeight="false" outlineLevel="0" collapsed="false">
      <c r="A171" s="0"/>
      <c r="B171" s="0"/>
      <c r="C171" s="0"/>
      <c r="E171" s="0"/>
      <c r="G171" s="0"/>
      <c r="H171" s="0"/>
      <c r="L171" s="0"/>
      <c r="M171" s="0"/>
      <c r="N171" s="0"/>
    </row>
    <row r="172" customFormat="false" ht="13.8" hidden="false" customHeight="false" outlineLevel="0" collapsed="false">
      <c r="A172" s="0"/>
      <c r="B172" s="0"/>
      <c r="C172" s="0"/>
      <c r="E172" s="0"/>
      <c r="G172" s="0"/>
      <c r="H172" s="0"/>
      <c r="L172" s="0"/>
      <c r="M172" s="0"/>
      <c r="N172" s="0"/>
    </row>
    <row r="173" customFormat="false" ht="13.8" hidden="false" customHeight="false" outlineLevel="0" collapsed="false">
      <c r="A173" s="0"/>
      <c r="B173" s="0"/>
      <c r="C173" s="0"/>
      <c r="E173" s="0"/>
      <c r="G173" s="0"/>
      <c r="H173" s="0"/>
      <c r="L173" s="0"/>
      <c r="M173" s="0"/>
      <c r="N173" s="0"/>
    </row>
    <row r="174" customFormat="false" ht="13.8" hidden="false" customHeight="false" outlineLevel="0" collapsed="false">
      <c r="A174" s="0"/>
      <c r="B174" s="0"/>
      <c r="C174" s="0"/>
      <c r="E174" s="0"/>
      <c r="G174" s="0"/>
      <c r="H174" s="0"/>
      <c r="L174" s="0"/>
      <c r="M174" s="0"/>
      <c r="N174" s="0"/>
    </row>
    <row r="175" customFormat="false" ht="13.8" hidden="false" customHeight="false" outlineLevel="0" collapsed="false">
      <c r="A175" s="0"/>
      <c r="B175" s="0"/>
      <c r="C175" s="0"/>
      <c r="E175" s="0"/>
      <c r="G175" s="0"/>
      <c r="H175" s="0"/>
      <c r="L175" s="0"/>
      <c r="M175" s="0"/>
      <c r="N175" s="0"/>
    </row>
    <row r="176" customFormat="false" ht="13.8" hidden="false" customHeight="false" outlineLevel="0" collapsed="false">
      <c r="A176" s="0"/>
      <c r="B176" s="0"/>
      <c r="C176" s="0"/>
      <c r="E176" s="0"/>
      <c r="G176" s="0"/>
      <c r="H176" s="0"/>
      <c r="L176" s="0"/>
      <c r="M176" s="0"/>
      <c r="N176" s="0"/>
    </row>
    <row r="177" customFormat="false" ht="13.8" hidden="false" customHeight="false" outlineLevel="0" collapsed="false">
      <c r="A177" s="0"/>
      <c r="B177" s="0"/>
      <c r="C177" s="0"/>
      <c r="E177" s="0"/>
      <c r="G177" s="0"/>
      <c r="H177" s="0"/>
      <c r="L177" s="0"/>
      <c r="M177" s="0"/>
      <c r="N177" s="0"/>
    </row>
    <row r="178" customFormat="false" ht="13.8" hidden="false" customHeight="false" outlineLevel="0" collapsed="false">
      <c r="A178" s="0"/>
      <c r="B178" s="0"/>
      <c r="C178" s="0"/>
      <c r="E178" s="0"/>
      <c r="G178" s="0"/>
      <c r="H178" s="0"/>
      <c r="L178" s="0"/>
      <c r="M178" s="0"/>
      <c r="N178" s="0"/>
    </row>
    <row r="179" customFormat="false" ht="13.8" hidden="false" customHeight="false" outlineLevel="0" collapsed="false">
      <c r="A179" s="0"/>
      <c r="B179" s="0"/>
      <c r="C179" s="0"/>
      <c r="E179" s="0"/>
      <c r="G179" s="0"/>
      <c r="H179" s="0"/>
      <c r="L179" s="0"/>
      <c r="M179" s="0"/>
      <c r="N179" s="0"/>
    </row>
    <row r="180" customFormat="false" ht="13.8" hidden="false" customHeight="false" outlineLevel="0" collapsed="false">
      <c r="A180" s="0"/>
      <c r="B180" s="0"/>
      <c r="C180" s="0"/>
      <c r="E180" s="0"/>
      <c r="G180" s="0"/>
      <c r="H180" s="0"/>
      <c r="L180" s="0"/>
      <c r="M180" s="0"/>
      <c r="N180" s="0"/>
    </row>
    <row r="181" customFormat="false" ht="13.8" hidden="false" customHeight="false" outlineLevel="0" collapsed="false">
      <c r="A181" s="0"/>
      <c r="B181" s="0"/>
      <c r="C181" s="0"/>
      <c r="E181" s="0"/>
      <c r="G181" s="0"/>
      <c r="H181" s="0"/>
      <c r="L181" s="0"/>
      <c r="M181" s="0"/>
      <c r="N181" s="0"/>
    </row>
    <row r="182" customFormat="false" ht="13.8" hidden="false" customHeight="false" outlineLevel="0" collapsed="false">
      <c r="A182" s="0"/>
      <c r="B182" s="0"/>
      <c r="C182" s="0"/>
      <c r="E182" s="0"/>
      <c r="G182" s="0"/>
      <c r="H182" s="0"/>
      <c r="L182" s="0"/>
      <c r="M182" s="0"/>
      <c r="N182" s="0"/>
    </row>
    <row r="183" customFormat="false" ht="13.8" hidden="false" customHeight="false" outlineLevel="0" collapsed="false">
      <c r="A183" s="0"/>
      <c r="B183" s="0"/>
      <c r="C183" s="0"/>
      <c r="E183" s="0"/>
      <c r="G183" s="0"/>
      <c r="H183" s="0"/>
      <c r="L183" s="0"/>
      <c r="M183" s="0"/>
      <c r="N183" s="0"/>
    </row>
    <row r="184" customFormat="false" ht="13.8" hidden="false" customHeight="false" outlineLevel="0" collapsed="false">
      <c r="A184" s="0"/>
      <c r="B184" s="0"/>
      <c r="C184" s="0"/>
      <c r="E184" s="0"/>
      <c r="G184" s="0"/>
      <c r="H184" s="0"/>
      <c r="L184" s="0"/>
      <c r="M184" s="0"/>
      <c r="N184" s="0"/>
    </row>
    <row r="185" customFormat="false" ht="13.8" hidden="false" customHeight="false" outlineLevel="0" collapsed="false">
      <c r="A185" s="0"/>
      <c r="B185" s="0"/>
      <c r="C185" s="0"/>
      <c r="E185" s="0"/>
      <c r="G185" s="0"/>
      <c r="H185" s="0"/>
      <c r="L185" s="0"/>
      <c r="M185" s="0"/>
      <c r="N185" s="0"/>
    </row>
    <row r="186" customFormat="false" ht="13.8" hidden="false" customHeight="false" outlineLevel="0" collapsed="false">
      <c r="A186" s="0"/>
      <c r="B186" s="0"/>
      <c r="C186" s="0"/>
      <c r="E186" s="0"/>
      <c r="G186" s="0"/>
      <c r="H186" s="0"/>
      <c r="L186" s="0"/>
      <c r="M186" s="0"/>
      <c r="N186" s="0"/>
    </row>
    <row r="187" customFormat="false" ht="13.8" hidden="false" customHeight="false" outlineLevel="0" collapsed="false">
      <c r="A187" s="0"/>
      <c r="B187" s="0"/>
      <c r="C187" s="0"/>
      <c r="E187" s="0"/>
      <c r="G187" s="0"/>
      <c r="H187" s="0"/>
      <c r="L187" s="0"/>
      <c r="M187" s="0"/>
      <c r="N187" s="0"/>
    </row>
    <row r="188" customFormat="false" ht="13.8" hidden="false" customHeight="false" outlineLevel="0" collapsed="false">
      <c r="A188" s="0"/>
      <c r="B188" s="0"/>
      <c r="C188" s="0"/>
      <c r="E188" s="0"/>
      <c r="G188" s="0"/>
      <c r="H188" s="0"/>
      <c r="L188" s="0"/>
      <c r="M188" s="0"/>
      <c r="N188" s="0"/>
    </row>
    <row r="189" customFormat="false" ht="13.8" hidden="false" customHeight="false" outlineLevel="0" collapsed="false">
      <c r="A189" s="0"/>
      <c r="B189" s="0"/>
      <c r="C189" s="0"/>
      <c r="E189" s="0"/>
      <c r="G189" s="0"/>
      <c r="H189" s="0"/>
      <c r="L189" s="0"/>
      <c r="M189" s="0"/>
      <c r="N189" s="0"/>
    </row>
    <row r="190" customFormat="false" ht="13.8" hidden="false" customHeight="false" outlineLevel="0" collapsed="false">
      <c r="A190" s="0"/>
      <c r="B190" s="0"/>
      <c r="C190" s="0"/>
      <c r="E190" s="0"/>
      <c r="G190" s="0"/>
      <c r="H190" s="0"/>
      <c r="L190" s="0"/>
      <c r="M190" s="0"/>
      <c r="N190" s="0"/>
    </row>
    <row r="191" customFormat="false" ht="13.8" hidden="false" customHeight="false" outlineLevel="0" collapsed="false">
      <c r="A191" s="0"/>
      <c r="B191" s="0"/>
      <c r="C191" s="0"/>
      <c r="E191" s="0"/>
      <c r="G191" s="0"/>
      <c r="H191" s="0"/>
      <c r="L191" s="0"/>
      <c r="M191" s="0"/>
      <c r="N191" s="0"/>
    </row>
    <row r="192" customFormat="false" ht="13.8" hidden="false" customHeight="false" outlineLevel="0" collapsed="false">
      <c r="A192" s="0"/>
      <c r="B192" s="0"/>
      <c r="C192" s="0"/>
      <c r="E192" s="0"/>
      <c r="G192" s="0"/>
      <c r="H192" s="0"/>
      <c r="L192" s="0"/>
      <c r="M192" s="0"/>
      <c r="N192" s="0"/>
    </row>
    <row r="193" customFormat="false" ht="13.8" hidden="false" customHeight="false" outlineLevel="0" collapsed="false">
      <c r="A193" s="0"/>
      <c r="B193" s="0"/>
      <c r="C193" s="0"/>
      <c r="E193" s="0"/>
      <c r="G193" s="0"/>
      <c r="H193" s="0"/>
      <c r="L193" s="0"/>
      <c r="M193" s="0"/>
      <c r="N193" s="0"/>
    </row>
    <row r="194" customFormat="false" ht="13.8" hidden="false" customHeight="false" outlineLevel="0" collapsed="false">
      <c r="A194" s="0"/>
      <c r="B194" s="0"/>
      <c r="C194" s="0"/>
      <c r="E194" s="0"/>
      <c r="G194" s="0"/>
      <c r="H194" s="0"/>
      <c r="L194" s="0"/>
      <c r="M194" s="0"/>
      <c r="N194" s="0"/>
    </row>
    <row r="195" customFormat="false" ht="13.8" hidden="false" customHeight="false" outlineLevel="0" collapsed="false">
      <c r="A195" s="0"/>
      <c r="B195" s="0"/>
      <c r="C195" s="0"/>
      <c r="E195" s="0"/>
      <c r="G195" s="0"/>
      <c r="H195" s="0"/>
      <c r="L195" s="0"/>
      <c r="M195" s="0"/>
      <c r="N195" s="0"/>
    </row>
    <row r="196" customFormat="false" ht="13.8" hidden="false" customHeight="false" outlineLevel="0" collapsed="false">
      <c r="A196" s="0"/>
      <c r="B196" s="0"/>
      <c r="C196" s="0"/>
      <c r="E196" s="0"/>
      <c r="G196" s="0"/>
      <c r="H196" s="0"/>
      <c r="L196" s="0"/>
      <c r="M196" s="0"/>
      <c r="N196" s="0"/>
    </row>
    <row r="197" customFormat="false" ht="13.8" hidden="false" customHeight="false" outlineLevel="0" collapsed="false">
      <c r="A197" s="0"/>
      <c r="B197" s="0"/>
      <c r="C197" s="0"/>
      <c r="E197" s="0"/>
      <c r="G197" s="0"/>
      <c r="H197" s="0"/>
      <c r="L197" s="0"/>
      <c r="M197" s="0"/>
      <c r="N197" s="0"/>
    </row>
    <row r="198" customFormat="false" ht="13.8" hidden="false" customHeight="false" outlineLevel="0" collapsed="false">
      <c r="A198" s="0"/>
      <c r="B198" s="0"/>
      <c r="C198" s="0"/>
      <c r="E198" s="0"/>
      <c r="G198" s="0"/>
      <c r="H198" s="0"/>
      <c r="L198" s="0"/>
      <c r="M198" s="0"/>
      <c r="N198" s="0"/>
    </row>
    <row r="199" customFormat="false" ht="13.8" hidden="false" customHeight="false" outlineLevel="0" collapsed="false">
      <c r="A199" s="0"/>
      <c r="B199" s="0"/>
      <c r="C199" s="0"/>
      <c r="E199" s="0"/>
      <c r="G199" s="0"/>
      <c r="H199" s="0"/>
      <c r="L199" s="0"/>
      <c r="M199" s="0"/>
      <c r="N199" s="0"/>
    </row>
    <row r="200" customFormat="false" ht="13.8" hidden="false" customHeight="false" outlineLevel="0" collapsed="false">
      <c r="A200" s="0"/>
      <c r="B200" s="0"/>
      <c r="C200" s="0"/>
      <c r="E200" s="0"/>
      <c r="G200" s="0"/>
      <c r="H200" s="0"/>
      <c r="L200" s="0"/>
      <c r="M200" s="0"/>
      <c r="N200" s="0"/>
    </row>
    <row r="201" customFormat="false" ht="13.8" hidden="false" customHeight="false" outlineLevel="0" collapsed="false">
      <c r="A201" s="0"/>
      <c r="B201" s="0"/>
      <c r="C201" s="0"/>
      <c r="E201" s="0"/>
      <c r="G201" s="0"/>
      <c r="H201" s="0"/>
      <c r="L201" s="0"/>
      <c r="M201" s="0"/>
      <c r="N201" s="0"/>
    </row>
    <row r="202" customFormat="false" ht="13.8" hidden="false" customHeight="false" outlineLevel="0" collapsed="false">
      <c r="A202" s="0"/>
      <c r="B202" s="0"/>
      <c r="C202" s="0"/>
      <c r="E202" s="0"/>
      <c r="G202" s="0"/>
      <c r="H202" s="0"/>
      <c r="L202" s="0"/>
      <c r="M202" s="0"/>
      <c r="N202" s="0"/>
    </row>
    <row r="203" customFormat="false" ht="13.8" hidden="false" customHeight="false" outlineLevel="0" collapsed="false">
      <c r="A203" s="0"/>
      <c r="B203" s="0"/>
      <c r="C203" s="0"/>
      <c r="E203" s="0"/>
      <c r="G203" s="0"/>
      <c r="H203" s="0"/>
      <c r="L203" s="0"/>
      <c r="M203" s="0"/>
      <c r="N203" s="0"/>
    </row>
    <row r="204" customFormat="false" ht="13.8" hidden="false" customHeight="false" outlineLevel="0" collapsed="false">
      <c r="A204" s="0"/>
      <c r="B204" s="0"/>
      <c r="C204" s="0"/>
      <c r="E204" s="0"/>
      <c r="G204" s="0"/>
      <c r="H204" s="0"/>
      <c r="L204" s="0"/>
      <c r="M204" s="0"/>
      <c r="N204" s="0"/>
    </row>
    <row r="205" customFormat="false" ht="13.8" hidden="false" customHeight="false" outlineLevel="0" collapsed="false">
      <c r="A205" s="0"/>
      <c r="B205" s="0"/>
      <c r="C205" s="0"/>
      <c r="E205" s="0"/>
      <c r="G205" s="0"/>
      <c r="H205" s="0"/>
      <c r="L205" s="0"/>
      <c r="M205" s="0"/>
      <c r="N205" s="0"/>
    </row>
    <row r="206" customFormat="false" ht="13.8" hidden="false" customHeight="false" outlineLevel="0" collapsed="false">
      <c r="A206" s="0"/>
      <c r="B206" s="0"/>
      <c r="C206" s="0"/>
      <c r="E206" s="0"/>
      <c r="G206" s="0"/>
      <c r="H206" s="0"/>
      <c r="L206" s="0"/>
      <c r="M206" s="0"/>
      <c r="N206" s="0"/>
    </row>
    <row r="207" customFormat="false" ht="13.8" hidden="false" customHeight="false" outlineLevel="0" collapsed="false">
      <c r="A207" s="0"/>
      <c r="B207" s="0"/>
      <c r="C207" s="0"/>
      <c r="E207" s="0"/>
      <c r="G207" s="0"/>
      <c r="H207" s="0"/>
      <c r="L207" s="0"/>
      <c r="M207" s="0"/>
      <c r="N207" s="0"/>
    </row>
    <row r="208" customFormat="false" ht="13.8" hidden="false" customHeight="false" outlineLevel="0" collapsed="false">
      <c r="A208" s="0"/>
      <c r="B208" s="0"/>
      <c r="C208" s="0"/>
      <c r="E208" s="0"/>
      <c r="G208" s="0"/>
      <c r="H208" s="0"/>
      <c r="L208" s="0"/>
      <c r="M208" s="0"/>
      <c r="N208" s="0"/>
    </row>
    <row r="209" customFormat="false" ht="13.8" hidden="false" customHeight="false" outlineLevel="0" collapsed="false">
      <c r="A209" s="0"/>
      <c r="B209" s="0"/>
      <c r="C209" s="0"/>
      <c r="E209" s="0"/>
      <c r="G209" s="0"/>
      <c r="H209" s="0"/>
      <c r="L209" s="0"/>
      <c r="M209" s="0"/>
      <c r="N209" s="0"/>
    </row>
    <row r="210" customFormat="false" ht="13.8" hidden="false" customHeight="false" outlineLevel="0" collapsed="false">
      <c r="A210" s="0"/>
      <c r="B210" s="0"/>
      <c r="C210" s="0"/>
      <c r="E210" s="0"/>
      <c r="G210" s="0"/>
      <c r="H210" s="0"/>
      <c r="L210" s="0"/>
      <c r="M210" s="0"/>
      <c r="N210" s="0"/>
    </row>
    <row r="211" customFormat="false" ht="13.8" hidden="false" customHeight="false" outlineLevel="0" collapsed="false">
      <c r="A211" s="0"/>
      <c r="B211" s="0"/>
      <c r="C211" s="0"/>
      <c r="E211" s="0"/>
      <c r="G211" s="0"/>
      <c r="H211" s="0"/>
      <c r="L211" s="0"/>
      <c r="M211" s="0"/>
      <c r="N211" s="0"/>
    </row>
    <row r="212" customFormat="false" ht="13.8" hidden="false" customHeight="false" outlineLevel="0" collapsed="false">
      <c r="A212" s="0"/>
      <c r="B212" s="0"/>
      <c r="C212" s="0"/>
      <c r="E212" s="0"/>
      <c r="G212" s="0"/>
      <c r="H212" s="0"/>
      <c r="L212" s="0"/>
      <c r="M212" s="0"/>
      <c r="N212" s="0"/>
    </row>
    <row r="213" customFormat="false" ht="13.8" hidden="false" customHeight="false" outlineLevel="0" collapsed="false">
      <c r="A213" s="0"/>
      <c r="B213" s="0"/>
      <c r="C213" s="0"/>
      <c r="E213" s="0"/>
      <c r="G213" s="0"/>
      <c r="H213" s="0"/>
      <c r="L213" s="0"/>
      <c r="M213" s="0"/>
      <c r="N213" s="0"/>
    </row>
    <row r="214" customFormat="false" ht="13.8" hidden="false" customHeight="false" outlineLevel="0" collapsed="false">
      <c r="A214" s="0"/>
      <c r="B214" s="0"/>
      <c r="C214" s="0"/>
      <c r="E214" s="0"/>
      <c r="G214" s="0"/>
      <c r="H214" s="0"/>
      <c r="L214" s="0"/>
      <c r="M214" s="0"/>
      <c r="N214" s="0"/>
    </row>
    <row r="215" customFormat="false" ht="13.8" hidden="false" customHeight="false" outlineLevel="0" collapsed="false">
      <c r="A215" s="0"/>
      <c r="B215" s="0"/>
      <c r="C215" s="0"/>
      <c r="E215" s="0"/>
      <c r="G215" s="0"/>
      <c r="H215" s="0"/>
      <c r="L215" s="0"/>
      <c r="M215" s="0"/>
      <c r="N215" s="0"/>
    </row>
    <row r="216" customFormat="false" ht="13.8" hidden="false" customHeight="false" outlineLevel="0" collapsed="false">
      <c r="A216" s="0"/>
      <c r="B216" s="0"/>
      <c r="C216" s="0"/>
      <c r="E216" s="0"/>
      <c r="G216" s="0"/>
      <c r="H216" s="0"/>
      <c r="L216" s="0"/>
      <c r="M216" s="0"/>
      <c r="N216" s="0"/>
    </row>
    <row r="217" customFormat="false" ht="13.8" hidden="false" customHeight="false" outlineLevel="0" collapsed="false">
      <c r="A217" s="0"/>
      <c r="B217" s="0"/>
      <c r="C217" s="0"/>
      <c r="E217" s="0"/>
      <c r="G217" s="0"/>
      <c r="H217" s="0"/>
      <c r="L217" s="0"/>
      <c r="M217" s="0"/>
      <c r="N217" s="0"/>
    </row>
    <row r="218" customFormat="false" ht="13.8" hidden="false" customHeight="false" outlineLevel="0" collapsed="false">
      <c r="A218" s="0"/>
      <c r="B218" s="0"/>
      <c r="C218" s="0"/>
      <c r="E218" s="0"/>
      <c r="G218" s="0"/>
      <c r="H218" s="0"/>
      <c r="L218" s="0"/>
      <c r="M218" s="0"/>
      <c r="N218" s="0"/>
    </row>
    <row r="219" customFormat="false" ht="13.8" hidden="false" customHeight="false" outlineLevel="0" collapsed="false">
      <c r="A219" s="0"/>
      <c r="B219" s="0"/>
      <c r="C219" s="0"/>
      <c r="E219" s="0"/>
      <c r="G219" s="0"/>
      <c r="H219" s="0"/>
      <c r="L219" s="0"/>
      <c r="M219" s="0"/>
      <c r="N219" s="0"/>
    </row>
    <row r="220" customFormat="false" ht="13.8" hidden="false" customHeight="false" outlineLevel="0" collapsed="false">
      <c r="A220" s="0"/>
      <c r="B220" s="0"/>
      <c r="C220" s="0"/>
      <c r="E220" s="0"/>
      <c r="G220" s="0"/>
      <c r="H220" s="0"/>
      <c r="L220" s="0"/>
      <c r="M220" s="0"/>
      <c r="N220" s="0"/>
    </row>
    <row r="221" customFormat="false" ht="13.8" hidden="false" customHeight="false" outlineLevel="0" collapsed="false">
      <c r="A221" s="0"/>
      <c r="B221" s="0"/>
      <c r="C221" s="0"/>
      <c r="E221" s="0"/>
      <c r="G221" s="0"/>
      <c r="H221" s="0"/>
      <c r="L221" s="0"/>
      <c r="M221" s="0"/>
      <c r="N221" s="0"/>
    </row>
    <row r="222" customFormat="false" ht="13.8" hidden="false" customHeight="false" outlineLevel="0" collapsed="false">
      <c r="A222" s="0"/>
      <c r="B222" s="0"/>
      <c r="C222" s="0"/>
      <c r="E222" s="0"/>
      <c r="G222" s="0"/>
      <c r="H222" s="0"/>
      <c r="L222" s="0"/>
      <c r="M222" s="0"/>
      <c r="N222" s="0"/>
    </row>
    <row r="223" customFormat="false" ht="13.8" hidden="false" customHeight="false" outlineLevel="0" collapsed="false">
      <c r="A223" s="0"/>
      <c r="B223" s="0"/>
      <c r="C223" s="0"/>
      <c r="E223" s="0"/>
      <c r="G223" s="0"/>
      <c r="H223" s="0"/>
      <c r="L223" s="0"/>
      <c r="M223" s="0"/>
      <c r="N223" s="0"/>
    </row>
    <row r="224" customFormat="false" ht="13.8" hidden="false" customHeight="false" outlineLevel="0" collapsed="false">
      <c r="A224" s="0"/>
      <c r="B224" s="0"/>
      <c r="C224" s="0"/>
      <c r="E224" s="0"/>
      <c r="G224" s="0"/>
      <c r="H224" s="0"/>
      <c r="L224" s="0"/>
      <c r="M224" s="0"/>
      <c r="N224" s="0"/>
    </row>
    <row r="225" customFormat="false" ht="13.8" hidden="false" customHeight="false" outlineLevel="0" collapsed="false">
      <c r="A225" s="0"/>
      <c r="B225" s="0"/>
      <c r="C225" s="0"/>
      <c r="E225" s="0"/>
      <c r="G225" s="0"/>
      <c r="H225" s="0"/>
      <c r="L225" s="0"/>
      <c r="M225" s="0"/>
      <c r="N225" s="0"/>
    </row>
    <row r="226" customFormat="false" ht="13.8" hidden="false" customHeight="false" outlineLevel="0" collapsed="false">
      <c r="A226" s="0"/>
      <c r="B226" s="0"/>
      <c r="C226" s="0"/>
      <c r="E226" s="0"/>
      <c r="G226" s="0"/>
      <c r="H226" s="0"/>
      <c r="L226" s="0"/>
      <c r="M226" s="0"/>
      <c r="N226" s="0"/>
    </row>
    <row r="227" customFormat="false" ht="13.8" hidden="false" customHeight="false" outlineLevel="0" collapsed="false">
      <c r="A227" s="0"/>
      <c r="B227" s="0"/>
      <c r="C227" s="0"/>
      <c r="E227" s="0"/>
      <c r="G227" s="0"/>
      <c r="H227" s="0"/>
      <c r="L227" s="0"/>
      <c r="M227" s="0"/>
      <c r="N227" s="0"/>
    </row>
    <row r="228" customFormat="false" ht="13.8" hidden="false" customHeight="false" outlineLevel="0" collapsed="false">
      <c r="A228" s="0"/>
      <c r="B228" s="0"/>
      <c r="C228" s="0"/>
      <c r="E228" s="0"/>
      <c r="G228" s="0"/>
      <c r="H228" s="0"/>
      <c r="L228" s="0"/>
      <c r="M228" s="0"/>
      <c r="N228" s="0"/>
    </row>
    <row r="229" customFormat="false" ht="13.8" hidden="false" customHeight="false" outlineLevel="0" collapsed="false">
      <c r="A229" s="0"/>
      <c r="B229" s="0"/>
      <c r="C229" s="0"/>
      <c r="E229" s="0"/>
      <c r="G229" s="0"/>
      <c r="H229" s="0"/>
      <c r="L229" s="0"/>
      <c r="M229" s="0"/>
      <c r="N229" s="0"/>
    </row>
    <row r="230" customFormat="false" ht="13.8" hidden="false" customHeight="false" outlineLevel="0" collapsed="false">
      <c r="A230" s="0"/>
      <c r="B230" s="0"/>
      <c r="C230" s="0"/>
      <c r="E230" s="0"/>
      <c r="G230" s="0"/>
      <c r="H230" s="0"/>
      <c r="L230" s="0"/>
      <c r="M230" s="0"/>
      <c r="N230" s="0"/>
    </row>
    <row r="231" customFormat="false" ht="13.8" hidden="false" customHeight="false" outlineLevel="0" collapsed="false">
      <c r="A231" s="0"/>
      <c r="B231" s="0"/>
      <c r="C231" s="0"/>
      <c r="E231" s="0"/>
      <c r="G231" s="0"/>
      <c r="H231" s="0"/>
      <c r="L231" s="0"/>
      <c r="M231" s="0"/>
      <c r="N231" s="0"/>
    </row>
    <row r="232" customFormat="false" ht="13.8" hidden="false" customHeight="false" outlineLevel="0" collapsed="false">
      <c r="A232" s="0"/>
      <c r="B232" s="0"/>
      <c r="C232" s="0"/>
      <c r="E232" s="0"/>
      <c r="G232" s="0"/>
      <c r="H232" s="0"/>
      <c r="L232" s="0"/>
      <c r="M232" s="0"/>
      <c r="N232" s="0"/>
    </row>
    <row r="233" customFormat="false" ht="13.8" hidden="false" customHeight="false" outlineLevel="0" collapsed="false">
      <c r="A233" s="0"/>
      <c r="B233" s="0"/>
      <c r="C233" s="0"/>
      <c r="E233" s="0"/>
      <c r="G233" s="0"/>
      <c r="H233" s="0"/>
      <c r="L233" s="0"/>
      <c r="M233" s="0"/>
      <c r="N233" s="0"/>
    </row>
    <row r="234" customFormat="false" ht="13.8" hidden="false" customHeight="false" outlineLevel="0" collapsed="false">
      <c r="A234" s="0"/>
      <c r="B234" s="0"/>
      <c r="C234" s="0"/>
      <c r="E234" s="0"/>
      <c r="G234" s="0"/>
      <c r="H234" s="0"/>
      <c r="L234" s="0"/>
      <c r="M234" s="0"/>
      <c r="N234" s="0"/>
    </row>
    <row r="235" customFormat="false" ht="13.8" hidden="false" customHeight="false" outlineLevel="0" collapsed="false">
      <c r="A235" s="0"/>
      <c r="B235" s="0"/>
      <c r="C235" s="0"/>
      <c r="E235" s="0"/>
      <c r="G235" s="0"/>
      <c r="H235" s="0"/>
      <c r="L235" s="0"/>
      <c r="M235" s="0"/>
      <c r="N235" s="0"/>
    </row>
    <row r="236" customFormat="false" ht="13.8" hidden="false" customHeight="false" outlineLevel="0" collapsed="false">
      <c r="A236" s="0"/>
      <c r="B236" s="0"/>
      <c r="C236" s="0"/>
      <c r="E236" s="0"/>
      <c r="G236" s="0"/>
      <c r="H236" s="0"/>
      <c r="L236" s="0"/>
      <c r="M236" s="0"/>
      <c r="N236" s="0"/>
    </row>
    <row r="237" customFormat="false" ht="13.8" hidden="false" customHeight="false" outlineLevel="0" collapsed="false">
      <c r="A237" s="0"/>
      <c r="B237" s="0"/>
      <c r="C237" s="0"/>
      <c r="E237" s="0"/>
      <c r="G237" s="0"/>
      <c r="H237" s="0"/>
      <c r="L237" s="0"/>
      <c r="M237" s="0"/>
      <c r="N237" s="0"/>
    </row>
    <row r="238" customFormat="false" ht="13.8" hidden="false" customHeight="false" outlineLevel="0" collapsed="false">
      <c r="A238" s="0"/>
      <c r="B238" s="0"/>
      <c r="C238" s="0"/>
      <c r="E238" s="0"/>
      <c r="G238" s="0"/>
      <c r="H238" s="0"/>
      <c r="L238" s="0"/>
      <c r="M238" s="0"/>
      <c r="N238" s="0"/>
    </row>
    <row r="239" customFormat="false" ht="13.8" hidden="false" customHeight="false" outlineLevel="0" collapsed="false">
      <c r="A239" s="0"/>
      <c r="B239" s="0"/>
      <c r="C239" s="0"/>
      <c r="E239" s="0"/>
      <c r="G239" s="0"/>
      <c r="H239" s="0"/>
      <c r="L239" s="0"/>
      <c r="M239" s="0"/>
      <c r="N239" s="0"/>
    </row>
    <row r="240" customFormat="false" ht="13.8" hidden="false" customHeight="false" outlineLevel="0" collapsed="false">
      <c r="A240" s="0"/>
      <c r="B240" s="0"/>
      <c r="C240" s="0"/>
      <c r="E240" s="0"/>
      <c r="G240" s="0"/>
      <c r="H240" s="0"/>
      <c r="L240" s="0"/>
      <c r="M240" s="0"/>
      <c r="N240" s="0"/>
    </row>
    <row r="241" customFormat="false" ht="13.8" hidden="false" customHeight="false" outlineLevel="0" collapsed="false">
      <c r="A241" s="0"/>
      <c r="B241" s="0"/>
      <c r="C241" s="0"/>
      <c r="E241" s="0"/>
      <c r="G241" s="0"/>
      <c r="H241" s="0"/>
      <c r="L241" s="0"/>
      <c r="M241" s="0"/>
      <c r="N241" s="0"/>
    </row>
    <row r="242" customFormat="false" ht="13.8" hidden="false" customHeight="false" outlineLevel="0" collapsed="false">
      <c r="A242" s="0"/>
      <c r="B242" s="0"/>
      <c r="C242" s="0"/>
      <c r="E242" s="0"/>
      <c r="G242" s="0"/>
      <c r="H242" s="0"/>
      <c r="L242" s="0"/>
      <c r="M242" s="0"/>
      <c r="N242" s="0"/>
    </row>
    <row r="243" customFormat="false" ht="13.8" hidden="false" customHeight="false" outlineLevel="0" collapsed="false">
      <c r="A243" s="0"/>
      <c r="B243" s="0"/>
      <c r="C243" s="0"/>
      <c r="E243" s="0"/>
      <c r="G243" s="0"/>
      <c r="H243" s="0"/>
      <c r="L243" s="0"/>
      <c r="M243" s="0"/>
      <c r="N243" s="0"/>
    </row>
    <row r="244" customFormat="false" ht="13.8" hidden="false" customHeight="false" outlineLevel="0" collapsed="false">
      <c r="A244" s="0"/>
      <c r="B244" s="0"/>
      <c r="C244" s="0"/>
      <c r="E244" s="0"/>
      <c r="G244" s="0"/>
      <c r="H244" s="0"/>
      <c r="L244" s="0"/>
      <c r="M244" s="0"/>
      <c r="N244" s="0"/>
    </row>
    <row r="245" customFormat="false" ht="13.8" hidden="false" customHeight="false" outlineLevel="0" collapsed="false">
      <c r="A245" s="0"/>
      <c r="B245" s="0"/>
      <c r="C245" s="0"/>
      <c r="E245" s="0"/>
      <c r="G245" s="0"/>
      <c r="H245" s="0"/>
      <c r="L245" s="0"/>
      <c r="M245" s="0"/>
      <c r="N245" s="0"/>
    </row>
    <row r="246" customFormat="false" ht="13.8" hidden="false" customHeight="false" outlineLevel="0" collapsed="false">
      <c r="A246" s="0"/>
      <c r="B246" s="0"/>
      <c r="C246" s="0"/>
      <c r="E246" s="0"/>
      <c r="G246" s="0"/>
      <c r="H246" s="0"/>
      <c r="L246" s="0"/>
      <c r="M246" s="0"/>
      <c r="N246" s="0"/>
    </row>
    <row r="247" customFormat="false" ht="13.8" hidden="false" customHeight="false" outlineLevel="0" collapsed="false">
      <c r="A247" s="0"/>
      <c r="B247" s="0"/>
      <c r="C247" s="0"/>
      <c r="E247" s="0"/>
      <c r="G247" s="0"/>
      <c r="H247" s="0"/>
      <c r="L247" s="0"/>
      <c r="M247" s="0"/>
      <c r="N247" s="0"/>
    </row>
    <row r="248" customFormat="false" ht="13.8" hidden="false" customHeight="false" outlineLevel="0" collapsed="false">
      <c r="A248" s="0"/>
      <c r="B248" s="0"/>
      <c r="C248" s="0"/>
      <c r="E248" s="0"/>
      <c r="G248" s="0"/>
      <c r="H248" s="0"/>
      <c r="L248" s="0"/>
      <c r="M248" s="0"/>
      <c r="N248" s="0"/>
    </row>
    <row r="249" customFormat="false" ht="13.8" hidden="false" customHeight="false" outlineLevel="0" collapsed="false">
      <c r="A249" s="0"/>
      <c r="B249" s="0"/>
      <c r="C249" s="0"/>
      <c r="E249" s="0"/>
      <c r="G249" s="0"/>
      <c r="H249" s="0"/>
      <c r="L249" s="0"/>
      <c r="M249" s="0"/>
      <c r="N249" s="0"/>
    </row>
    <row r="250" customFormat="false" ht="13.8" hidden="false" customHeight="false" outlineLevel="0" collapsed="false">
      <c r="A250" s="0"/>
      <c r="B250" s="0"/>
      <c r="C250" s="0"/>
      <c r="E250" s="0"/>
      <c r="G250" s="0"/>
      <c r="H250" s="0"/>
      <c r="L250" s="0"/>
      <c r="M250" s="0"/>
      <c r="N250" s="0"/>
    </row>
    <row r="251" customFormat="false" ht="13.8" hidden="false" customHeight="false" outlineLevel="0" collapsed="false">
      <c r="A251" s="0"/>
      <c r="B251" s="0"/>
      <c r="C251" s="0"/>
      <c r="E251" s="0"/>
      <c r="G251" s="0"/>
      <c r="H251" s="0"/>
      <c r="L251" s="0"/>
      <c r="M251" s="0"/>
      <c r="N251" s="0"/>
    </row>
    <row r="252" customFormat="false" ht="13.8" hidden="false" customHeight="false" outlineLevel="0" collapsed="false">
      <c r="A252" s="0"/>
      <c r="B252" s="0"/>
      <c r="C252" s="0"/>
      <c r="E252" s="0"/>
      <c r="G252" s="0"/>
      <c r="H252" s="0"/>
      <c r="L252" s="0"/>
      <c r="M252" s="0"/>
      <c r="N252" s="0"/>
    </row>
    <row r="253" customFormat="false" ht="13.8" hidden="false" customHeight="false" outlineLevel="0" collapsed="false">
      <c r="A253" s="0"/>
      <c r="B253" s="0"/>
      <c r="C253" s="0"/>
      <c r="E253" s="0"/>
      <c r="G253" s="0"/>
      <c r="H253" s="0"/>
      <c r="L253" s="0"/>
      <c r="M253" s="0"/>
      <c r="N253" s="0"/>
    </row>
    <row r="254" customFormat="false" ht="13.8" hidden="false" customHeight="false" outlineLevel="0" collapsed="false">
      <c r="A254" s="0"/>
      <c r="B254" s="0"/>
      <c r="C254" s="0"/>
      <c r="E254" s="0"/>
      <c r="G254" s="0"/>
      <c r="H254" s="0"/>
      <c r="L254" s="0"/>
      <c r="M254" s="0"/>
      <c r="N254" s="0"/>
    </row>
    <row r="255" customFormat="false" ht="13.8" hidden="false" customHeight="false" outlineLevel="0" collapsed="false">
      <c r="A255" s="0"/>
      <c r="B255" s="0"/>
      <c r="C255" s="0"/>
      <c r="E255" s="0"/>
      <c r="G255" s="0"/>
      <c r="H255" s="0"/>
      <c r="L255" s="0"/>
      <c r="M255" s="0"/>
      <c r="N255" s="0"/>
    </row>
    <row r="256" customFormat="false" ht="13.8" hidden="false" customHeight="false" outlineLevel="0" collapsed="false">
      <c r="A256" s="0"/>
      <c r="B256" s="0"/>
      <c r="C256" s="0"/>
      <c r="E256" s="0"/>
      <c r="G256" s="0"/>
      <c r="H256" s="0"/>
      <c r="L256" s="0"/>
      <c r="M256" s="0"/>
      <c r="N256" s="0"/>
    </row>
    <row r="257" customFormat="false" ht="13.8" hidden="false" customHeight="false" outlineLevel="0" collapsed="false">
      <c r="A257" s="0"/>
      <c r="B257" s="0"/>
      <c r="C257" s="0"/>
      <c r="E257" s="0"/>
      <c r="G257" s="0"/>
      <c r="H257" s="0"/>
      <c r="L257" s="0"/>
      <c r="M257" s="0"/>
      <c r="N257" s="0"/>
    </row>
    <row r="258" customFormat="false" ht="13.8" hidden="false" customHeight="false" outlineLevel="0" collapsed="false">
      <c r="A258" s="0"/>
      <c r="B258" s="0"/>
      <c r="C258" s="0"/>
      <c r="E258" s="0"/>
      <c r="G258" s="0"/>
      <c r="H258" s="0"/>
      <c r="L258" s="0"/>
      <c r="M258" s="0"/>
      <c r="N258" s="0"/>
    </row>
    <row r="259" customFormat="false" ht="13.8" hidden="false" customHeight="false" outlineLevel="0" collapsed="false">
      <c r="A259" s="0"/>
      <c r="B259" s="0"/>
      <c r="C259" s="0"/>
      <c r="E259" s="0"/>
      <c r="G259" s="0"/>
      <c r="H259" s="0"/>
      <c r="L259" s="0"/>
      <c r="M259" s="0"/>
      <c r="N259" s="0"/>
    </row>
    <row r="260" customFormat="false" ht="13.8" hidden="false" customHeight="false" outlineLevel="0" collapsed="false">
      <c r="A260" s="0"/>
      <c r="B260" s="0"/>
      <c r="C260" s="0"/>
      <c r="E260" s="0"/>
      <c r="G260" s="0"/>
      <c r="H260" s="0"/>
      <c r="L260" s="0"/>
      <c r="M260" s="0"/>
      <c r="N260" s="0"/>
    </row>
    <row r="261" customFormat="false" ht="13.8" hidden="false" customHeight="false" outlineLevel="0" collapsed="false">
      <c r="A261" s="0"/>
      <c r="B261" s="0"/>
      <c r="C261" s="0"/>
      <c r="E261" s="0"/>
      <c r="G261" s="0"/>
      <c r="H261" s="0"/>
      <c r="L261" s="0"/>
      <c r="M261" s="0"/>
      <c r="N261" s="0"/>
    </row>
    <row r="262" customFormat="false" ht="13.8" hidden="false" customHeight="false" outlineLevel="0" collapsed="false">
      <c r="A262" s="0"/>
      <c r="B262" s="0"/>
      <c r="C262" s="0"/>
      <c r="E262" s="0"/>
      <c r="G262" s="0"/>
      <c r="H262" s="0"/>
      <c r="L262" s="0"/>
      <c r="M262" s="0"/>
      <c r="N262" s="0"/>
    </row>
    <row r="263" customFormat="false" ht="13.8" hidden="false" customHeight="false" outlineLevel="0" collapsed="false">
      <c r="A263" s="0"/>
      <c r="B263" s="0"/>
      <c r="C263" s="0"/>
      <c r="E263" s="0"/>
      <c r="G263" s="0"/>
      <c r="H263" s="0"/>
      <c r="L263" s="0"/>
      <c r="M263" s="0"/>
      <c r="N263" s="0"/>
    </row>
    <row r="264" customFormat="false" ht="13.8" hidden="false" customHeight="false" outlineLevel="0" collapsed="false">
      <c r="A264" s="0"/>
      <c r="B264" s="0"/>
      <c r="C264" s="0"/>
      <c r="E264" s="0"/>
      <c r="G264" s="0"/>
      <c r="H264" s="0"/>
      <c r="L264" s="0"/>
      <c r="M264" s="0"/>
      <c r="N264" s="0"/>
    </row>
    <row r="265" customFormat="false" ht="13.8" hidden="false" customHeight="false" outlineLevel="0" collapsed="false">
      <c r="A265" s="0"/>
      <c r="B265" s="0"/>
      <c r="C265" s="0"/>
      <c r="E265" s="0"/>
      <c r="G265" s="0"/>
      <c r="H265" s="0"/>
      <c r="L265" s="0"/>
      <c r="M265" s="0"/>
      <c r="N265" s="0"/>
    </row>
    <row r="266" customFormat="false" ht="13.8" hidden="false" customHeight="false" outlineLevel="0" collapsed="false">
      <c r="A266" s="0"/>
      <c r="B266" s="0"/>
      <c r="C266" s="0"/>
      <c r="E266" s="0"/>
      <c r="G266" s="0"/>
      <c r="H266" s="0"/>
      <c r="L266" s="0"/>
      <c r="M266" s="0"/>
      <c r="N266" s="0"/>
    </row>
    <row r="267" customFormat="false" ht="13.8" hidden="false" customHeight="false" outlineLevel="0" collapsed="false">
      <c r="A267" s="0"/>
      <c r="B267" s="0"/>
      <c r="C267" s="0"/>
      <c r="E267" s="0"/>
      <c r="G267" s="0"/>
      <c r="H267" s="0"/>
      <c r="L267" s="0"/>
      <c r="M267" s="0"/>
      <c r="N267" s="0"/>
    </row>
    <row r="268" customFormat="false" ht="13.8" hidden="false" customHeight="false" outlineLevel="0" collapsed="false">
      <c r="A268" s="0"/>
      <c r="B268" s="0"/>
      <c r="C268" s="0"/>
      <c r="E268" s="0"/>
      <c r="G268" s="0"/>
      <c r="H268" s="0"/>
      <c r="L268" s="0"/>
      <c r="M268" s="0"/>
      <c r="N268" s="0"/>
    </row>
    <row r="269" customFormat="false" ht="13.8" hidden="false" customHeight="false" outlineLevel="0" collapsed="false">
      <c r="A269" s="0"/>
      <c r="B269" s="0"/>
      <c r="C269" s="0"/>
      <c r="E269" s="0"/>
      <c r="G269" s="0"/>
      <c r="H269" s="0"/>
      <c r="L269" s="0"/>
      <c r="M269" s="0"/>
      <c r="N269" s="0"/>
    </row>
    <row r="270" customFormat="false" ht="13.8" hidden="false" customHeight="false" outlineLevel="0" collapsed="false">
      <c r="A270" s="0"/>
      <c r="B270" s="0"/>
      <c r="C270" s="0"/>
      <c r="E270" s="0"/>
      <c r="G270" s="0"/>
      <c r="H270" s="0"/>
      <c r="L270" s="0"/>
      <c r="M270" s="0"/>
      <c r="N270" s="0"/>
    </row>
    <row r="271" customFormat="false" ht="13.8" hidden="false" customHeight="false" outlineLevel="0" collapsed="false">
      <c r="A271" s="0"/>
      <c r="B271" s="0"/>
      <c r="C271" s="0"/>
      <c r="E271" s="0"/>
      <c r="G271" s="0"/>
      <c r="H271" s="0"/>
      <c r="L271" s="0"/>
      <c r="M271" s="0"/>
      <c r="N271" s="0"/>
    </row>
    <row r="272" customFormat="false" ht="13.8" hidden="false" customHeight="false" outlineLevel="0" collapsed="false">
      <c r="A272" s="0"/>
      <c r="B272" s="0"/>
      <c r="C272" s="0"/>
      <c r="E272" s="0"/>
      <c r="G272" s="0"/>
      <c r="H272" s="0"/>
      <c r="L272" s="0"/>
      <c r="M272" s="0"/>
      <c r="N272" s="0"/>
    </row>
    <row r="273" customFormat="false" ht="13.8" hidden="false" customHeight="false" outlineLevel="0" collapsed="false">
      <c r="A273" s="0"/>
      <c r="B273" s="0"/>
      <c r="C273" s="0"/>
      <c r="E273" s="0"/>
      <c r="G273" s="0"/>
      <c r="H273" s="0"/>
      <c r="L273" s="0"/>
      <c r="M273" s="0"/>
      <c r="N273" s="0"/>
    </row>
    <row r="274" customFormat="false" ht="13.8" hidden="false" customHeight="false" outlineLevel="0" collapsed="false">
      <c r="A274" s="0"/>
      <c r="B274" s="0"/>
      <c r="C274" s="0"/>
      <c r="E274" s="0"/>
      <c r="G274" s="0"/>
      <c r="H274" s="0"/>
      <c r="L274" s="0"/>
      <c r="M274" s="0"/>
      <c r="N274" s="0"/>
    </row>
    <row r="275" customFormat="false" ht="13.8" hidden="false" customHeight="false" outlineLevel="0" collapsed="false">
      <c r="A275" s="0"/>
      <c r="B275" s="0"/>
      <c r="C275" s="0"/>
      <c r="E275" s="0"/>
      <c r="G275" s="0"/>
      <c r="H275" s="0"/>
      <c r="L275" s="0"/>
      <c r="M275" s="0"/>
      <c r="N275" s="0"/>
    </row>
    <row r="276" customFormat="false" ht="13.8" hidden="false" customHeight="false" outlineLevel="0" collapsed="false">
      <c r="A276" s="0"/>
      <c r="B276" s="0"/>
      <c r="C276" s="0"/>
      <c r="E276" s="0"/>
      <c r="G276" s="0"/>
      <c r="H276" s="0"/>
      <c r="L276" s="0"/>
      <c r="M276" s="0"/>
      <c r="N276" s="0"/>
    </row>
    <row r="277" customFormat="false" ht="13.8" hidden="false" customHeight="false" outlineLevel="0" collapsed="false">
      <c r="A277" s="0"/>
      <c r="B277" s="0"/>
      <c r="C277" s="0"/>
      <c r="E277" s="0"/>
      <c r="G277" s="0"/>
      <c r="H277" s="0"/>
      <c r="L277" s="0"/>
      <c r="M277" s="0"/>
      <c r="N277" s="0"/>
    </row>
    <row r="278" customFormat="false" ht="13.8" hidden="false" customHeight="false" outlineLevel="0" collapsed="false">
      <c r="A278" s="0"/>
      <c r="B278" s="0"/>
      <c r="C278" s="0"/>
      <c r="E278" s="0"/>
      <c r="G278" s="0"/>
      <c r="H278" s="0"/>
      <c r="L278" s="0"/>
      <c r="M278" s="0"/>
      <c r="N278" s="0"/>
    </row>
    <row r="279" customFormat="false" ht="13.8" hidden="false" customHeight="false" outlineLevel="0" collapsed="false">
      <c r="A279" s="0"/>
      <c r="B279" s="0"/>
      <c r="C279" s="0"/>
      <c r="E279" s="0"/>
      <c r="G279" s="0"/>
      <c r="H279" s="0"/>
      <c r="L279" s="0"/>
      <c r="M279" s="0"/>
      <c r="N279" s="0"/>
    </row>
    <row r="280" customFormat="false" ht="13.8" hidden="false" customHeight="false" outlineLevel="0" collapsed="false">
      <c r="A280" s="0"/>
      <c r="B280" s="0"/>
      <c r="C280" s="0"/>
      <c r="E280" s="0"/>
      <c r="G280" s="0"/>
      <c r="H280" s="0"/>
      <c r="L280" s="0"/>
      <c r="M280" s="0"/>
      <c r="N280" s="0"/>
    </row>
    <row r="281" customFormat="false" ht="13.8" hidden="false" customHeight="false" outlineLevel="0" collapsed="false">
      <c r="A281" s="0"/>
      <c r="B281" s="0"/>
      <c r="C281" s="0"/>
      <c r="E281" s="0"/>
      <c r="G281" s="0"/>
      <c r="H281" s="0"/>
      <c r="L281" s="0"/>
      <c r="M281" s="0"/>
      <c r="N281" s="0"/>
    </row>
    <row r="282" customFormat="false" ht="13.8" hidden="false" customHeight="false" outlineLevel="0" collapsed="false">
      <c r="A282" s="0"/>
      <c r="B282" s="0"/>
      <c r="C282" s="0"/>
      <c r="E282" s="0"/>
      <c r="G282" s="0"/>
      <c r="H282" s="0"/>
      <c r="L282" s="0"/>
      <c r="M282" s="0"/>
      <c r="N282" s="0"/>
    </row>
    <row r="283" customFormat="false" ht="13.8" hidden="false" customHeight="false" outlineLevel="0" collapsed="false">
      <c r="A283" s="0"/>
      <c r="B283" s="0"/>
      <c r="C283" s="0"/>
      <c r="E283" s="0"/>
      <c r="G283" s="0"/>
      <c r="H283" s="0"/>
      <c r="L283" s="0"/>
      <c r="M283" s="0"/>
      <c r="N283" s="0"/>
    </row>
    <row r="284" customFormat="false" ht="13.8" hidden="false" customHeight="false" outlineLevel="0" collapsed="false">
      <c r="A284" s="0"/>
      <c r="B284" s="0"/>
      <c r="C284" s="0"/>
      <c r="E284" s="0"/>
      <c r="G284" s="0"/>
      <c r="H284" s="0"/>
      <c r="L284" s="0"/>
      <c r="M284" s="0"/>
      <c r="N284" s="0"/>
    </row>
    <row r="285" customFormat="false" ht="13.8" hidden="false" customHeight="false" outlineLevel="0" collapsed="false">
      <c r="A285" s="0"/>
      <c r="B285" s="0"/>
      <c r="C285" s="0"/>
      <c r="E285" s="0"/>
      <c r="G285" s="0"/>
      <c r="H285" s="0"/>
      <c r="L285" s="0"/>
      <c r="M285" s="0"/>
      <c r="N285" s="0"/>
    </row>
    <row r="286" customFormat="false" ht="13.8" hidden="false" customHeight="false" outlineLevel="0" collapsed="false">
      <c r="A286" s="0"/>
      <c r="B286" s="0"/>
      <c r="C286" s="0"/>
      <c r="E286" s="0"/>
      <c r="G286" s="0"/>
      <c r="H286" s="0"/>
      <c r="L286" s="0"/>
      <c r="M286" s="0"/>
      <c r="N286" s="0"/>
    </row>
    <row r="287" customFormat="false" ht="13.8" hidden="false" customHeight="false" outlineLevel="0" collapsed="false">
      <c r="A287" s="0"/>
      <c r="B287" s="0"/>
      <c r="C287" s="0"/>
      <c r="E287" s="0"/>
      <c r="G287" s="0"/>
      <c r="H287" s="0"/>
      <c r="L287" s="0"/>
      <c r="M287" s="0"/>
      <c r="N287" s="0"/>
    </row>
    <row r="288" customFormat="false" ht="13.8" hidden="false" customHeight="false" outlineLevel="0" collapsed="false">
      <c r="A288" s="0"/>
      <c r="B288" s="0"/>
      <c r="C288" s="0"/>
      <c r="E288" s="0"/>
      <c r="G288" s="0"/>
      <c r="H288" s="0"/>
      <c r="L288" s="0"/>
      <c r="M288" s="0"/>
      <c r="N288" s="0"/>
    </row>
    <row r="289" customFormat="false" ht="13.8" hidden="false" customHeight="false" outlineLevel="0" collapsed="false">
      <c r="A289" s="0"/>
      <c r="B289" s="0"/>
      <c r="C289" s="0"/>
      <c r="E289" s="0"/>
      <c r="G289" s="0"/>
      <c r="H289" s="0"/>
      <c r="L289" s="0"/>
      <c r="M289" s="0"/>
      <c r="N289" s="0"/>
    </row>
    <row r="290" customFormat="false" ht="13.8" hidden="false" customHeight="false" outlineLevel="0" collapsed="false">
      <c r="A290" s="0"/>
      <c r="B290" s="0"/>
      <c r="C290" s="0"/>
      <c r="E290" s="0"/>
      <c r="G290" s="0"/>
      <c r="H290" s="0"/>
      <c r="L290" s="0"/>
      <c r="M290" s="0"/>
      <c r="N290" s="0"/>
    </row>
    <row r="291" customFormat="false" ht="13.8" hidden="false" customHeight="false" outlineLevel="0" collapsed="false">
      <c r="A291" s="0"/>
      <c r="B291" s="0"/>
      <c r="C291" s="0"/>
      <c r="E291" s="0"/>
      <c r="G291" s="0"/>
      <c r="H291" s="0"/>
      <c r="L291" s="0"/>
      <c r="M291" s="0"/>
      <c r="N291" s="0"/>
    </row>
    <row r="292" customFormat="false" ht="13.8" hidden="false" customHeight="false" outlineLevel="0" collapsed="false">
      <c r="A292" s="0"/>
      <c r="B292" s="0"/>
      <c r="C292" s="0"/>
      <c r="E292" s="0"/>
      <c r="G292" s="0"/>
      <c r="H292" s="0"/>
      <c r="L292" s="0"/>
      <c r="M292" s="0"/>
      <c r="N292" s="0"/>
    </row>
    <row r="293" customFormat="false" ht="13.8" hidden="false" customHeight="false" outlineLevel="0" collapsed="false">
      <c r="A293" s="0"/>
      <c r="B293" s="0"/>
      <c r="C293" s="0"/>
      <c r="E293" s="0"/>
      <c r="G293" s="0"/>
      <c r="H293" s="0"/>
      <c r="L293" s="0"/>
      <c r="M293" s="0"/>
      <c r="N293" s="0"/>
    </row>
    <row r="294" customFormat="false" ht="13.8" hidden="false" customHeight="false" outlineLevel="0" collapsed="false">
      <c r="A294" s="0"/>
      <c r="B294" s="0"/>
      <c r="C294" s="0"/>
      <c r="E294" s="0"/>
      <c r="G294" s="0"/>
      <c r="H294" s="0"/>
      <c r="L294" s="0"/>
      <c r="M294" s="0"/>
      <c r="N294" s="0"/>
    </row>
    <row r="295" customFormat="false" ht="13.8" hidden="false" customHeight="false" outlineLevel="0" collapsed="false">
      <c r="A295" s="0"/>
      <c r="B295" s="0"/>
      <c r="C295" s="0"/>
      <c r="E295" s="0"/>
      <c r="G295" s="0"/>
      <c r="H295" s="0"/>
      <c r="L295" s="0"/>
      <c r="M295" s="0"/>
      <c r="N295" s="0"/>
    </row>
    <row r="296" customFormat="false" ht="13.8" hidden="false" customHeight="false" outlineLevel="0" collapsed="false">
      <c r="A296" s="0"/>
      <c r="B296" s="0"/>
      <c r="C296" s="0"/>
      <c r="E296" s="0"/>
      <c r="G296" s="0"/>
      <c r="H296" s="0"/>
      <c r="L296" s="0"/>
      <c r="M296" s="0"/>
      <c r="N296" s="0"/>
    </row>
    <row r="297" customFormat="false" ht="13.8" hidden="false" customHeight="false" outlineLevel="0" collapsed="false">
      <c r="A297" s="0"/>
      <c r="B297" s="0"/>
      <c r="C297" s="0"/>
      <c r="E297" s="0"/>
      <c r="G297" s="0"/>
      <c r="H297" s="0"/>
      <c r="L297" s="0"/>
      <c r="M297" s="0"/>
      <c r="N297" s="0"/>
    </row>
    <row r="298" customFormat="false" ht="13.8" hidden="false" customHeight="false" outlineLevel="0" collapsed="false">
      <c r="A298" s="0"/>
      <c r="B298" s="0"/>
      <c r="C298" s="0"/>
      <c r="E298" s="0"/>
      <c r="G298" s="0"/>
      <c r="H298" s="0"/>
      <c r="L298" s="0"/>
      <c r="M298" s="0"/>
      <c r="N298" s="0"/>
    </row>
    <row r="299" customFormat="false" ht="13.8" hidden="false" customHeight="false" outlineLevel="0" collapsed="false">
      <c r="A299" s="0"/>
      <c r="B299" s="0"/>
      <c r="C299" s="0"/>
      <c r="E299" s="0"/>
      <c r="G299" s="0"/>
      <c r="H299" s="0"/>
      <c r="L299" s="0"/>
      <c r="M299" s="0"/>
      <c r="N299" s="0"/>
    </row>
    <row r="300" customFormat="false" ht="13.8" hidden="false" customHeight="false" outlineLevel="0" collapsed="false">
      <c r="A300" s="0"/>
      <c r="B300" s="0"/>
      <c r="C300" s="0"/>
      <c r="E300" s="0"/>
      <c r="G300" s="0"/>
      <c r="H300" s="0"/>
      <c r="L300" s="0"/>
      <c r="M300" s="0"/>
      <c r="N300" s="0"/>
    </row>
    <row r="301" customFormat="false" ht="13.8" hidden="false" customHeight="false" outlineLevel="0" collapsed="false">
      <c r="A301" s="0"/>
      <c r="B301" s="0"/>
      <c r="C301" s="0"/>
      <c r="E301" s="0"/>
      <c r="G301" s="0"/>
      <c r="H301" s="0"/>
      <c r="L301" s="0"/>
      <c r="M301" s="0"/>
      <c r="N301" s="0"/>
    </row>
    <row r="302" customFormat="false" ht="13.8" hidden="false" customHeight="false" outlineLevel="0" collapsed="false">
      <c r="A302" s="0"/>
      <c r="B302" s="0"/>
      <c r="C302" s="0"/>
      <c r="E302" s="0"/>
      <c r="G302" s="0"/>
      <c r="H302" s="0"/>
      <c r="L302" s="0"/>
      <c r="M302" s="0"/>
      <c r="N302" s="0"/>
    </row>
    <row r="303" customFormat="false" ht="13.8" hidden="false" customHeight="false" outlineLevel="0" collapsed="false">
      <c r="A303" s="0"/>
      <c r="B303" s="0"/>
      <c r="C303" s="0"/>
      <c r="E303" s="0"/>
      <c r="G303" s="0"/>
      <c r="H303" s="0"/>
      <c r="L303" s="0"/>
      <c r="M303" s="0"/>
      <c r="N303" s="0"/>
    </row>
    <row r="304" customFormat="false" ht="13.8" hidden="false" customHeight="false" outlineLevel="0" collapsed="false">
      <c r="A304" s="0"/>
      <c r="B304" s="0"/>
      <c r="C304" s="0"/>
      <c r="E304" s="0"/>
      <c r="G304" s="0"/>
      <c r="H304" s="0"/>
      <c r="L304" s="0"/>
      <c r="M304" s="0"/>
      <c r="N304" s="0"/>
    </row>
    <row r="305" customFormat="false" ht="13.8" hidden="false" customHeight="false" outlineLevel="0" collapsed="false">
      <c r="A305" s="0"/>
      <c r="B305" s="0"/>
      <c r="C305" s="0"/>
      <c r="E305" s="0"/>
      <c r="G305" s="0"/>
      <c r="H305" s="0"/>
      <c r="L305" s="0"/>
      <c r="M305" s="0"/>
      <c r="N305" s="0"/>
    </row>
    <row r="306" customFormat="false" ht="13.8" hidden="false" customHeight="false" outlineLevel="0" collapsed="false">
      <c r="A306" s="0"/>
      <c r="B306" s="0"/>
      <c r="C306" s="0"/>
      <c r="E306" s="0"/>
      <c r="G306" s="0"/>
      <c r="H306" s="0"/>
      <c r="L306" s="0"/>
      <c r="M306" s="0"/>
      <c r="N306" s="0"/>
    </row>
    <row r="307" customFormat="false" ht="13.8" hidden="false" customHeight="false" outlineLevel="0" collapsed="false">
      <c r="A307" s="0"/>
      <c r="B307" s="0"/>
      <c r="C307" s="0"/>
      <c r="E307" s="0"/>
      <c r="G307" s="0"/>
      <c r="H307" s="0"/>
      <c r="L307" s="0"/>
      <c r="M307" s="0"/>
      <c r="N307" s="0"/>
    </row>
    <row r="308" customFormat="false" ht="13.8" hidden="false" customHeight="false" outlineLevel="0" collapsed="false">
      <c r="A308" s="0"/>
      <c r="B308" s="0"/>
      <c r="C308" s="0"/>
      <c r="E308" s="0"/>
      <c r="G308" s="0"/>
      <c r="H308" s="0"/>
      <c r="L308" s="0"/>
      <c r="M308" s="0"/>
      <c r="N308" s="0"/>
    </row>
    <row r="309" customFormat="false" ht="13.8" hidden="false" customHeight="false" outlineLevel="0" collapsed="false">
      <c r="A309" s="0"/>
      <c r="B309" s="0"/>
      <c r="C309" s="0"/>
      <c r="E309" s="0"/>
      <c r="G309" s="0"/>
      <c r="H309" s="0"/>
      <c r="L309" s="0"/>
      <c r="M309" s="0"/>
      <c r="N309" s="0"/>
    </row>
    <row r="310" customFormat="false" ht="13.8" hidden="false" customHeight="false" outlineLevel="0" collapsed="false">
      <c r="A310" s="0"/>
      <c r="B310" s="0"/>
      <c r="C310" s="0"/>
      <c r="E310" s="0"/>
      <c r="G310" s="0"/>
      <c r="H310" s="0"/>
      <c r="L310" s="0"/>
      <c r="M310" s="0"/>
      <c r="N310" s="0"/>
    </row>
    <row r="311" customFormat="false" ht="13.8" hidden="false" customHeight="false" outlineLevel="0" collapsed="false">
      <c r="A311" s="0"/>
      <c r="B311" s="0"/>
      <c r="C311" s="0"/>
      <c r="E311" s="0"/>
      <c r="G311" s="0"/>
      <c r="H311" s="0"/>
      <c r="L311" s="0"/>
      <c r="M311" s="0"/>
      <c r="N311" s="0"/>
    </row>
    <row r="312" customFormat="false" ht="13.8" hidden="false" customHeight="false" outlineLevel="0" collapsed="false">
      <c r="A312" s="0"/>
      <c r="B312" s="0"/>
      <c r="C312" s="0"/>
      <c r="E312" s="0"/>
      <c r="G312" s="0"/>
      <c r="H312" s="0"/>
      <c r="L312" s="0"/>
      <c r="M312" s="0"/>
      <c r="N312" s="0"/>
    </row>
    <row r="313" customFormat="false" ht="13.8" hidden="false" customHeight="false" outlineLevel="0" collapsed="false">
      <c r="A313" s="0"/>
      <c r="B313" s="0"/>
      <c r="C313" s="0"/>
      <c r="E313" s="0"/>
      <c r="G313" s="0"/>
      <c r="H313" s="0"/>
      <c r="L313" s="0"/>
      <c r="M313" s="0"/>
      <c r="N313" s="0"/>
    </row>
    <row r="314" customFormat="false" ht="13.8" hidden="false" customHeight="false" outlineLevel="0" collapsed="false">
      <c r="A314" s="0"/>
      <c r="B314" s="0"/>
      <c r="C314" s="0"/>
      <c r="E314" s="0"/>
      <c r="G314" s="0"/>
      <c r="H314" s="0"/>
      <c r="L314" s="0"/>
      <c r="M314" s="0"/>
      <c r="N314" s="0"/>
    </row>
    <row r="315" customFormat="false" ht="13.8" hidden="false" customHeight="false" outlineLevel="0" collapsed="false">
      <c r="A315" s="0"/>
      <c r="B315" s="0"/>
      <c r="C315" s="0"/>
      <c r="E315" s="0"/>
      <c r="G315" s="0"/>
      <c r="H315" s="0"/>
      <c r="L315" s="0"/>
      <c r="M315" s="0"/>
      <c r="N315" s="0"/>
    </row>
    <row r="316" customFormat="false" ht="13.8" hidden="false" customHeight="false" outlineLevel="0" collapsed="false">
      <c r="A316" s="0"/>
      <c r="B316" s="0"/>
      <c r="C316" s="0"/>
      <c r="E316" s="0"/>
      <c r="G316" s="0"/>
      <c r="H316" s="0"/>
      <c r="L316" s="0"/>
      <c r="M316" s="0"/>
      <c r="N316" s="0"/>
    </row>
    <row r="317" customFormat="false" ht="13.8" hidden="false" customHeight="false" outlineLevel="0" collapsed="false">
      <c r="A317" s="0"/>
      <c r="B317" s="0"/>
      <c r="C317" s="0"/>
      <c r="E317" s="0"/>
      <c r="G317" s="0"/>
      <c r="H317" s="0"/>
      <c r="L317" s="0"/>
      <c r="M317" s="0"/>
      <c r="N317" s="0"/>
    </row>
    <row r="318" customFormat="false" ht="13.8" hidden="false" customHeight="false" outlineLevel="0" collapsed="false">
      <c r="A318" s="0"/>
      <c r="B318" s="0"/>
      <c r="C318" s="0"/>
      <c r="E318" s="0"/>
      <c r="G318" s="0"/>
      <c r="H318" s="0"/>
      <c r="L318" s="0"/>
      <c r="M318" s="0"/>
      <c r="N318" s="0"/>
    </row>
    <row r="319" customFormat="false" ht="13.8" hidden="false" customHeight="false" outlineLevel="0" collapsed="false">
      <c r="A319" s="0"/>
      <c r="B319" s="0"/>
      <c r="C319" s="0"/>
      <c r="E319" s="0"/>
      <c r="G319" s="0"/>
      <c r="H319" s="0"/>
      <c r="L319" s="0"/>
      <c r="M319" s="0"/>
      <c r="N319" s="0"/>
    </row>
    <row r="320" customFormat="false" ht="13.8" hidden="false" customHeight="false" outlineLevel="0" collapsed="false">
      <c r="A320" s="0"/>
      <c r="B320" s="0"/>
      <c r="C320" s="0"/>
      <c r="E320" s="0"/>
      <c r="G320" s="0"/>
      <c r="H320" s="0"/>
      <c r="L320" s="0"/>
      <c r="M320" s="0"/>
      <c r="N320" s="0"/>
    </row>
    <row r="321" customFormat="false" ht="13.8" hidden="false" customHeight="false" outlineLevel="0" collapsed="false">
      <c r="A321" s="0"/>
      <c r="B321" s="0"/>
      <c r="C321" s="0"/>
      <c r="E321" s="0"/>
      <c r="G321" s="0"/>
      <c r="H321" s="0"/>
      <c r="L321" s="0"/>
      <c r="M321" s="0"/>
      <c r="N321" s="0"/>
    </row>
    <row r="322" customFormat="false" ht="13.8" hidden="false" customHeight="false" outlineLevel="0" collapsed="false">
      <c r="A322" s="0"/>
      <c r="B322" s="0"/>
      <c r="C322" s="0"/>
      <c r="E322" s="0"/>
      <c r="G322" s="0"/>
      <c r="H322" s="0"/>
      <c r="L322" s="0"/>
      <c r="M322" s="0"/>
      <c r="N322" s="0"/>
    </row>
    <row r="323" customFormat="false" ht="13.8" hidden="false" customHeight="false" outlineLevel="0" collapsed="false">
      <c r="A323" s="0"/>
      <c r="B323" s="0"/>
      <c r="C323" s="0"/>
      <c r="E323" s="0"/>
      <c r="G323" s="0"/>
      <c r="H323" s="0"/>
      <c r="L323" s="0"/>
      <c r="M323" s="0"/>
      <c r="N323" s="0"/>
    </row>
    <row r="324" customFormat="false" ht="13.8" hidden="false" customHeight="false" outlineLevel="0" collapsed="false">
      <c r="A324" s="0"/>
      <c r="B324" s="0"/>
      <c r="C324" s="0"/>
      <c r="E324" s="0"/>
      <c r="G324" s="0"/>
      <c r="H324" s="0"/>
      <c r="L324" s="0"/>
      <c r="M324" s="0"/>
      <c r="N324" s="0"/>
    </row>
    <row r="325" customFormat="false" ht="13.8" hidden="false" customHeight="false" outlineLevel="0" collapsed="false">
      <c r="A325" s="0"/>
      <c r="B325" s="0"/>
      <c r="C325" s="0"/>
      <c r="E325" s="0"/>
      <c r="G325" s="0"/>
      <c r="H325" s="0"/>
      <c r="L325" s="0"/>
      <c r="M325" s="0"/>
      <c r="N325" s="0"/>
    </row>
    <row r="326" customFormat="false" ht="13.8" hidden="false" customHeight="false" outlineLevel="0" collapsed="false">
      <c r="A326" s="0"/>
      <c r="B326" s="0"/>
      <c r="C326" s="0"/>
      <c r="E326" s="0"/>
      <c r="G326" s="0"/>
      <c r="H326" s="0"/>
      <c r="L326" s="0"/>
      <c r="M326" s="0"/>
      <c r="N326" s="0"/>
    </row>
    <row r="327" customFormat="false" ht="13.8" hidden="false" customHeight="false" outlineLevel="0" collapsed="false">
      <c r="A327" s="0"/>
      <c r="B327" s="0"/>
      <c r="C327" s="0"/>
      <c r="E327" s="0"/>
      <c r="G327" s="0"/>
      <c r="H327" s="0"/>
      <c r="L327" s="0"/>
      <c r="M327" s="0"/>
      <c r="N327" s="0"/>
    </row>
    <row r="328" customFormat="false" ht="13.8" hidden="false" customHeight="false" outlineLevel="0" collapsed="false">
      <c r="A328" s="0"/>
      <c r="B328" s="0"/>
      <c r="C328" s="0"/>
      <c r="E328" s="0"/>
      <c r="G328" s="0"/>
      <c r="H328" s="0"/>
      <c r="L328" s="0"/>
      <c r="M328" s="0"/>
      <c r="N328" s="0"/>
    </row>
    <row r="329" customFormat="false" ht="13.8" hidden="false" customHeight="false" outlineLevel="0" collapsed="false">
      <c r="A329" s="0"/>
      <c r="B329" s="0"/>
      <c r="C329" s="0"/>
      <c r="E329" s="0"/>
      <c r="G329" s="0"/>
      <c r="H329" s="0"/>
      <c r="L329" s="0"/>
      <c r="M329" s="0"/>
      <c r="N329" s="0"/>
    </row>
    <row r="330" customFormat="false" ht="13.8" hidden="false" customHeight="false" outlineLevel="0" collapsed="false">
      <c r="A330" s="0"/>
      <c r="B330" s="0"/>
      <c r="C330" s="0"/>
      <c r="E330" s="0"/>
      <c r="G330" s="0"/>
      <c r="H330" s="0"/>
      <c r="L330" s="0"/>
      <c r="M330" s="0"/>
      <c r="N330" s="0"/>
    </row>
    <row r="331" customFormat="false" ht="13.8" hidden="false" customHeight="false" outlineLevel="0" collapsed="false">
      <c r="A331" s="0"/>
      <c r="B331" s="0"/>
      <c r="C331" s="0"/>
      <c r="E331" s="0"/>
      <c r="G331" s="0"/>
      <c r="H331" s="0"/>
      <c r="L331" s="0"/>
      <c r="M331" s="0"/>
      <c r="N331" s="0"/>
    </row>
    <row r="332" customFormat="false" ht="13.8" hidden="false" customHeight="false" outlineLevel="0" collapsed="false">
      <c r="A332" s="0"/>
      <c r="B332" s="0"/>
      <c r="C332" s="0"/>
      <c r="E332" s="0"/>
      <c r="G332" s="0"/>
      <c r="H332" s="0"/>
      <c r="L332" s="0"/>
      <c r="M332" s="0"/>
      <c r="N332" s="0"/>
    </row>
    <row r="333" customFormat="false" ht="13.8" hidden="false" customHeight="false" outlineLevel="0" collapsed="false">
      <c r="A333" s="0"/>
      <c r="B333" s="0"/>
      <c r="C333" s="0"/>
      <c r="E333" s="0"/>
      <c r="G333" s="0"/>
      <c r="H333" s="0"/>
      <c r="L333" s="0"/>
      <c r="M333" s="0"/>
      <c r="N333" s="0"/>
    </row>
    <row r="334" customFormat="false" ht="13.8" hidden="false" customHeight="false" outlineLevel="0" collapsed="false">
      <c r="A334" s="0"/>
      <c r="B334" s="0"/>
      <c r="C334" s="0"/>
      <c r="E334" s="0"/>
      <c r="G334" s="0"/>
      <c r="H334" s="0"/>
      <c r="L334" s="0"/>
      <c r="M334" s="0"/>
      <c r="N334" s="0"/>
    </row>
    <row r="335" customFormat="false" ht="13.8" hidden="false" customHeight="false" outlineLevel="0" collapsed="false">
      <c r="A335" s="0"/>
      <c r="B335" s="0"/>
      <c r="C335" s="0"/>
      <c r="E335" s="0"/>
      <c r="G335" s="0"/>
      <c r="H335" s="0"/>
      <c r="L335" s="0"/>
      <c r="M335" s="0"/>
      <c r="N335" s="0"/>
    </row>
    <row r="336" customFormat="false" ht="13.8" hidden="false" customHeight="false" outlineLevel="0" collapsed="false">
      <c r="A336" s="0"/>
      <c r="B336" s="0"/>
      <c r="C336" s="0"/>
      <c r="E336" s="0"/>
      <c r="G336" s="0"/>
      <c r="H336" s="0"/>
      <c r="L336" s="0"/>
      <c r="M336" s="0"/>
      <c r="N336" s="0"/>
    </row>
    <row r="337" customFormat="false" ht="13.8" hidden="false" customHeight="false" outlineLevel="0" collapsed="false">
      <c r="A337" s="0"/>
      <c r="B337" s="0"/>
      <c r="C337" s="0"/>
      <c r="E337" s="0"/>
      <c r="G337" s="0"/>
      <c r="H337" s="0"/>
      <c r="L337" s="0"/>
      <c r="M337" s="0"/>
      <c r="N337" s="0"/>
    </row>
    <row r="338" customFormat="false" ht="13.8" hidden="false" customHeight="false" outlineLevel="0" collapsed="false">
      <c r="A338" s="0"/>
      <c r="B338" s="0"/>
      <c r="C338" s="0"/>
      <c r="E338" s="0"/>
      <c r="G338" s="0"/>
      <c r="H338" s="0"/>
      <c r="L338" s="0"/>
      <c r="M338" s="0"/>
      <c r="N338" s="0"/>
    </row>
    <row r="339" customFormat="false" ht="13.8" hidden="false" customHeight="false" outlineLevel="0" collapsed="false">
      <c r="A339" s="0"/>
      <c r="B339" s="0"/>
      <c r="C339" s="0"/>
      <c r="E339" s="0"/>
      <c r="G339" s="0"/>
      <c r="H339" s="0"/>
      <c r="L339" s="0"/>
      <c r="M339" s="0"/>
      <c r="N339" s="0"/>
    </row>
    <row r="340" customFormat="false" ht="13.8" hidden="false" customHeight="false" outlineLevel="0" collapsed="false">
      <c r="A340" s="0"/>
      <c r="B340" s="0"/>
      <c r="C340" s="0"/>
      <c r="E340" s="0"/>
      <c r="G340" s="0"/>
      <c r="H340" s="0"/>
      <c r="L340" s="0"/>
      <c r="M340" s="0"/>
      <c r="N340" s="0"/>
    </row>
    <row r="341" customFormat="false" ht="13.8" hidden="false" customHeight="false" outlineLevel="0" collapsed="false">
      <c r="A341" s="0"/>
      <c r="B341" s="0"/>
      <c r="C341" s="0"/>
      <c r="E341" s="0"/>
      <c r="G341" s="0"/>
      <c r="H341" s="0"/>
      <c r="L341" s="0"/>
      <c r="M341" s="0"/>
      <c r="N341" s="0"/>
    </row>
    <row r="342" customFormat="false" ht="15" hidden="false" customHeight="false" outlineLevel="0" collapsed="false">
      <c r="A342" s="0" t="n">
        <v>1</v>
      </c>
      <c r="B342" s="0" t="s">
        <v>13</v>
      </c>
      <c r="C342" s="0" t="s">
        <v>14</v>
      </c>
      <c r="D342" s="12" t="n">
        <v>0</v>
      </c>
      <c r="E342" s="13" t="n">
        <v>20031</v>
      </c>
      <c r="F342" s="12" t="s">
        <v>19</v>
      </c>
      <c r="G342" s="17" t="n">
        <v>35</v>
      </c>
      <c r="H342" s="18" t="s">
        <v>20</v>
      </c>
      <c r="I342" s="12" t="n">
        <v>4</v>
      </c>
      <c r="J342" s="12" t="n">
        <v>140</v>
      </c>
      <c r="K342" s="0" t="s">
        <v>18</v>
      </c>
      <c r="L342" s="16" t="str">
        <f aca="false">CONCATENATE(A342,B342,C342)</f>
        <v>1iA</v>
      </c>
      <c r="M342" s="1" t="e">
        <f aca="false">VLOOKUP(A342,NEWRANGE2,2,0)</f>
        <v>#VALUE!</v>
      </c>
      <c r="N342" s="1" t="e">
        <f aca="false">VLOOKUP(B342,HEIGHT,2,0)</f>
        <v>#VALUE!</v>
      </c>
      <c r="O342" s="1"/>
      <c r="Z342" s="19" t="s">
        <v>21</v>
      </c>
      <c r="AA342" s="19" t="n">
        <v>1</v>
      </c>
      <c r="AB342" s="19" t="n">
        <v>1</v>
      </c>
      <c r="AC342" s="19" t="s">
        <v>13</v>
      </c>
      <c r="AD342" s="19" t="s">
        <v>22</v>
      </c>
      <c r="AE342" s="19" t="s">
        <v>14</v>
      </c>
    </row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2"/>
  <printOptions headings="false" gridLines="false" gridLinesSet="true" horizontalCentered="true" verticalCentered="true"/>
  <pageMargins left="0.45" right="0.4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3.9271255060729"/>
    <col collapsed="false" hidden="false" max="2" min="2" style="0" width="59.7732793522267"/>
    <col collapsed="false" hidden="false" max="3" min="3" style="0" width="30.8502024291498"/>
    <col collapsed="false" hidden="false" max="4" min="4" style="0" width="15.9595141700405"/>
    <col collapsed="false" hidden="false" max="5" min="5" style="20" width="30.8502024291498"/>
    <col collapsed="false" hidden="false" max="1025" min="6" style="0" width="8.57085020242915"/>
  </cols>
  <sheetData>
    <row r="1" customFormat="false" ht="15" hidden="false" customHeight="false" outlineLevel="0" collapsed="false">
      <c r="A1" s="21" t="s">
        <v>23</v>
      </c>
      <c r="B1" s="21" t="s">
        <v>24</v>
      </c>
      <c r="C1" s="21" t="s">
        <v>25</v>
      </c>
      <c r="D1" s="21" t="s">
        <v>26</v>
      </c>
      <c r="E1" s="22" t="s">
        <v>27</v>
      </c>
    </row>
    <row r="2" customFormat="false" ht="15" hidden="false" customHeight="false" outlineLevel="0" collapsed="false">
      <c r="A2" s="12" t="n">
        <v>10176</v>
      </c>
      <c r="B2" s="12" t="s">
        <v>28</v>
      </c>
      <c r="C2" s="12" t="s">
        <v>29</v>
      </c>
      <c r="D2" s="12" t="n">
        <v>1</v>
      </c>
      <c r="E2" s="23" t="n">
        <v>585</v>
      </c>
    </row>
    <row r="3" customFormat="false" ht="15" hidden="false" customHeight="false" outlineLevel="0" collapsed="false">
      <c r="A3" s="12" t="n">
        <v>20001</v>
      </c>
      <c r="B3" s="12" t="s">
        <v>30</v>
      </c>
      <c r="C3" s="12" t="s">
        <v>31</v>
      </c>
      <c r="D3" s="12" t="n">
        <v>2.9</v>
      </c>
      <c r="E3" s="23" t="n">
        <v>8700</v>
      </c>
    </row>
    <row r="4" customFormat="false" ht="15" hidden="false" customHeight="false" outlineLevel="0" collapsed="false">
      <c r="A4" s="12" t="n">
        <v>20003</v>
      </c>
      <c r="B4" s="12" t="s">
        <v>32</v>
      </c>
      <c r="C4" s="12" t="s">
        <v>33</v>
      </c>
      <c r="D4" s="12" t="n">
        <v>0.9</v>
      </c>
      <c r="E4" s="23" t="n">
        <v>900</v>
      </c>
    </row>
    <row r="5" customFormat="false" ht="15" hidden="false" customHeight="false" outlineLevel="0" collapsed="false">
      <c r="A5" s="12" t="n">
        <v>20004</v>
      </c>
      <c r="B5" s="12" t="s">
        <v>34</v>
      </c>
      <c r="C5" s="12" t="s">
        <v>35</v>
      </c>
      <c r="D5" s="12" t="n">
        <v>1</v>
      </c>
      <c r="E5" s="23" t="n">
        <v>790</v>
      </c>
    </row>
    <row r="6" customFormat="false" ht="15" hidden="false" customHeight="false" outlineLevel="0" collapsed="false">
      <c r="A6" s="12" t="n">
        <v>20005</v>
      </c>
      <c r="B6" s="12" t="s">
        <v>36</v>
      </c>
      <c r="C6" s="12" t="s">
        <v>37</v>
      </c>
      <c r="D6" s="12" t="n">
        <v>0.6</v>
      </c>
      <c r="E6" s="23" t="n">
        <v>360</v>
      </c>
    </row>
    <row r="7" customFormat="false" ht="15" hidden="false" customHeight="false" outlineLevel="0" collapsed="false">
      <c r="A7" s="12" t="n">
        <v>20007</v>
      </c>
      <c r="B7" s="12" t="s">
        <v>38</v>
      </c>
      <c r="C7" s="12" t="s">
        <v>39</v>
      </c>
      <c r="D7" s="12" t="n">
        <v>6</v>
      </c>
      <c r="E7" s="23" t="n">
        <v>5700</v>
      </c>
    </row>
    <row r="8" customFormat="false" ht="15" hidden="false" customHeight="false" outlineLevel="0" collapsed="false">
      <c r="A8" s="12" t="n">
        <v>20009</v>
      </c>
      <c r="B8" s="12" t="s">
        <v>40</v>
      </c>
      <c r="C8" s="12" t="s">
        <v>41</v>
      </c>
      <c r="D8" s="12" t="n">
        <v>3</v>
      </c>
      <c r="E8" s="23" t="n">
        <v>900</v>
      </c>
    </row>
    <row r="9" customFormat="false" ht="15" hidden="false" customHeight="false" outlineLevel="0" collapsed="false">
      <c r="A9" s="12" t="n">
        <v>20013</v>
      </c>
      <c r="B9" s="12" t="s">
        <v>42</v>
      </c>
      <c r="C9" s="12" t="s">
        <v>43</v>
      </c>
      <c r="D9" s="12" t="n">
        <v>4.12</v>
      </c>
      <c r="E9" s="23" t="n">
        <v>1030</v>
      </c>
    </row>
    <row r="10" customFormat="false" ht="15" hidden="false" customHeight="false" outlineLevel="0" collapsed="false">
      <c r="A10" s="12" t="n">
        <v>20014</v>
      </c>
      <c r="B10" s="12" t="s">
        <v>44</v>
      </c>
      <c r="C10" s="12" t="s">
        <v>45</v>
      </c>
      <c r="D10" s="12" t="n">
        <v>3</v>
      </c>
      <c r="E10" s="23" t="n">
        <v>960</v>
      </c>
    </row>
    <row r="11" customFormat="false" ht="15" hidden="false" customHeight="false" outlineLevel="0" collapsed="false">
      <c r="A11" s="12" t="n">
        <v>20015</v>
      </c>
      <c r="B11" s="12" t="s">
        <v>46</v>
      </c>
      <c r="C11" s="12" t="s">
        <v>45</v>
      </c>
      <c r="D11" s="12" t="n">
        <v>5.3</v>
      </c>
      <c r="E11" s="23" t="n">
        <v>795</v>
      </c>
    </row>
    <row r="12" customFormat="false" ht="15" hidden="false" customHeight="false" outlineLevel="0" collapsed="false">
      <c r="A12" s="12" t="n">
        <v>20016</v>
      </c>
      <c r="B12" s="12" t="s">
        <v>47</v>
      </c>
      <c r="C12" s="12" t="s">
        <v>48</v>
      </c>
      <c r="D12" s="12" t="n">
        <v>15.85</v>
      </c>
      <c r="E12" s="23" t="n">
        <v>1585</v>
      </c>
    </row>
    <row r="13" customFormat="false" ht="15" hidden="false" customHeight="false" outlineLevel="0" collapsed="false">
      <c r="A13" s="12" t="n">
        <v>20017</v>
      </c>
      <c r="B13" s="12" t="s">
        <v>49</v>
      </c>
      <c r="C13" s="12" t="s">
        <v>50</v>
      </c>
      <c r="D13" s="12" t="n">
        <v>6</v>
      </c>
      <c r="E13" s="23" t="n">
        <v>540</v>
      </c>
    </row>
    <row r="14" customFormat="false" ht="15" hidden="false" customHeight="false" outlineLevel="0" collapsed="false">
      <c r="A14" s="12" t="n">
        <v>20019</v>
      </c>
      <c r="B14" s="12" t="s">
        <v>51</v>
      </c>
      <c r="C14" s="12" t="s">
        <v>52</v>
      </c>
      <c r="D14" s="12" t="n">
        <v>16.62</v>
      </c>
      <c r="E14" s="23" t="n">
        <v>1329.6</v>
      </c>
    </row>
    <row r="15" customFormat="false" ht="15" hidden="false" customHeight="false" outlineLevel="0" collapsed="false">
      <c r="A15" s="12" t="n">
        <v>20020</v>
      </c>
      <c r="B15" s="12" t="s">
        <v>53</v>
      </c>
      <c r="C15" s="12" t="s">
        <v>54</v>
      </c>
      <c r="D15" s="12" t="n">
        <v>1.28</v>
      </c>
      <c r="E15" s="23" t="n">
        <v>128</v>
      </c>
    </row>
    <row r="16" customFormat="false" ht="15" hidden="false" customHeight="false" outlineLevel="0" collapsed="false">
      <c r="A16" s="12" t="n">
        <v>20023</v>
      </c>
      <c r="B16" s="12" t="s">
        <v>55</v>
      </c>
      <c r="C16" s="12" t="s">
        <v>56</v>
      </c>
      <c r="D16" s="12" t="n">
        <v>14</v>
      </c>
      <c r="E16" s="23" t="n">
        <v>840</v>
      </c>
    </row>
    <row r="17" customFormat="false" ht="15" hidden="false" customHeight="false" outlineLevel="0" collapsed="false">
      <c r="A17" s="12" t="n">
        <v>20025</v>
      </c>
      <c r="B17" s="12" t="s">
        <v>57</v>
      </c>
      <c r="C17" s="12" t="s">
        <v>58</v>
      </c>
      <c r="D17" s="12" t="n">
        <v>11.28</v>
      </c>
      <c r="E17" s="23" t="n">
        <v>789.6</v>
      </c>
    </row>
    <row r="18" customFormat="false" ht="15" hidden="false" customHeight="false" outlineLevel="0" collapsed="false">
      <c r="A18" s="12" t="n">
        <v>20026</v>
      </c>
      <c r="B18" s="12" t="s">
        <v>59</v>
      </c>
      <c r="C18" s="12" t="s">
        <v>60</v>
      </c>
      <c r="D18" s="12" t="n">
        <v>19.795</v>
      </c>
      <c r="E18" s="23" t="n">
        <v>791.8</v>
      </c>
    </row>
    <row r="19" customFormat="false" ht="15" hidden="false" customHeight="false" outlineLevel="0" collapsed="false">
      <c r="A19" s="12" t="n">
        <v>20028</v>
      </c>
      <c r="B19" s="12" t="s">
        <v>61</v>
      </c>
      <c r="C19" s="12" t="s">
        <v>62</v>
      </c>
      <c r="D19" s="12" t="n">
        <v>25.2</v>
      </c>
      <c r="E19" s="23" t="n">
        <v>750</v>
      </c>
    </row>
    <row r="20" customFormat="false" ht="15" hidden="false" customHeight="false" outlineLevel="0" collapsed="false">
      <c r="A20" s="12" t="n">
        <v>20031</v>
      </c>
      <c r="B20" s="12" t="s">
        <v>19</v>
      </c>
      <c r="C20" s="12" t="s">
        <v>63</v>
      </c>
      <c r="D20" s="12" t="n">
        <v>14.14</v>
      </c>
      <c r="E20" s="23" t="n">
        <v>494.9</v>
      </c>
    </row>
    <row r="21" customFormat="false" ht="15" hidden="false" customHeight="false" outlineLevel="0" collapsed="false">
      <c r="A21" s="12" t="n">
        <v>20032</v>
      </c>
      <c r="B21" s="12" t="s">
        <v>64</v>
      </c>
      <c r="C21" s="12" t="s">
        <v>65</v>
      </c>
      <c r="D21" s="12" t="n">
        <v>4.8</v>
      </c>
      <c r="E21" s="23" t="n">
        <v>120</v>
      </c>
    </row>
    <row r="22" customFormat="false" ht="15" hidden="false" customHeight="false" outlineLevel="0" collapsed="false">
      <c r="A22" s="12" t="n">
        <v>20034</v>
      </c>
      <c r="B22" s="12" t="s">
        <v>66</v>
      </c>
      <c r="C22" s="12" t="s">
        <v>67</v>
      </c>
      <c r="D22" s="12" t="n">
        <v>6</v>
      </c>
      <c r="E22" s="23" t="n">
        <v>102</v>
      </c>
    </row>
    <row r="23" customFormat="false" ht="15" hidden="false" customHeight="false" outlineLevel="0" collapsed="false">
      <c r="A23" s="12" t="n">
        <v>20035</v>
      </c>
      <c r="B23" s="12" t="s">
        <v>68</v>
      </c>
      <c r="C23" s="12" t="s">
        <v>69</v>
      </c>
      <c r="D23" s="12" t="n">
        <v>7</v>
      </c>
      <c r="E23" s="23" t="n">
        <v>168</v>
      </c>
    </row>
    <row r="24" customFormat="false" ht="15" hidden="false" customHeight="false" outlineLevel="0" collapsed="false">
      <c r="A24" s="12" t="n">
        <v>20036</v>
      </c>
      <c r="B24" s="12" t="s">
        <v>70</v>
      </c>
      <c r="C24" s="12" t="s">
        <v>71</v>
      </c>
      <c r="D24" s="12" t="n">
        <v>7</v>
      </c>
      <c r="E24" s="23" t="n">
        <v>70</v>
      </c>
    </row>
    <row r="25" customFormat="false" ht="15" hidden="false" customHeight="false" outlineLevel="0" collapsed="false">
      <c r="A25" s="12" t="n">
        <v>20047</v>
      </c>
      <c r="B25" s="12" t="s">
        <v>72</v>
      </c>
      <c r="C25" s="12" t="s">
        <v>73</v>
      </c>
      <c r="D25" s="12" t="n">
        <v>6</v>
      </c>
      <c r="E25" s="23" t="n">
        <v>300</v>
      </c>
    </row>
    <row r="26" customFormat="false" ht="15" hidden="false" customHeight="false" outlineLevel="0" collapsed="false">
      <c r="A26" s="12" t="n">
        <v>20056</v>
      </c>
      <c r="B26" s="12" t="s">
        <v>74</v>
      </c>
      <c r="C26" s="12" t="s">
        <v>75</v>
      </c>
      <c r="D26" s="12" t="n">
        <v>2</v>
      </c>
      <c r="E26" s="23" t="n">
        <v>60</v>
      </c>
    </row>
    <row r="27" customFormat="false" ht="15" hidden="false" customHeight="false" outlineLevel="0" collapsed="false">
      <c r="A27" s="12" t="n">
        <v>20069</v>
      </c>
      <c r="B27" s="12" t="s">
        <v>76</v>
      </c>
      <c r="C27" s="12" t="s">
        <v>77</v>
      </c>
      <c r="D27" s="12" t="n">
        <v>4</v>
      </c>
      <c r="E27" s="23" t="n">
        <v>76</v>
      </c>
    </row>
    <row r="28" customFormat="false" ht="15" hidden="false" customHeight="false" outlineLevel="0" collapsed="false">
      <c r="A28" s="12" t="n">
        <v>20071</v>
      </c>
      <c r="B28" s="12" t="s">
        <v>78</v>
      </c>
      <c r="C28" s="12" t="s">
        <v>79</v>
      </c>
      <c r="D28" s="12" t="n">
        <v>1</v>
      </c>
      <c r="E28" s="23" t="n">
        <v>150</v>
      </c>
    </row>
    <row r="29" customFormat="false" ht="15" hidden="false" customHeight="false" outlineLevel="0" collapsed="false">
      <c r="A29" s="12" t="n">
        <v>20073</v>
      </c>
      <c r="B29" s="12" t="s">
        <v>80</v>
      </c>
      <c r="C29" s="12" t="s">
        <v>81</v>
      </c>
      <c r="D29" s="12" t="n">
        <v>2</v>
      </c>
      <c r="E29" s="23" t="n">
        <v>150</v>
      </c>
    </row>
    <row r="30" customFormat="false" ht="15" hidden="false" customHeight="false" outlineLevel="0" collapsed="false">
      <c r="A30" s="12" t="n">
        <v>20074</v>
      </c>
      <c r="B30" s="12" t="s">
        <v>82</v>
      </c>
      <c r="C30" s="12" t="s">
        <v>83</v>
      </c>
      <c r="D30" s="12" t="n">
        <v>9</v>
      </c>
      <c r="E30" s="23" t="n">
        <v>3060</v>
      </c>
    </row>
    <row r="31" customFormat="false" ht="15" hidden="false" customHeight="false" outlineLevel="0" collapsed="false">
      <c r="A31" s="12" t="n">
        <v>20076</v>
      </c>
      <c r="B31" s="12" t="s">
        <v>84</v>
      </c>
      <c r="C31" s="12" t="s">
        <v>85</v>
      </c>
      <c r="D31" s="12" t="n">
        <v>119</v>
      </c>
      <c r="E31" s="23" t="n">
        <v>119000</v>
      </c>
    </row>
    <row r="32" customFormat="false" ht="15" hidden="false" customHeight="false" outlineLevel="0" collapsed="false">
      <c r="A32" s="12" t="n">
        <v>20077</v>
      </c>
      <c r="B32" s="12" t="s">
        <v>86</v>
      </c>
      <c r="C32" s="12" t="s">
        <v>87</v>
      </c>
      <c r="D32" s="12" t="n">
        <v>162</v>
      </c>
      <c r="E32" s="23" t="n">
        <v>16200</v>
      </c>
    </row>
    <row r="33" customFormat="false" ht="15" hidden="false" customHeight="false" outlineLevel="0" collapsed="false">
      <c r="A33" s="12" t="n">
        <v>20078</v>
      </c>
      <c r="B33" s="12" t="s">
        <v>88</v>
      </c>
      <c r="C33" s="12" t="s">
        <v>89</v>
      </c>
      <c r="D33" s="12" t="n">
        <v>72</v>
      </c>
      <c r="E33" s="23" t="n">
        <v>5040</v>
      </c>
    </row>
    <row r="34" customFormat="false" ht="15" hidden="false" customHeight="false" outlineLevel="0" collapsed="false">
      <c r="A34" s="12" t="n">
        <v>20083</v>
      </c>
      <c r="B34" s="12" t="s">
        <v>90</v>
      </c>
      <c r="C34" s="12" t="s">
        <v>91</v>
      </c>
      <c r="D34" s="12" t="n">
        <v>53</v>
      </c>
      <c r="E34" s="23" t="n">
        <v>1060</v>
      </c>
    </row>
    <row r="35" customFormat="false" ht="15" hidden="false" customHeight="false" outlineLevel="0" collapsed="false">
      <c r="A35" s="12" t="n">
        <v>20085</v>
      </c>
      <c r="B35" s="12" t="s">
        <v>92</v>
      </c>
      <c r="C35" s="12" t="s">
        <v>93</v>
      </c>
      <c r="D35" s="12" t="n">
        <v>513</v>
      </c>
      <c r="E35" s="23" t="n">
        <v>64125</v>
      </c>
    </row>
    <row r="36" customFormat="false" ht="15" hidden="false" customHeight="false" outlineLevel="0" collapsed="false">
      <c r="A36" s="12" t="n">
        <v>20088</v>
      </c>
      <c r="B36" s="12" t="s">
        <v>94</v>
      </c>
      <c r="C36" s="12" t="s">
        <v>95</v>
      </c>
      <c r="D36" s="12" t="n">
        <v>477</v>
      </c>
      <c r="E36" s="23" t="n">
        <v>11925</v>
      </c>
    </row>
    <row r="37" customFormat="false" ht="15" hidden="false" customHeight="false" outlineLevel="0" collapsed="false">
      <c r="A37" s="12" t="n">
        <v>20089</v>
      </c>
      <c r="B37" s="12" t="s">
        <v>96</v>
      </c>
      <c r="C37" s="12" t="s">
        <v>97</v>
      </c>
      <c r="D37" s="12" t="n">
        <v>23</v>
      </c>
      <c r="E37" s="23" t="n">
        <v>782</v>
      </c>
    </row>
    <row r="38" customFormat="false" ht="15" hidden="false" customHeight="false" outlineLevel="0" collapsed="false">
      <c r="A38" s="12" t="n">
        <v>20091</v>
      </c>
      <c r="B38" s="12" t="s">
        <v>98</v>
      </c>
      <c r="C38" s="12" t="s">
        <v>99</v>
      </c>
      <c r="D38" s="12" t="n">
        <v>54</v>
      </c>
      <c r="E38" s="23" t="n">
        <v>10800</v>
      </c>
    </row>
    <row r="39" customFormat="false" ht="15" hidden="false" customHeight="false" outlineLevel="0" collapsed="false">
      <c r="A39" s="12" t="n">
        <v>20093</v>
      </c>
      <c r="B39" s="12" t="s">
        <v>100</v>
      </c>
      <c r="C39" s="12" t="s">
        <v>101</v>
      </c>
      <c r="D39" s="12" t="n">
        <v>137</v>
      </c>
      <c r="E39" s="23" t="n">
        <v>41100</v>
      </c>
    </row>
    <row r="40" customFormat="false" ht="15" hidden="false" customHeight="false" outlineLevel="0" collapsed="false">
      <c r="A40" s="12" t="n">
        <v>20094</v>
      </c>
      <c r="B40" s="12" t="s">
        <v>102</v>
      </c>
      <c r="C40" s="12" t="s">
        <v>73</v>
      </c>
      <c r="D40" s="12" t="n">
        <v>77</v>
      </c>
      <c r="E40" s="23" t="n">
        <v>3850</v>
      </c>
    </row>
    <row r="41" customFormat="false" ht="15" hidden="false" customHeight="false" outlineLevel="0" collapsed="false">
      <c r="A41" s="12" t="n">
        <v>20096</v>
      </c>
      <c r="B41" s="12" t="s">
        <v>103</v>
      </c>
      <c r="C41" s="12" t="s">
        <v>104</v>
      </c>
      <c r="D41" s="12" t="n">
        <v>140</v>
      </c>
      <c r="E41" s="23" t="n">
        <v>852</v>
      </c>
    </row>
    <row r="42" customFormat="false" ht="15" hidden="false" customHeight="false" outlineLevel="0" collapsed="false">
      <c r="A42" s="12" t="n">
        <v>20097</v>
      </c>
      <c r="B42" s="12" t="s">
        <v>105</v>
      </c>
      <c r="C42" s="12" t="s">
        <v>33</v>
      </c>
      <c r="D42" s="12" t="n">
        <v>3</v>
      </c>
      <c r="E42" s="23" t="n">
        <v>3000</v>
      </c>
    </row>
    <row r="43" customFormat="false" ht="15" hidden="false" customHeight="false" outlineLevel="0" collapsed="false">
      <c r="A43" s="12" t="n">
        <v>20098</v>
      </c>
      <c r="B43" s="12" t="s">
        <v>106</v>
      </c>
      <c r="C43" s="12" t="s">
        <v>104</v>
      </c>
      <c r="D43" s="12" t="n">
        <v>585</v>
      </c>
      <c r="E43" s="23" t="n">
        <v>3510</v>
      </c>
    </row>
    <row r="44" customFormat="false" ht="15" hidden="false" customHeight="false" outlineLevel="0" collapsed="false">
      <c r="A44" s="12" t="n">
        <v>20099</v>
      </c>
      <c r="B44" s="12" t="s">
        <v>107</v>
      </c>
      <c r="C44" s="12" t="s">
        <v>108</v>
      </c>
      <c r="D44" s="12" t="n">
        <v>95</v>
      </c>
      <c r="E44" s="23" t="n">
        <v>2850</v>
      </c>
    </row>
    <row r="45" customFormat="false" ht="15" hidden="false" customHeight="false" outlineLevel="0" collapsed="false">
      <c r="A45" s="12" t="n">
        <v>20100</v>
      </c>
      <c r="B45" s="12" t="s">
        <v>109</v>
      </c>
      <c r="C45" s="12" t="s">
        <v>108</v>
      </c>
      <c r="D45" s="12" t="n">
        <v>224</v>
      </c>
      <c r="E45" s="23" t="n">
        <v>6720</v>
      </c>
    </row>
    <row r="46" customFormat="false" ht="15" hidden="false" customHeight="false" outlineLevel="0" collapsed="false">
      <c r="A46" s="12" t="n">
        <v>20117</v>
      </c>
      <c r="B46" s="12" t="s">
        <v>110</v>
      </c>
      <c r="C46" s="12" t="s">
        <v>111</v>
      </c>
      <c r="D46" s="12" t="n">
        <v>20</v>
      </c>
      <c r="E46" s="23" t="n">
        <v>21760</v>
      </c>
    </row>
    <row r="47" customFormat="false" ht="15" hidden="false" customHeight="false" outlineLevel="0" collapsed="false">
      <c r="A47" s="12" t="n">
        <v>20118</v>
      </c>
      <c r="B47" s="12" t="s">
        <v>112</v>
      </c>
      <c r="C47" s="12" t="s">
        <v>113</v>
      </c>
      <c r="D47" s="12" t="n">
        <v>16</v>
      </c>
      <c r="E47" s="23" t="n">
        <v>33600</v>
      </c>
    </row>
    <row r="48" customFormat="false" ht="15" hidden="false" customHeight="false" outlineLevel="0" collapsed="false">
      <c r="A48" s="12" t="n">
        <v>20119</v>
      </c>
      <c r="B48" s="12" t="s">
        <v>114</v>
      </c>
      <c r="C48" s="12" t="s">
        <v>115</v>
      </c>
      <c r="D48" s="12" t="n">
        <v>20</v>
      </c>
      <c r="E48" s="23" t="n">
        <v>30000</v>
      </c>
    </row>
    <row r="49" customFormat="false" ht="15" hidden="false" customHeight="false" outlineLevel="0" collapsed="false">
      <c r="A49" s="12" t="n">
        <v>20121</v>
      </c>
      <c r="B49" s="12" t="s">
        <v>116</v>
      </c>
      <c r="C49" s="12" t="s">
        <v>117</v>
      </c>
      <c r="D49" s="12" t="n">
        <v>25</v>
      </c>
      <c r="E49" s="23" t="n">
        <v>1750</v>
      </c>
    </row>
    <row r="50" customFormat="false" ht="15" hidden="false" customHeight="false" outlineLevel="0" collapsed="false">
      <c r="A50" s="12" t="n">
        <v>20130</v>
      </c>
      <c r="B50" s="12" t="s">
        <v>118</v>
      </c>
      <c r="C50" s="12" t="s">
        <v>91</v>
      </c>
      <c r="D50" s="12" t="n">
        <v>40</v>
      </c>
      <c r="E50" s="23" t="n">
        <v>800</v>
      </c>
    </row>
    <row r="51" customFormat="false" ht="15" hidden="false" customHeight="false" outlineLevel="0" collapsed="false">
      <c r="A51" s="12" t="n">
        <v>20131</v>
      </c>
      <c r="B51" s="12" t="s">
        <v>119</v>
      </c>
      <c r="C51" s="12" t="s">
        <v>120</v>
      </c>
      <c r="D51" s="12" t="n">
        <v>19</v>
      </c>
      <c r="E51" s="23" t="n">
        <v>380</v>
      </c>
    </row>
    <row r="52" customFormat="false" ht="15" hidden="false" customHeight="false" outlineLevel="0" collapsed="false">
      <c r="A52" s="12" t="n">
        <v>20132</v>
      </c>
      <c r="B52" s="12" t="s">
        <v>121</v>
      </c>
      <c r="C52" s="12" t="s">
        <v>122</v>
      </c>
      <c r="D52" s="12" t="n">
        <v>10</v>
      </c>
      <c r="E52" s="23" t="n">
        <v>10000</v>
      </c>
    </row>
    <row r="53" customFormat="false" ht="15" hidden="false" customHeight="false" outlineLevel="0" collapsed="false">
      <c r="A53" s="12" t="n">
        <v>20133</v>
      </c>
      <c r="B53" s="12" t="s">
        <v>123</v>
      </c>
      <c r="C53" s="12" t="s">
        <v>124</v>
      </c>
      <c r="D53" s="12" t="n">
        <v>10</v>
      </c>
      <c r="E53" s="23" t="n">
        <v>10000</v>
      </c>
    </row>
    <row r="54" customFormat="false" ht="15" hidden="false" customHeight="false" outlineLevel="0" collapsed="false">
      <c r="A54" s="12" t="n">
        <v>20143</v>
      </c>
      <c r="B54" s="12" t="s">
        <v>16</v>
      </c>
      <c r="C54" s="12" t="s">
        <v>125</v>
      </c>
      <c r="D54" s="12" t="n">
        <v>588</v>
      </c>
      <c r="E54" s="23" t="n">
        <v>1043700</v>
      </c>
    </row>
    <row r="55" customFormat="false" ht="15" hidden="false" customHeight="false" outlineLevel="0" collapsed="false">
      <c r="A55" s="12" t="n">
        <v>20144</v>
      </c>
      <c r="B55" s="12" t="s">
        <v>126</v>
      </c>
      <c r="C55" s="12" t="s">
        <v>127</v>
      </c>
      <c r="D55" s="12" t="n">
        <v>276</v>
      </c>
      <c r="E55" s="23" t="n">
        <v>287040</v>
      </c>
    </row>
    <row r="56" customFormat="false" ht="15" hidden="false" customHeight="false" outlineLevel="0" collapsed="false">
      <c r="A56" s="12" t="n">
        <v>20145</v>
      </c>
      <c r="B56" s="12" t="s">
        <v>128</v>
      </c>
      <c r="C56" s="12" t="s">
        <v>129</v>
      </c>
      <c r="D56" s="12" t="n">
        <v>60</v>
      </c>
      <c r="E56" s="23" t="n">
        <v>35640</v>
      </c>
    </row>
    <row r="57" customFormat="false" ht="15" hidden="false" customHeight="false" outlineLevel="0" collapsed="false">
      <c r="A57" s="12" t="n">
        <v>20146</v>
      </c>
      <c r="B57" s="12" t="s">
        <v>130</v>
      </c>
      <c r="C57" s="12" t="s">
        <v>131</v>
      </c>
      <c r="D57" s="12" t="n">
        <v>264</v>
      </c>
      <c r="E57" s="23" t="n">
        <v>137808</v>
      </c>
    </row>
    <row r="58" customFormat="false" ht="15" hidden="false" customHeight="false" outlineLevel="0" collapsed="false">
      <c r="A58" s="12" t="n">
        <v>20148</v>
      </c>
      <c r="B58" s="12" t="s">
        <v>132</v>
      </c>
      <c r="C58" s="12" t="s">
        <v>125</v>
      </c>
      <c r="D58" s="12" t="n">
        <v>78</v>
      </c>
      <c r="E58" s="23" t="n">
        <v>138450</v>
      </c>
    </row>
    <row r="59" customFormat="false" ht="15" hidden="false" customHeight="false" outlineLevel="0" collapsed="false">
      <c r="A59" s="12" t="n">
        <v>20198</v>
      </c>
      <c r="B59" s="12" t="s">
        <v>133</v>
      </c>
      <c r="C59" s="12" t="s">
        <v>87</v>
      </c>
      <c r="D59" s="12" t="n">
        <v>34</v>
      </c>
      <c r="E59" s="23" t="n">
        <v>3400</v>
      </c>
    </row>
    <row r="60" customFormat="false" ht="15" hidden="false" customHeight="false" outlineLevel="0" collapsed="false">
      <c r="A60" s="12" t="n">
        <v>20199</v>
      </c>
      <c r="B60" s="12" t="s">
        <v>134</v>
      </c>
      <c r="C60" s="12" t="s">
        <v>87</v>
      </c>
      <c r="D60" s="12" t="n">
        <v>32</v>
      </c>
      <c r="E60" s="23" t="n">
        <v>3200</v>
      </c>
    </row>
    <row r="61" customFormat="false" ht="15" hidden="false" customHeight="false" outlineLevel="0" collapsed="false">
      <c r="A61" s="12" t="n">
        <v>20206</v>
      </c>
      <c r="B61" s="12" t="s">
        <v>135</v>
      </c>
      <c r="C61" s="12" t="s">
        <v>136</v>
      </c>
      <c r="D61" s="12" t="n">
        <v>400</v>
      </c>
      <c r="E61" s="23" t="n">
        <v>400</v>
      </c>
    </row>
    <row r="62" customFormat="false" ht="15" hidden="false" customHeight="false" outlineLevel="0" collapsed="false">
      <c r="A62" s="12" t="n">
        <v>20207</v>
      </c>
      <c r="B62" s="12" t="s">
        <v>137</v>
      </c>
      <c r="C62" s="12" t="s">
        <v>136</v>
      </c>
      <c r="D62" s="12" t="n">
        <v>40</v>
      </c>
      <c r="E62" s="23" t="n">
        <v>40</v>
      </c>
    </row>
    <row r="63" customFormat="false" ht="15" hidden="false" customHeight="false" outlineLevel="0" collapsed="false">
      <c r="A63" s="12" t="n">
        <v>20208</v>
      </c>
      <c r="B63" s="12" t="s">
        <v>138</v>
      </c>
      <c r="C63" s="12" t="s">
        <v>136</v>
      </c>
      <c r="D63" s="12" t="n">
        <v>21</v>
      </c>
      <c r="E63" s="23" t="n">
        <v>21</v>
      </c>
    </row>
    <row r="64" customFormat="false" ht="15" hidden="false" customHeight="false" outlineLevel="0" collapsed="false">
      <c r="A64" s="12" t="n">
        <v>20213</v>
      </c>
      <c r="B64" s="12" t="s">
        <v>139</v>
      </c>
      <c r="C64" s="12" t="s">
        <v>136</v>
      </c>
      <c r="D64" s="12" t="n">
        <v>54</v>
      </c>
      <c r="E64" s="23" t="n">
        <v>54</v>
      </c>
    </row>
    <row r="65" customFormat="false" ht="15" hidden="false" customHeight="false" outlineLevel="0" collapsed="false">
      <c r="A65" s="12" t="n">
        <v>20214</v>
      </c>
      <c r="B65" s="12" t="s">
        <v>140</v>
      </c>
      <c r="C65" s="12" t="s">
        <v>136</v>
      </c>
      <c r="D65" s="12" t="n">
        <v>72</v>
      </c>
      <c r="E65" s="23" t="n">
        <v>72</v>
      </c>
    </row>
    <row r="66" customFormat="false" ht="15" hidden="false" customHeight="false" outlineLevel="0" collapsed="false">
      <c r="A66" s="12" t="n">
        <v>20215</v>
      </c>
      <c r="B66" s="12" t="s">
        <v>141</v>
      </c>
      <c r="C66" s="12" t="s">
        <v>136</v>
      </c>
      <c r="D66" s="12" t="n">
        <v>1632</v>
      </c>
      <c r="E66" s="23" t="n">
        <v>1632</v>
      </c>
    </row>
    <row r="67" customFormat="false" ht="15" hidden="false" customHeight="false" outlineLevel="0" collapsed="false">
      <c r="A67" s="12" t="n">
        <v>20216</v>
      </c>
      <c r="B67" s="12" t="s">
        <v>142</v>
      </c>
      <c r="C67" s="12" t="s">
        <v>136</v>
      </c>
      <c r="D67" s="12" t="n">
        <v>3012</v>
      </c>
      <c r="E67" s="23" t="n">
        <v>3012</v>
      </c>
    </row>
    <row r="68" customFormat="false" ht="15" hidden="false" customHeight="false" outlineLevel="0" collapsed="false">
      <c r="A68" s="12" t="n">
        <v>20235</v>
      </c>
      <c r="B68" s="12" t="s">
        <v>143</v>
      </c>
      <c r="C68" s="12" t="s">
        <v>144</v>
      </c>
      <c r="D68" s="12" t="n">
        <v>5</v>
      </c>
      <c r="E68" s="23" t="n">
        <v>5000</v>
      </c>
    </row>
    <row r="69" customFormat="false" ht="15" hidden="false" customHeight="false" outlineLevel="0" collapsed="false">
      <c r="A69" s="12" t="n">
        <v>20238</v>
      </c>
      <c r="B69" s="12" t="s">
        <v>145</v>
      </c>
      <c r="C69" s="12" t="s">
        <v>136</v>
      </c>
      <c r="D69" s="12" t="n">
        <v>614</v>
      </c>
      <c r="E69" s="23" t="n">
        <v>614</v>
      </c>
    </row>
    <row r="70" customFormat="false" ht="15" hidden="false" customHeight="false" outlineLevel="0" collapsed="false">
      <c r="A70" s="12" t="n">
        <v>20239</v>
      </c>
      <c r="B70" s="12" t="s">
        <v>146</v>
      </c>
      <c r="C70" s="12" t="s">
        <v>136</v>
      </c>
      <c r="D70" s="12" t="n">
        <v>15</v>
      </c>
      <c r="E70" s="23" t="n">
        <v>15</v>
      </c>
    </row>
    <row r="71" customFormat="false" ht="15" hidden="false" customHeight="false" outlineLevel="0" collapsed="false">
      <c r="A71" s="12" t="n">
        <v>20242</v>
      </c>
      <c r="B71" s="12" t="s">
        <v>147</v>
      </c>
      <c r="C71" s="12" t="s">
        <v>148</v>
      </c>
      <c r="D71" s="12" t="n">
        <v>33</v>
      </c>
      <c r="E71" s="23" t="n">
        <v>165</v>
      </c>
    </row>
    <row r="72" customFormat="false" ht="15" hidden="false" customHeight="false" outlineLevel="0" collapsed="false">
      <c r="A72" s="12" t="n">
        <v>20246</v>
      </c>
      <c r="B72" s="12" t="s">
        <v>149</v>
      </c>
      <c r="C72" s="12" t="s">
        <v>150</v>
      </c>
      <c r="D72" s="12" t="n">
        <v>0.8</v>
      </c>
      <c r="E72" s="23" t="n">
        <v>44.8</v>
      </c>
    </row>
    <row r="73" customFormat="false" ht="15" hidden="false" customHeight="false" outlineLevel="0" collapsed="false">
      <c r="A73" s="12" t="n">
        <v>20247</v>
      </c>
      <c r="B73" s="12" t="s">
        <v>151</v>
      </c>
      <c r="C73" s="12" t="s">
        <v>97</v>
      </c>
      <c r="D73" s="12" t="n">
        <v>18.7</v>
      </c>
      <c r="E73" s="23" t="n">
        <v>635.8</v>
      </c>
    </row>
    <row r="74" customFormat="false" ht="15" hidden="false" customHeight="false" outlineLevel="0" collapsed="false">
      <c r="A74" s="12" t="n">
        <v>20249</v>
      </c>
      <c r="B74" s="12" t="s">
        <v>152</v>
      </c>
      <c r="C74" s="12" t="s">
        <v>153</v>
      </c>
      <c r="D74" s="12" t="n">
        <v>3.9</v>
      </c>
      <c r="E74" s="23" t="n">
        <v>1216</v>
      </c>
    </row>
    <row r="75" customFormat="false" ht="15" hidden="false" customHeight="false" outlineLevel="0" collapsed="false">
      <c r="A75" s="12" t="n">
        <v>20250</v>
      </c>
      <c r="B75" s="12" t="s">
        <v>154</v>
      </c>
      <c r="C75" s="12" t="s">
        <v>155</v>
      </c>
      <c r="D75" s="12" t="n">
        <v>4</v>
      </c>
      <c r="E75" s="23" t="n">
        <v>3120</v>
      </c>
    </row>
    <row r="76" customFormat="false" ht="15" hidden="false" customHeight="false" outlineLevel="0" collapsed="false">
      <c r="A76" s="12" t="n">
        <v>20274</v>
      </c>
      <c r="B76" s="12" t="s">
        <v>156</v>
      </c>
      <c r="C76" s="12" t="s">
        <v>157</v>
      </c>
      <c r="D76" s="12" t="n">
        <v>28</v>
      </c>
      <c r="E76" s="23" t="n">
        <v>1120</v>
      </c>
    </row>
    <row r="77" customFormat="false" ht="15" hidden="false" customHeight="false" outlineLevel="0" collapsed="false">
      <c r="A77" s="12" t="n">
        <v>20281</v>
      </c>
      <c r="B77" s="12" t="s">
        <v>158</v>
      </c>
      <c r="C77" s="12" t="s">
        <v>159</v>
      </c>
      <c r="D77" s="12" t="n">
        <v>11</v>
      </c>
      <c r="E77" s="23" t="n">
        <v>660</v>
      </c>
    </row>
    <row r="78" customFormat="false" ht="15" hidden="false" customHeight="false" outlineLevel="0" collapsed="false">
      <c r="A78" s="12" t="n">
        <v>20282</v>
      </c>
      <c r="B78" s="12" t="s">
        <v>160</v>
      </c>
      <c r="C78" s="12" t="s">
        <v>161</v>
      </c>
      <c r="D78" s="12" t="n">
        <v>239</v>
      </c>
      <c r="E78" s="23" t="n">
        <v>1195</v>
      </c>
    </row>
    <row r="79" customFormat="false" ht="15" hidden="false" customHeight="false" outlineLevel="0" collapsed="false">
      <c r="A79" s="12" t="n">
        <v>20283</v>
      </c>
      <c r="B79" s="12" t="s">
        <v>162</v>
      </c>
      <c r="C79" s="12" t="s">
        <v>131</v>
      </c>
      <c r="D79" s="12" t="n">
        <v>276</v>
      </c>
      <c r="E79" s="23" t="n">
        <v>144072</v>
      </c>
    </row>
    <row r="80" customFormat="false" ht="15" hidden="false" customHeight="false" outlineLevel="0" collapsed="false">
      <c r="A80" s="12" t="n">
        <v>20286</v>
      </c>
      <c r="B80" s="12" t="s">
        <v>163</v>
      </c>
      <c r="C80" s="12" t="s">
        <v>161</v>
      </c>
      <c r="D80" s="12" t="n">
        <v>493</v>
      </c>
      <c r="E80" s="23" t="n">
        <v>2465</v>
      </c>
    </row>
    <row r="81" customFormat="false" ht="15" hidden="false" customHeight="false" outlineLevel="0" collapsed="false">
      <c r="A81" s="12" t="n">
        <v>20289</v>
      </c>
      <c r="B81" s="12" t="s">
        <v>164</v>
      </c>
      <c r="C81" s="12" t="s">
        <v>165</v>
      </c>
      <c r="D81" s="12" t="n">
        <v>7</v>
      </c>
      <c r="E81" s="23" t="n">
        <v>28</v>
      </c>
    </row>
    <row r="82" customFormat="false" ht="15" hidden="false" customHeight="false" outlineLevel="0" collapsed="false">
      <c r="A82" s="12" t="n">
        <v>20290</v>
      </c>
      <c r="B82" s="12" t="s">
        <v>166</v>
      </c>
      <c r="C82" s="12" t="s">
        <v>165</v>
      </c>
      <c r="D82" s="12" t="n">
        <v>27</v>
      </c>
      <c r="E82" s="23" t="n">
        <v>108</v>
      </c>
    </row>
    <row r="83" customFormat="false" ht="15" hidden="false" customHeight="false" outlineLevel="0" collapsed="false">
      <c r="A83" s="12" t="n">
        <v>20291</v>
      </c>
      <c r="B83" s="12" t="s">
        <v>167</v>
      </c>
      <c r="C83" s="12" t="s">
        <v>165</v>
      </c>
      <c r="D83" s="12" t="n">
        <v>15</v>
      </c>
      <c r="E83" s="23" t="n">
        <v>60</v>
      </c>
    </row>
    <row r="84" customFormat="false" ht="15" hidden="false" customHeight="false" outlineLevel="0" collapsed="false">
      <c r="A84" s="12" t="n">
        <v>20297</v>
      </c>
      <c r="B84" s="12" t="s">
        <v>168</v>
      </c>
      <c r="C84" s="12" t="s">
        <v>169</v>
      </c>
      <c r="D84" s="12" t="n">
        <v>192</v>
      </c>
      <c r="E84" s="23" t="n">
        <v>107136</v>
      </c>
    </row>
    <row r="85" customFormat="false" ht="15" hidden="false" customHeight="false" outlineLevel="0" collapsed="false">
      <c r="A85" s="12" t="n">
        <v>20301</v>
      </c>
      <c r="B85" s="12" t="s">
        <v>170</v>
      </c>
      <c r="C85" s="12" t="s">
        <v>171</v>
      </c>
      <c r="D85" s="12" t="n">
        <v>11</v>
      </c>
      <c r="E85" s="23" t="n">
        <v>6435</v>
      </c>
    </row>
    <row r="86" customFormat="false" ht="15" hidden="false" customHeight="false" outlineLevel="0" collapsed="false">
      <c r="A86" s="12" t="n">
        <v>20305</v>
      </c>
      <c r="B86" s="12" t="s">
        <v>172</v>
      </c>
      <c r="C86" s="12" t="s">
        <v>173</v>
      </c>
      <c r="D86" s="12" t="n">
        <v>7</v>
      </c>
      <c r="E86" s="23" t="n">
        <v>35</v>
      </c>
    </row>
    <row r="87" customFormat="false" ht="15" hidden="false" customHeight="false" outlineLevel="0" collapsed="false">
      <c r="A87" s="12" t="n">
        <v>20306</v>
      </c>
      <c r="B87" s="12" t="s">
        <v>174</v>
      </c>
      <c r="C87" s="12" t="s">
        <v>175</v>
      </c>
      <c r="D87" s="12" t="n">
        <v>2</v>
      </c>
      <c r="E87" s="23" t="n">
        <v>20</v>
      </c>
    </row>
    <row r="88" customFormat="false" ht="15" hidden="false" customHeight="false" outlineLevel="0" collapsed="false">
      <c r="A88" s="12" t="n">
        <v>20307</v>
      </c>
      <c r="B88" s="12" t="s">
        <v>176</v>
      </c>
      <c r="C88" s="12" t="s">
        <v>177</v>
      </c>
      <c r="D88" s="12" t="n">
        <v>15</v>
      </c>
      <c r="E88" s="23" t="n">
        <v>60</v>
      </c>
    </row>
    <row r="89" customFormat="false" ht="15" hidden="false" customHeight="false" outlineLevel="0" collapsed="false">
      <c r="A89" s="12" t="n">
        <v>20308</v>
      </c>
      <c r="B89" s="12" t="s">
        <v>178</v>
      </c>
      <c r="C89" s="12" t="s">
        <v>177</v>
      </c>
      <c r="D89" s="12" t="n">
        <v>20</v>
      </c>
      <c r="E89" s="23" t="n">
        <v>80</v>
      </c>
    </row>
    <row r="90" customFormat="false" ht="15" hidden="false" customHeight="false" outlineLevel="0" collapsed="false">
      <c r="A90" s="12" t="n">
        <v>20309</v>
      </c>
      <c r="B90" s="12" t="s">
        <v>179</v>
      </c>
      <c r="C90" s="12" t="s">
        <v>111</v>
      </c>
      <c r="D90" s="12" t="n">
        <v>74</v>
      </c>
      <c r="E90" s="23" t="n">
        <v>80512</v>
      </c>
    </row>
    <row r="91" customFormat="false" ht="15" hidden="false" customHeight="false" outlineLevel="0" collapsed="false">
      <c r="A91" s="12" t="n">
        <v>20314</v>
      </c>
      <c r="B91" s="12" t="s">
        <v>180</v>
      </c>
      <c r="C91" s="12" t="s">
        <v>181</v>
      </c>
      <c r="D91" s="12" t="n">
        <v>12</v>
      </c>
      <c r="E91" s="23" t="n">
        <v>22200</v>
      </c>
    </row>
    <row r="92" customFormat="false" ht="15" hidden="false" customHeight="false" outlineLevel="0" collapsed="false">
      <c r="A92" s="12" t="n">
        <v>20315</v>
      </c>
      <c r="B92" s="12" t="s">
        <v>182</v>
      </c>
      <c r="C92" s="12" t="s">
        <v>181</v>
      </c>
      <c r="D92" s="12" t="n">
        <v>8</v>
      </c>
      <c r="E92" s="23" t="n">
        <v>14800</v>
      </c>
    </row>
    <row r="93" customFormat="false" ht="15" hidden="false" customHeight="false" outlineLevel="0" collapsed="false">
      <c r="A93" s="12" t="n">
        <v>20316</v>
      </c>
      <c r="B93" s="12" t="s">
        <v>183</v>
      </c>
      <c r="C93" s="12" t="s">
        <v>184</v>
      </c>
      <c r="D93" s="12" t="n">
        <v>146</v>
      </c>
      <c r="E93" s="23" t="n">
        <v>4380</v>
      </c>
    </row>
    <row r="94" customFormat="false" ht="15" hidden="false" customHeight="false" outlineLevel="0" collapsed="false">
      <c r="A94" s="12" t="n">
        <v>20320</v>
      </c>
      <c r="B94" s="12" t="s">
        <v>185</v>
      </c>
      <c r="C94" s="12" t="s">
        <v>186</v>
      </c>
      <c r="D94" s="12" t="n">
        <v>2.9</v>
      </c>
      <c r="E94" s="23" t="n">
        <v>905</v>
      </c>
    </row>
    <row r="95" customFormat="false" ht="15" hidden="false" customHeight="false" outlineLevel="0" collapsed="false">
      <c r="A95" s="12" t="n">
        <v>20323</v>
      </c>
      <c r="B95" s="12" t="s">
        <v>187</v>
      </c>
      <c r="C95" s="12" t="s">
        <v>111</v>
      </c>
      <c r="D95" s="12" t="n">
        <v>9</v>
      </c>
      <c r="E95" s="23" t="n">
        <v>9792</v>
      </c>
    </row>
    <row r="96" customFormat="false" ht="15" hidden="false" customHeight="false" outlineLevel="0" collapsed="false">
      <c r="A96" s="12" t="n">
        <v>20347</v>
      </c>
      <c r="B96" s="12" t="s">
        <v>188</v>
      </c>
      <c r="C96" s="12" t="s">
        <v>177</v>
      </c>
      <c r="D96" s="12" t="n">
        <v>24</v>
      </c>
      <c r="E96" s="23" t="n">
        <v>96</v>
      </c>
    </row>
    <row r="97" customFormat="false" ht="15" hidden="false" customHeight="false" outlineLevel="0" collapsed="false">
      <c r="A97" s="12" t="n">
        <v>20351</v>
      </c>
      <c r="B97" s="12" t="s">
        <v>189</v>
      </c>
      <c r="C97" s="12" t="s">
        <v>125</v>
      </c>
      <c r="D97" s="12" t="n">
        <v>480</v>
      </c>
      <c r="E97" s="23" t="n">
        <v>852000</v>
      </c>
    </row>
    <row r="98" customFormat="false" ht="15" hidden="false" customHeight="false" outlineLevel="0" collapsed="false">
      <c r="A98" s="12" t="n">
        <v>20352</v>
      </c>
      <c r="B98" s="12" t="s">
        <v>190</v>
      </c>
      <c r="C98" s="12" t="s">
        <v>191</v>
      </c>
      <c r="D98" s="12" t="n">
        <v>31</v>
      </c>
      <c r="E98" s="23" t="n">
        <v>10044</v>
      </c>
    </row>
    <row r="99" customFormat="false" ht="15" hidden="false" customHeight="false" outlineLevel="0" collapsed="false">
      <c r="A99" s="12" t="n">
        <v>20367</v>
      </c>
      <c r="B99" s="12" t="s">
        <v>192</v>
      </c>
      <c r="C99" s="12" t="s">
        <v>131</v>
      </c>
      <c r="D99" s="12" t="n">
        <v>12</v>
      </c>
      <c r="E99" s="23" t="n">
        <v>6264</v>
      </c>
    </row>
    <row r="100" customFormat="false" ht="15" hidden="false" customHeight="false" outlineLevel="0" collapsed="false">
      <c r="A100" s="12" t="n">
        <v>20368</v>
      </c>
      <c r="B100" s="12" t="s">
        <v>193</v>
      </c>
      <c r="C100" s="12" t="s">
        <v>194</v>
      </c>
      <c r="D100" s="12" t="n">
        <v>19</v>
      </c>
      <c r="E100" s="23" t="n">
        <v>912</v>
      </c>
    </row>
    <row r="101" customFormat="false" ht="15" hidden="false" customHeight="false" outlineLevel="0" collapsed="false">
      <c r="A101" s="12" t="n">
        <v>20369</v>
      </c>
      <c r="B101" s="12" t="s">
        <v>195</v>
      </c>
      <c r="C101" s="12" t="s">
        <v>196</v>
      </c>
      <c r="D101" s="12" t="n">
        <v>47</v>
      </c>
      <c r="E101" s="23" t="n">
        <v>2820</v>
      </c>
    </row>
    <row r="102" customFormat="false" ht="15" hidden="false" customHeight="false" outlineLevel="0" collapsed="false">
      <c r="A102" s="12" t="n">
        <v>20372</v>
      </c>
      <c r="B102" s="12" t="s">
        <v>197</v>
      </c>
      <c r="C102" s="12" t="s">
        <v>177</v>
      </c>
      <c r="D102" s="12" t="n">
        <v>68</v>
      </c>
      <c r="E102" s="23" t="n">
        <v>272</v>
      </c>
    </row>
    <row r="103" customFormat="false" ht="15" hidden="false" customHeight="false" outlineLevel="0" collapsed="false">
      <c r="A103" s="12" t="n">
        <v>20375</v>
      </c>
      <c r="B103" s="12" t="s">
        <v>198</v>
      </c>
      <c r="C103" s="12" t="s">
        <v>199</v>
      </c>
      <c r="D103" s="12" t="n">
        <v>304</v>
      </c>
      <c r="E103" s="23" t="n">
        <v>45600</v>
      </c>
    </row>
    <row r="104" customFormat="false" ht="15" hidden="false" customHeight="false" outlineLevel="0" collapsed="false">
      <c r="A104" s="12" t="n">
        <v>20383</v>
      </c>
      <c r="B104" s="12" t="s">
        <v>200</v>
      </c>
      <c r="C104" s="12" t="s">
        <v>201</v>
      </c>
      <c r="D104" s="12" t="n">
        <v>25</v>
      </c>
      <c r="E104" s="23" t="n">
        <v>5000</v>
      </c>
    </row>
    <row r="105" customFormat="false" ht="15" hidden="false" customHeight="false" outlineLevel="0" collapsed="false">
      <c r="A105" s="12" t="n">
        <v>20384</v>
      </c>
      <c r="B105" s="12" t="s">
        <v>202</v>
      </c>
      <c r="C105" s="12" t="s">
        <v>203</v>
      </c>
      <c r="D105" s="12" t="n">
        <v>2</v>
      </c>
      <c r="E105" s="23" t="n">
        <v>200</v>
      </c>
    </row>
    <row r="106" customFormat="false" ht="15" hidden="false" customHeight="false" outlineLevel="0" collapsed="false">
      <c r="A106" s="12" t="n">
        <v>20385</v>
      </c>
      <c r="B106" s="12" t="s">
        <v>204</v>
      </c>
      <c r="C106" s="12" t="s">
        <v>205</v>
      </c>
      <c r="D106" s="12" t="n">
        <v>119</v>
      </c>
      <c r="E106" s="23" t="n">
        <v>11900</v>
      </c>
    </row>
    <row r="107" customFormat="false" ht="15" hidden="false" customHeight="false" outlineLevel="0" collapsed="false">
      <c r="A107" s="12" t="n">
        <v>20386</v>
      </c>
      <c r="B107" s="12" t="s">
        <v>206</v>
      </c>
      <c r="C107" s="12" t="s">
        <v>207</v>
      </c>
      <c r="D107" s="12" t="n">
        <v>41</v>
      </c>
      <c r="E107" s="23" t="n">
        <v>1476</v>
      </c>
    </row>
    <row r="108" customFormat="false" ht="15" hidden="false" customHeight="false" outlineLevel="0" collapsed="false">
      <c r="A108" s="12" t="n">
        <v>20388</v>
      </c>
      <c r="B108" s="12" t="s">
        <v>208</v>
      </c>
      <c r="C108" s="12" t="s">
        <v>136</v>
      </c>
      <c r="D108" s="12" t="n">
        <v>4320</v>
      </c>
      <c r="E108" s="23" t="n">
        <v>4320</v>
      </c>
    </row>
    <row r="109" customFormat="false" ht="15" hidden="false" customHeight="false" outlineLevel="0" collapsed="false">
      <c r="A109" s="12" t="n">
        <v>20389</v>
      </c>
      <c r="B109" s="12" t="s">
        <v>209</v>
      </c>
      <c r="C109" s="12" t="s">
        <v>210</v>
      </c>
      <c r="D109" s="12" t="n">
        <v>4.75</v>
      </c>
      <c r="E109" s="23" t="n">
        <v>304</v>
      </c>
    </row>
    <row r="110" customFormat="false" ht="15" hidden="false" customHeight="false" outlineLevel="0" collapsed="false">
      <c r="A110" s="12" t="n">
        <v>20392</v>
      </c>
      <c r="B110" s="12" t="s">
        <v>211</v>
      </c>
      <c r="C110" s="12" t="s">
        <v>212</v>
      </c>
      <c r="D110" s="12" t="n">
        <v>86</v>
      </c>
      <c r="E110" s="23" t="n">
        <v>4300</v>
      </c>
    </row>
    <row r="111" customFormat="false" ht="15" hidden="false" customHeight="false" outlineLevel="0" collapsed="false">
      <c r="A111" s="12" t="n">
        <v>20393</v>
      </c>
      <c r="B111" s="12" t="s">
        <v>213</v>
      </c>
      <c r="C111" s="12" t="s">
        <v>214</v>
      </c>
      <c r="D111" s="12" t="n">
        <v>835</v>
      </c>
      <c r="E111" s="23" t="n">
        <v>3340</v>
      </c>
    </row>
    <row r="112" customFormat="false" ht="15" hidden="false" customHeight="false" outlineLevel="0" collapsed="false">
      <c r="A112" s="12" t="n">
        <v>20402</v>
      </c>
      <c r="B112" s="12" t="s">
        <v>215</v>
      </c>
      <c r="C112" s="12" t="s">
        <v>216</v>
      </c>
      <c r="D112" s="12" t="n">
        <v>740</v>
      </c>
      <c r="E112" s="23" t="n">
        <v>740</v>
      </c>
    </row>
    <row r="113" customFormat="false" ht="15" hidden="false" customHeight="false" outlineLevel="0" collapsed="false">
      <c r="A113" s="12" t="n">
        <v>20405</v>
      </c>
      <c r="B113" s="12" t="s">
        <v>217</v>
      </c>
      <c r="C113" s="12" t="s">
        <v>218</v>
      </c>
      <c r="D113" s="12" t="n">
        <v>117</v>
      </c>
      <c r="E113" s="23" t="n">
        <v>216450</v>
      </c>
    </row>
    <row r="114" customFormat="false" ht="15" hidden="false" customHeight="false" outlineLevel="0" collapsed="false">
      <c r="A114" s="12" t="n">
        <v>20410</v>
      </c>
      <c r="B114" s="12" t="s">
        <v>219</v>
      </c>
      <c r="C114" s="12" t="s">
        <v>220</v>
      </c>
      <c r="D114" s="12" t="n">
        <v>3</v>
      </c>
      <c r="E114" s="23" t="n">
        <v>300</v>
      </c>
    </row>
    <row r="115" customFormat="false" ht="15" hidden="false" customHeight="false" outlineLevel="0" collapsed="false">
      <c r="A115" s="12" t="n">
        <v>20420</v>
      </c>
      <c r="B115" s="12" t="s">
        <v>221</v>
      </c>
      <c r="C115" s="12" t="s">
        <v>222</v>
      </c>
      <c r="D115" s="12" t="n">
        <v>1</v>
      </c>
      <c r="E115" s="23" t="n">
        <v>35</v>
      </c>
    </row>
    <row r="116" customFormat="false" ht="15" hidden="false" customHeight="false" outlineLevel="0" collapsed="false">
      <c r="A116" s="12" t="n">
        <v>20421</v>
      </c>
      <c r="B116" s="12" t="s">
        <v>223</v>
      </c>
      <c r="C116" s="12" t="s">
        <v>203</v>
      </c>
      <c r="D116" s="12" t="n">
        <v>4.5</v>
      </c>
      <c r="E116" s="23" t="n">
        <v>450</v>
      </c>
    </row>
    <row r="117" customFormat="false" ht="15" hidden="false" customHeight="false" outlineLevel="0" collapsed="false">
      <c r="A117" s="12" t="n">
        <v>20422</v>
      </c>
      <c r="B117" s="12" t="s">
        <v>224</v>
      </c>
      <c r="C117" s="12" t="s">
        <v>214</v>
      </c>
      <c r="D117" s="12" t="n">
        <v>325</v>
      </c>
      <c r="E117" s="23" t="n">
        <v>1300</v>
      </c>
    </row>
    <row r="118" customFormat="false" ht="15" hidden="false" customHeight="false" outlineLevel="0" collapsed="false">
      <c r="A118" s="12" t="n">
        <v>20424</v>
      </c>
      <c r="B118" s="12" t="s">
        <v>225</v>
      </c>
      <c r="C118" s="12" t="s">
        <v>226</v>
      </c>
      <c r="D118" s="12" t="n">
        <v>1</v>
      </c>
      <c r="E118" s="23" t="n">
        <v>500</v>
      </c>
    </row>
    <row r="119" customFormat="false" ht="15" hidden="false" customHeight="false" outlineLevel="0" collapsed="false">
      <c r="A119" s="12" t="n">
        <v>20425</v>
      </c>
      <c r="B119" s="12" t="s">
        <v>227</v>
      </c>
      <c r="C119" s="12" t="s">
        <v>228</v>
      </c>
      <c r="D119" s="12" t="n">
        <v>7</v>
      </c>
      <c r="E119" s="23" t="n">
        <v>17500</v>
      </c>
    </row>
    <row r="120" customFormat="false" ht="15" hidden="false" customHeight="false" outlineLevel="0" collapsed="false">
      <c r="A120" s="12" t="n">
        <v>20427</v>
      </c>
      <c r="B120" s="12" t="s">
        <v>229</v>
      </c>
      <c r="C120" s="12" t="s">
        <v>230</v>
      </c>
      <c r="D120" s="12" t="n">
        <v>10</v>
      </c>
      <c r="E120" s="23" t="n">
        <v>12600</v>
      </c>
    </row>
    <row r="121" customFormat="false" ht="15" hidden="false" customHeight="false" outlineLevel="0" collapsed="false">
      <c r="A121" s="12" t="n">
        <v>20430</v>
      </c>
      <c r="B121" s="12" t="s">
        <v>231</v>
      </c>
      <c r="C121" s="12" t="s">
        <v>232</v>
      </c>
      <c r="D121" s="12" t="n">
        <v>2</v>
      </c>
      <c r="E121" s="23" t="n">
        <v>360</v>
      </c>
    </row>
    <row r="122" customFormat="false" ht="15" hidden="false" customHeight="false" outlineLevel="0" collapsed="false">
      <c r="A122" s="12" t="n">
        <v>20432</v>
      </c>
      <c r="B122" s="12" t="s">
        <v>233</v>
      </c>
      <c r="C122" s="12" t="s">
        <v>234</v>
      </c>
      <c r="D122" s="12" t="n">
        <v>0.428571428571429</v>
      </c>
      <c r="E122" s="23" t="n">
        <v>180</v>
      </c>
    </row>
    <row r="123" customFormat="false" ht="15" hidden="false" customHeight="false" outlineLevel="0" collapsed="false">
      <c r="A123" s="12" t="n">
        <v>20434</v>
      </c>
      <c r="B123" s="12" t="s">
        <v>235</v>
      </c>
      <c r="C123" s="12" t="s">
        <v>236</v>
      </c>
      <c r="D123" s="12" t="n">
        <v>3</v>
      </c>
      <c r="E123" s="23" t="n">
        <v>840</v>
      </c>
    </row>
    <row r="124" customFormat="false" ht="15" hidden="false" customHeight="false" outlineLevel="0" collapsed="false">
      <c r="A124" s="12" t="n">
        <v>20436</v>
      </c>
      <c r="B124" s="12" t="s">
        <v>237</v>
      </c>
      <c r="C124" s="12" t="s">
        <v>238</v>
      </c>
      <c r="D124" s="12" t="n">
        <v>8</v>
      </c>
      <c r="E124" s="23" t="n">
        <v>480</v>
      </c>
    </row>
    <row r="125" customFormat="false" ht="15" hidden="false" customHeight="false" outlineLevel="0" collapsed="false">
      <c r="A125" s="12" t="n">
        <v>20453</v>
      </c>
      <c r="B125" s="12" t="s">
        <v>239</v>
      </c>
      <c r="C125" s="12" t="s">
        <v>240</v>
      </c>
      <c r="D125" s="12" t="n">
        <v>11.3</v>
      </c>
      <c r="E125" s="23" t="n">
        <v>2034</v>
      </c>
    </row>
    <row r="126" customFormat="false" ht="15" hidden="false" customHeight="false" outlineLevel="0" collapsed="false">
      <c r="A126" s="12" t="n">
        <v>20456</v>
      </c>
      <c r="B126" s="12" t="s">
        <v>241</v>
      </c>
      <c r="C126" s="12" t="s">
        <v>242</v>
      </c>
      <c r="D126" s="12" t="n">
        <v>2</v>
      </c>
      <c r="E126" s="23" t="n">
        <v>8</v>
      </c>
    </row>
    <row r="127" customFormat="false" ht="15" hidden="false" customHeight="false" outlineLevel="0" collapsed="false">
      <c r="A127" s="12" t="n">
        <v>20462</v>
      </c>
      <c r="B127" s="12" t="s">
        <v>243</v>
      </c>
      <c r="C127" s="12" t="s">
        <v>244</v>
      </c>
      <c r="D127" s="12" t="n">
        <v>0.5</v>
      </c>
      <c r="E127" s="23" t="n">
        <v>20</v>
      </c>
    </row>
    <row r="128" customFormat="false" ht="15" hidden="false" customHeight="false" outlineLevel="0" collapsed="false">
      <c r="A128" s="12" t="n">
        <v>20463</v>
      </c>
      <c r="B128" s="12" t="s">
        <v>245</v>
      </c>
      <c r="C128" s="12" t="s">
        <v>244</v>
      </c>
      <c r="D128" s="12" t="n">
        <v>0.5</v>
      </c>
      <c r="E128" s="23" t="n">
        <v>20</v>
      </c>
    </row>
    <row r="129" customFormat="false" ht="15" hidden="false" customHeight="false" outlineLevel="0" collapsed="false">
      <c r="A129" s="12" t="n">
        <v>20464</v>
      </c>
      <c r="B129" s="12" t="s">
        <v>246</v>
      </c>
      <c r="C129" s="12" t="s">
        <v>244</v>
      </c>
      <c r="D129" s="12" t="n">
        <v>0.5</v>
      </c>
      <c r="E129" s="23" t="n">
        <v>20</v>
      </c>
    </row>
    <row r="130" customFormat="false" ht="15" hidden="false" customHeight="false" outlineLevel="0" collapsed="false">
      <c r="A130" s="12" t="n">
        <v>20465</v>
      </c>
      <c r="B130" s="12" t="s">
        <v>247</v>
      </c>
      <c r="C130" s="12" t="s">
        <v>244</v>
      </c>
      <c r="D130" s="12" t="n">
        <v>0.5</v>
      </c>
      <c r="E130" s="23" t="n">
        <v>20</v>
      </c>
    </row>
    <row r="131" customFormat="false" ht="15" hidden="false" customHeight="false" outlineLevel="0" collapsed="false">
      <c r="A131" s="12" t="n">
        <v>20466</v>
      </c>
      <c r="B131" s="12" t="s">
        <v>248</v>
      </c>
      <c r="C131" s="12" t="s">
        <v>244</v>
      </c>
      <c r="D131" s="12" t="n">
        <v>0.5</v>
      </c>
      <c r="E131" s="23" t="n">
        <v>20</v>
      </c>
    </row>
    <row r="132" customFormat="false" ht="15" hidden="false" customHeight="false" outlineLevel="0" collapsed="false">
      <c r="A132" s="12" t="n">
        <v>20471</v>
      </c>
      <c r="B132" s="12" t="s">
        <v>249</v>
      </c>
      <c r="C132" s="12" t="s">
        <v>250</v>
      </c>
      <c r="D132" s="12" t="n">
        <v>1203</v>
      </c>
      <c r="E132" s="23" t="n">
        <v>9624</v>
      </c>
    </row>
    <row r="133" customFormat="false" ht="15" hidden="false" customHeight="false" outlineLevel="0" collapsed="false">
      <c r="A133" s="12" t="n">
        <v>20480</v>
      </c>
      <c r="B133" s="12" t="s">
        <v>251</v>
      </c>
      <c r="C133" s="12" t="s">
        <v>177</v>
      </c>
      <c r="D133" s="12" t="n">
        <v>3</v>
      </c>
      <c r="E133" s="23" t="n">
        <v>12</v>
      </c>
    </row>
    <row r="134" customFormat="false" ht="15" hidden="false" customHeight="false" outlineLevel="0" collapsed="false">
      <c r="A134" s="12" t="n">
        <v>20491</v>
      </c>
      <c r="B134" s="12" t="s">
        <v>252</v>
      </c>
      <c r="C134" s="12" t="s">
        <v>253</v>
      </c>
      <c r="D134" s="12" t="n">
        <v>198</v>
      </c>
      <c r="E134" s="23" t="n">
        <v>223344</v>
      </c>
    </row>
    <row r="135" customFormat="false" ht="15" hidden="false" customHeight="false" outlineLevel="0" collapsed="false">
      <c r="A135" s="12" t="n">
        <v>20497</v>
      </c>
      <c r="B135" s="12" t="s">
        <v>188</v>
      </c>
      <c r="C135" s="12" t="s">
        <v>254</v>
      </c>
      <c r="D135" s="12" t="n">
        <v>740</v>
      </c>
      <c r="E135" s="23" t="n">
        <v>5920</v>
      </c>
    </row>
    <row r="136" customFormat="false" ht="15" hidden="false" customHeight="false" outlineLevel="0" collapsed="false">
      <c r="A136" s="12" t="s">
        <v>255</v>
      </c>
      <c r="B136" s="12" t="s">
        <v>256</v>
      </c>
      <c r="C136" s="12" t="s">
        <v>257</v>
      </c>
      <c r="D136" s="12" t="n">
        <v>3</v>
      </c>
      <c r="E136" s="23" t="n">
        <v>3900</v>
      </c>
    </row>
    <row r="137" customFormat="false" ht="15" hidden="false" customHeight="false" outlineLevel="0" collapsed="false">
      <c r="A137" s="12" t="s">
        <v>258</v>
      </c>
      <c r="B137" s="12" t="s">
        <v>259</v>
      </c>
      <c r="C137" s="12" t="s">
        <v>260</v>
      </c>
      <c r="D137" s="12" t="n">
        <v>2</v>
      </c>
      <c r="E137" s="23" t="n">
        <v>3000</v>
      </c>
    </row>
    <row r="138" customFormat="false" ht="15" hidden="false" customHeight="false" outlineLevel="0" collapsed="false">
      <c r="A138" s="12" t="s">
        <v>261</v>
      </c>
      <c r="B138" s="12" t="s">
        <v>262</v>
      </c>
      <c r="C138" s="12" t="s">
        <v>37</v>
      </c>
      <c r="D138" s="12" t="n">
        <v>7</v>
      </c>
      <c r="E138" s="23" t="n">
        <v>4200</v>
      </c>
    </row>
    <row r="139" customFormat="false" ht="15" hidden="false" customHeight="false" outlineLevel="0" collapsed="false">
      <c r="A139" s="12" t="s">
        <v>263</v>
      </c>
      <c r="B139" s="12" t="s">
        <v>264</v>
      </c>
      <c r="C139" s="12" t="s">
        <v>39</v>
      </c>
      <c r="D139" s="12" t="n">
        <v>5.84</v>
      </c>
      <c r="E139" s="23" t="n">
        <v>5548</v>
      </c>
    </row>
    <row r="140" customFormat="false" ht="15" hidden="false" customHeight="false" outlineLevel="0" collapsed="false">
      <c r="A140" s="12" t="s">
        <v>265</v>
      </c>
      <c r="B140" s="12" t="s">
        <v>266</v>
      </c>
      <c r="C140" s="12" t="s">
        <v>50</v>
      </c>
      <c r="D140" s="12" t="n">
        <v>6.6</v>
      </c>
      <c r="E140" s="23" t="n">
        <v>594</v>
      </c>
    </row>
    <row r="141" customFormat="false" ht="15" hidden="false" customHeight="false" outlineLevel="0" collapsed="false">
      <c r="A141" s="12" t="s">
        <v>267</v>
      </c>
      <c r="B141" s="12" t="s">
        <v>268</v>
      </c>
      <c r="C141" s="12" t="s">
        <v>238</v>
      </c>
      <c r="D141" s="12" t="n">
        <v>3</v>
      </c>
      <c r="E141" s="23" t="n">
        <v>180</v>
      </c>
    </row>
    <row r="142" customFormat="false" ht="15" hidden="false" customHeight="false" outlineLevel="0" collapsed="false">
      <c r="A142" s="12" t="s">
        <v>269</v>
      </c>
      <c r="B142" s="12" t="s">
        <v>270</v>
      </c>
      <c r="C142" s="12" t="s">
        <v>271</v>
      </c>
      <c r="D142" s="12" t="n">
        <v>0.4</v>
      </c>
      <c r="E142" s="23" t="n">
        <v>16</v>
      </c>
    </row>
    <row r="143" customFormat="false" ht="15" hidden="false" customHeight="false" outlineLevel="0" collapsed="false">
      <c r="A143" s="12" t="s">
        <v>272</v>
      </c>
      <c r="B143" s="12" t="s">
        <v>273</v>
      </c>
      <c r="C143" s="12" t="s">
        <v>274</v>
      </c>
      <c r="D143" s="12" t="n">
        <v>2</v>
      </c>
      <c r="E143" s="23" t="n">
        <v>50</v>
      </c>
    </row>
    <row r="144" customFormat="false" ht="15" hidden="false" customHeight="false" outlineLevel="0" collapsed="false">
      <c r="A144" s="12" t="s">
        <v>275</v>
      </c>
      <c r="B144" s="12" t="s">
        <v>276</v>
      </c>
      <c r="C144" s="12" t="s">
        <v>274</v>
      </c>
      <c r="D144" s="12" t="n">
        <v>2.8</v>
      </c>
      <c r="E144" s="23" t="n">
        <v>70</v>
      </c>
    </row>
    <row r="145" customFormat="false" ht="15" hidden="false" customHeight="false" outlineLevel="0" collapsed="false">
      <c r="A145" s="12" t="s">
        <v>277</v>
      </c>
      <c r="B145" s="12" t="s">
        <v>278</v>
      </c>
      <c r="C145" s="12" t="s">
        <v>274</v>
      </c>
      <c r="D145" s="12" t="n">
        <v>23</v>
      </c>
      <c r="E145" s="23" t="n">
        <v>575</v>
      </c>
    </row>
    <row r="146" customFormat="false" ht="15" hidden="false" customHeight="false" outlineLevel="0" collapsed="false">
      <c r="A146" s="12" t="s">
        <v>279</v>
      </c>
      <c r="B146" s="12" t="s">
        <v>280</v>
      </c>
      <c r="C146" s="12" t="s">
        <v>271</v>
      </c>
      <c r="D146" s="12" t="n">
        <v>72</v>
      </c>
      <c r="E146" s="23" t="n">
        <v>2880</v>
      </c>
    </row>
    <row r="147" customFormat="false" ht="15" hidden="false" customHeight="false" outlineLevel="0" collapsed="false">
      <c r="A147" s="12" t="s">
        <v>281</v>
      </c>
      <c r="B147" s="12" t="s">
        <v>160</v>
      </c>
      <c r="C147" s="12" t="s">
        <v>282</v>
      </c>
      <c r="D147" s="12" t="n">
        <v>111</v>
      </c>
      <c r="E147" s="23" t="n">
        <v>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2018-01-31T12:20:23Z</dcterms:created>
  <dc:creator>Amir-Mir</dc:creator>
  <dc:description/>
  <dc:language>en-US</dc:language>
  <cp:lastModifiedBy/>
  <dcterms:modified xsi:type="dcterms:W3CDTF">2018-03-12T16:38:57Z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