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8075" windowHeight="8445"/>
  </bookViews>
  <sheets>
    <sheet name="MinRisk_CC" sheetId="1" r:id="rId1"/>
  </sheets>
  <calcPr calcId="0"/>
</workbook>
</file>

<file path=xl/calcChain.xml><?xml version="1.0" encoding="utf-8"?>
<calcChain xmlns="http://schemas.openxmlformats.org/spreadsheetml/2006/main">
  <c r="S3" i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2"/>
  <c r="S1"/>
  <c r="N3"/>
  <c r="O3"/>
  <c r="P3"/>
  <c r="Q3"/>
  <c r="N4"/>
  <c r="O4"/>
  <c r="P4"/>
  <c r="Q4"/>
  <c r="N5"/>
  <c r="O5"/>
  <c r="P5"/>
  <c r="Q5"/>
  <c r="N6"/>
  <c r="O6"/>
  <c r="P6"/>
  <c r="Q6"/>
  <c r="N7"/>
  <c r="O7"/>
  <c r="P7"/>
  <c r="Q7"/>
  <c r="N8"/>
  <c r="O8"/>
  <c r="P8"/>
  <c r="Q8"/>
  <c r="N9"/>
  <c r="O9"/>
  <c r="P9"/>
  <c r="Q9"/>
  <c r="N10"/>
  <c r="O10"/>
  <c r="P10"/>
  <c r="Q10"/>
  <c r="N11"/>
  <c r="O11"/>
  <c r="P11"/>
  <c r="Q11"/>
  <c r="N12"/>
  <c r="O12"/>
  <c r="P12"/>
  <c r="Q12"/>
  <c r="N13"/>
  <c r="O13"/>
  <c r="P13"/>
  <c r="Q13"/>
  <c r="N14"/>
  <c r="O14"/>
  <c r="P14"/>
  <c r="Q14"/>
  <c r="N15"/>
  <c r="O15"/>
  <c r="P15"/>
  <c r="Q15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N21"/>
  <c r="O21"/>
  <c r="P21"/>
  <c r="Q21"/>
  <c r="N22"/>
  <c r="O22"/>
  <c r="P22"/>
  <c r="Q22"/>
  <c r="N23"/>
  <c r="O23"/>
  <c r="P23"/>
  <c r="Q23"/>
  <c r="N24"/>
  <c r="O24"/>
  <c r="P24"/>
  <c r="Q24"/>
  <c r="N25"/>
  <c r="O25"/>
  <c r="P25"/>
  <c r="Q25"/>
  <c r="N26"/>
  <c r="O26"/>
  <c r="P26"/>
  <c r="Q26"/>
  <c r="N27"/>
  <c r="O27"/>
  <c r="P27"/>
  <c r="Q27"/>
  <c r="N28"/>
  <c r="O28"/>
  <c r="P28"/>
  <c r="Q28"/>
  <c r="N29"/>
  <c r="O29"/>
  <c r="P29"/>
  <c r="Q29"/>
  <c r="N30"/>
  <c r="O30"/>
  <c r="P30"/>
  <c r="Q30"/>
  <c r="N31"/>
  <c r="O31"/>
  <c r="P31"/>
  <c r="Q31"/>
  <c r="N32"/>
  <c r="O32"/>
  <c r="P32"/>
  <c r="Q32"/>
  <c r="N33"/>
  <c r="O33"/>
  <c r="P33"/>
  <c r="Q33"/>
  <c r="N34"/>
  <c r="O34"/>
  <c r="P34"/>
  <c r="Q34"/>
  <c r="N35"/>
  <c r="O35"/>
  <c r="P35"/>
  <c r="Q35"/>
  <c r="N36"/>
  <c r="O36"/>
  <c r="P36"/>
  <c r="Q36"/>
  <c r="N37"/>
  <c r="O37"/>
  <c r="P37"/>
  <c r="Q37"/>
  <c r="N38"/>
  <c r="O38"/>
  <c r="P38"/>
  <c r="Q38"/>
  <c r="N39"/>
  <c r="O39"/>
  <c r="P39"/>
  <c r="Q39"/>
  <c r="N40"/>
  <c r="O40"/>
  <c r="P40"/>
  <c r="Q40"/>
  <c r="N41"/>
  <c r="O41"/>
  <c r="P41"/>
  <c r="Q41"/>
  <c r="N42"/>
  <c r="O42"/>
  <c r="P42"/>
  <c r="Q42"/>
  <c r="N43"/>
  <c r="O43"/>
  <c r="P43"/>
  <c r="Q43"/>
  <c r="N44"/>
  <c r="O44"/>
  <c r="P44"/>
  <c r="Q44"/>
  <c r="N45"/>
  <c r="O45"/>
  <c r="P45"/>
  <c r="Q45"/>
  <c r="N46"/>
  <c r="O46"/>
  <c r="P46"/>
  <c r="Q46"/>
  <c r="N47"/>
  <c r="O47"/>
  <c r="P47"/>
  <c r="Q47"/>
  <c r="N48"/>
  <c r="O48"/>
  <c r="P48"/>
  <c r="Q48"/>
  <c r="N49"/>
  <c r="O49"/>
  <c r="P49"/>
  <c r="Q49"/>
  <c r="N50"/>
  <c r="O50"/>
  <c r="P50"/>
  <c r="Q50"/>
  <c r="N51"/>
  <c r="O51"/>
  <c r="P51"/>
  <c r="Q51"/>
  <c r="N52"/>
  <c r="O52"/>
  <c r="P52"/>
  <c r="Q52"/>
  <c r="N53"/>
  <c r="O53"/>
  <c r="P53"/>
  <c r="Q53"/>
  <c r="N54"/>
  <c r="O54"/>
  <c r="P54"/>
  <c r="Q54"/>
  <c r="N55"/>
  <c r="O55"/>
  <c r="P55"/>
  <c r="Q55"/>
  <c r="N56"/>
  <c r="O56"/>
  <c r="P56"/>
  <c r="Q56"/>
  <c r="N57"/>
  <c r="O57"/>
  <c r="P57"/>
  <c r="Q57"/>
  <c r="N58"/>
  <c r="O58"/>
  <c r="P58"/>
  <c r="Q58"/>
  <c r="N59"/>
  <c r="O59"/>
  <c r="P59"/>
  <c r="Q59"/>
  <c r="N60"/>
  <c r="O60"/>
  <c r="P60"/>
  <c r="Q60"/>
  <c r="N61"/>
  <c r="O61"/>
  <c r="P61"/>
  <c r="Q61"/>
  <c r="N62"/>
  <c r="O62"/>
  <c r="P62"/>
  <c r="Q62"/>
  <c r="N63"/>
  <c r="O63"/>
  <c r="P63"/>
  <c r="Q63"/>
  <c r="N64"/>
  <c r="O64"/>
  <c r="P64"/>
  <c r="Q64"/>
  <c r="N65"/>
  <c r="O65"/>
  <c r="P65"/>
  <c r="Q65"/>
  <c r="N66"/>
  <c r="O66"/>
  <c r="P66"/>
  <c r="Q66"/>
  <c r="N67"/>
  <c r="O67"/>
  <c r="P67"/>
  <c r="Q67"/>
  <c r="N68"/>
  <c r="O68"/>
  <c r="P68"/>
  <c r="Q68"/>
  <c r="N69"/>
  <c r="O69"/>
  <c r="P69"/>
  <c r="Q69"/>
  <c r="N70"/>
  <c r="O70"/>
  <c r="P70"/>
  <c r="Q70"/>
  <c r="N71"/>
  <c r="O71"/>
  <c r="P71"/>
  <c r="Q71"/>
  <c r="N72"/>
  <c r="O72"/>
  <c r="P72"/>
  <c r="Q72"/>
  <c r="N73"/>
  <c r="O73"/>
  <c r="P73"/>
  <c r="Q73"/>
  <c r="N74"/>
  <c r="O74"/>
  <c r="P74"/>
  <c r="Q74"/>
  <c r="N75"/>
  <c r="O75"/>
  <c r="P75"/>
  <c r="Q75"/>
  <c r="N76"/>
  <c r="O76"/>
  <c r="P76"/>
  <c r="Q76"/>
  <c r="N77"/>
  <c r="O77"/>
  <c r="P77"/>
  <c r="Q77"/>
  <c r="N78"/>
  <c r="O78"/>
  <c r="P78"/>
  <c r="Q78"/>
  <c r="N79"/>
  <c r="O79"/>
  <c r="P79"/>
  <c r="Q79"/>
  <c r="N80"/>
  <c r="O80"/>
  <c r="P80"/>
  <c r="Q80"/>
  <c r="N81"/>
  <c r="O81"/>
  <c r="P81"/>
  <c r="Q81"/>
  <c r="N82"/>
  <c r="O82"/>
  <c r="P82"/>
  <c r="Q82"/>
  <c r="N83"/>
  <c r="O83"/>
  <c r="P83"/>
  <c r="Q83"/>
  <c r="N84"/>
  <c r="O84"/>
  <c r="P84"/>
  <c r="Q84"/>
  <c r="N85"/>
  <c r="O85"/>
  <c r="P85"/>
  <c r="Q85"/>
  <c r="N86"/>
  <c r="O86"/>
  <c r="P86"/>
  <c r="Q86"/>
  <c r="N87"/>
  <c r="O87"/>
  <c r="P87"/>
  <c r="Q87"/>
  <c r="N88"/>
  <c r="O88"/>
  <c r="P88"/>
  <c r="Q88"/>
  <c r="N89"/>
  <c r="O89"/>
  <c r="P89"/>
  <c r="Q89"/>
  <c r="N90"/>
  <c r="O90"/>
  <c r="P90"/>
  <c r="Q90"/>
  <c r="N91"/>
  <c r="O91"/>
  <c r="P91"/>
  <c r="Q91"/>
  <c r="N92"/>
  <c r="O92"/>
  <c r="P92"/>
  <c r="Q92"/>
  <c r="N93"/>
  <c r="O93"/>
  <c r="P93"/>
  <c r="Q93"/>
  <c r="N94"/>
  <c r="O94"/>
  <c r="P94"/>
  <c r="Q94"/>
  <c r="N95"/>
  <c r="O95"/>
  <c r="P95"/>
  <c r="Q95"/>
  <c r="N96"/>
  <c r="O96"/>
  <c r="P96"/>
  <c r="Q96"/>
  <c r="N97"/>
  <c r="O97"/>
  <c r="P97"/>
  <c r="Q97"/>
  <c r="N98"/>
  <c r="O98"/>
  <c r="P98"/>
  <c r="Q98"/>
  <c r="N99"/>
  <c r="O99"/>
  <c r="P99"/>
  <c r="Q99"/>
  <c r="N100"/>
  <c r="O100"/>
  <c r="P100"/>
  <c r="Q100"/>
  <c r="N101"/>
  <c r="O101"/>
  <c r="P101"/>
  <c r="Q101"/>
  <c r="N102"/>
  <c r="O102"/>
  <c r="P102"/>
  <c r="Q102"/>
  <c r="N103"/>
  <c r="O103"/>
  <c r="P103"/>
  <c r="Q103"/>
  <c r="N104"/>
  <c r="O104"/>
  <c r="P104"/>
  <c r="Q104"/>
  <c r="N105"/>
  <c r="O105"/>
  <c r="P105"/>
  <c r="Q105"/>
  <c r="N106"/>
  <c r="O106"/>
  <c r="P106"/>
  <c r="Q106"/>
  <c r="N107"/>
  <c r="O107"/>
  <c r="P107"/>
  <c r="Q107"/>
  <c r="N108"/>
  <c r="O108"/>
  <c r="P108"/>
  <c r="Q108"/>
  <c r="O2"/>
  <c r="P2"/>
  <c r="Q2"/>
  <c r="N2"/>
</calcChain>
</file>

<file path=xl/sharedStrings.xml><?xml version="1.0" encoding="utf-8"?>
<sst xmlns="http://schemas.openxmlformats.org/spreadsheetml/2006/main" count="222" uniqueCount="111">
  <si>
    <t>Bond</t>
  </si>
  <si>
    <t>SP500</t>
  </si>
  <si>
    <t>EAFE</t>
  </si>
  <si>
    <t>SPGSCI</t>
  </si>
  <si>
    <t>Q1y_1984</t>
  </si>
  <si>
    <t>Q2y_1984</t>
  </si>
  <si>
    <t>Q3y_1984</t>
  </si>
  <si>
    <t>Q4y_1984</t>
  </si>
  <si>
    <t>Q1y_1985</t>
  </si>
  <si>
    <t>Q2y_1985</t>
  </si>
  <si>
    <t>Q3y_1985</t>
  </si>
  <si>
    <t>Q4y_1985</t>
  </si>
  <si>
    <t>Q1y_1986</t>
  </si>
  <si>
    <t>Q2y_1986</t>
  </si>
  <si>
    <t>Q3y_1986</t>
  </si>
  <si>
    <t>Q4y_1986</t>
  </si>
  <si>
    <t>Q1y_1987</t>
  </si>
  <si>
    <t>Q2y_1987</t>
  </si>
  <si>
    <t>Q3y_1987</t>
  </si>
  <si>
    <t>Q4y_1987</t>
  </si>
  <si>
    <t>Q1y_1988</t>
  </si>
  <si>
    <t>Q2y_1988</t>
  </si>
  <si>
    <t>Q3y_1988</t>
  </si>
  <si>
    <t>Q4y_1988</t>
  </si>
  <si>
    <t>Q1y_1989</t>
  </si>
  <si>
    <t>Q2y_1989</t>
  </si>
  <si>
    <t>Q3y_1989</t>
  </si>
  <si>
    <t>Q4y_1989</t>
  </si>
  <si>
    <t>Q1y_1990</t>
  </si>
  <si>
    <t>Q2y_1990</t>
  </si>
  <si>
    <t>Q3y_1990</t>
  </si>
  <si>
    <t>Q4y_1990</t>
  </si>
  <si>
    <t>Q1y_1991</t>
  </si>
  <si>
    <t>Q2y_1991</t>
  </si>
  <si>
    <t>Q3y_1991</t>
  </si>
  <si>
    <t>Q4y_1991</t>
  </si>
  <si>
    <t>Q1y_1992</t>
  </si>
  <si>
    <t>Q2y_1992</t>
  </si>
  <si>
    <t>Q3y_1992</t>
  </si>
  <si>
    <t>Q4y_1992</t>
  </si>
  <si>
    <t>Q1y_1993</t>
  </si>
  <si>
    <t>Q2y_1993</t>
  </si>
  <si>
    <t>Q3y_1993</t>
  </si>
  <si>
    <t>Q4y_1993</t>
  </si>
  <si>
    <t>Q1y_1994</t>
  </si>
  <si>
    <t>Q2y_1994</t>
  </si>
  <si>
    <t>Q3y_1994</t>
  </si>
  <si>
    <t>Q4y_1994</t>
  </si>
  <si>
    <t>Q1y_1995</t>
  </si>
  <si>
    <t>Q2y_1995</t>
  </si>
  <si>
    <t>Q3y_1995</t>
  </si>
  <si>
    <t>Q4y_1995</t>
  </si>
  <si>
    <t>Q1y_1996</t>
  </si>
  <si>
    <t>Q2y_1996</t>
  </si>
  <si>
    <t>Q3y_1996</t>
  </si>
  <si>
    <t>Q4y_1996</t>
  </si>
  <si>
    <t>Q1y_1997</t>
  </si>
  <si>
    <t>Q2y_1997</t>
  </si>
  <si>
    <t>Q3y_1997</t>
  </si>
  <si>
    <t>Q4y_1997</t>
  </si>
  <si>
    <t>Q1y_1998</t>
  </si>
  <si>
    <t>Q2y_1998</t>
  </si>
  <si>
    <t>Q3y_1998</t>
  </si>
  <si>
    <t>Q4y_1998</t>
  </si>
  <si>
    <t>Q1y_1999</t>
  </si>
  <si>
    <t>Q2y_1999</t>
  </si>
  <si>
    <t>Q3y_1999</t>
  </si>
  <si>
    <t>Q4y_1999</t>
  </si>
  <si>
    <t>Q1y_2000</t>
  </si>
  <si>
    <t>Q2y_2000</t>
  </si>
  <si>
    <t>Q3y_2000</t>
  </si>
  <si>
    <t>Q4y_2000</t>
  </si>
  <si>
    <t>Q1y_2001</t>
  </si>
  <si>
    <t>Q2y_2001</t>
  </si>
  <si>
    <t>Q3y_2001</t>
  </si>
  <si>
    <t>Q4y_2001</t>
  </si>
  <si>
    <t>Q1y_2002</t>
  </si>
  <si>
    <t>Q2y_2002</t>
  </si>
  <si>
    <t>Q3y_2002</t>
  </si>
  <si>
    <t>Q4y_2002</t>
  </si>
  <si>
    <t>Q1y_2003</t>
  </si>
  <si>
    <t>Q2y_2003</t>
  </si>
  <si>
    <t>Q3y_2003</t>
  </si>
  <si>
    <t>Q4y_2003</t>
  </si>
  <si>
    <t>Q1y_2004</t>
  </si>
  <si>
    <t>Q2y_2004</t>
  </si>
  <si>
    <t>Q3y_2004</t>
  </si>
  <si>
    <t>Q4y_2004</t>
  </si>
  <si>
    <t>Q1y_2005</t>
  </si>
  <si>
    <t>Q2y_2005</t>
  </si>
  <si>
    <t>Q3y_2005</t>
  </si>
  <si>
    <t>Q4y_2005</t>
  </si>
  <si>
    <t>Q1y_2006</t>
  </si>
  <si>
    <t>Q2y_2006</t>
  </si>
  <si>
    <t>Q3y_2006</t>
  </si>
  <si>
    <t>Q4y_2006</t>
  </si>
  <si>
    <t>Q1y_2007</t>
  </si>
  <si>
    <t>Q2y_2007</t>
  </si>
  <si>
    <t>Q3y_2007</t>
  </si>
  <si>
    <t>Q4y_2007</t>
  </si>
  <si>
    <t>Q1y_2008</t>
  </si>
  <si>
    <t>Q2y_2008</t>
  </si>
  <si>
    <t>Q3y_2008</t>
  </si>
  <si>
    <t>Q4y_2008</t>
  </si>
  <si>
    <t>Q1y_2009</t>
  </si>
  <si>
    <t>Q2y_2009</t>
  </si>
  <si>
    <t>Q3y_2009</t>
  </si>
  <si>
    <t>Q4y_2009</t>
  </si>
  <si>
    <t>Q1y_2010</t>
  </si>
  <si>
    <t>Q2y_2010</t>
  </si>
  <si>
    <t>Q3y_2010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</si>
</sst>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8"/>
  <sheetViews>
    <sheetView tabSelected="1" topLeftCell="A13" workbookViewId="0">
      <selection activeCell="S2" sqref="S2:S108"/>
    </sheetView>
  </sheetViews>
  <sheetFormatPr defaultRowHeight="15"/>
  <cols>
    <col min="14" max="14" width="12" bestFit="1" customWidth="1"/>
    <col min="19" max="19" width="12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  <c r="S1" s="4">
        <f>MAX(N2:Q108)</f>
        <v>0.75152010760309296</v>
      </c>
    </row>
    <row r="2" spans="1:19">
      <c r="A2" t="s">
        <v>4</v>
      </c>
      <c r="B2">
        <v>0.77235966</v>
      </c>
      <c r="C2">
        <v>0</v>
      </c>
      <c r="D2">
        <v>0</v>
      </c>
      <c r="E2">
        <v>0.22764034</v>
      </c>
      <c r="H2" t="s">
        <v>4</v>
      </c>
      <c r="I2">
        <v>0.77236189376150199</v>
      </c>
      <c r="J2">
        <v>0</v>
      </c>
      <c r="K2">
        <v>0</v>
      </c>
      <c r="L2">
        <v>0.22763810623849801</v>
      </c>
      <c r="N2">
        <f>ABS(B2-I2)</f>
        <v>2.2337615019907275E-6</v>
      </c>
      <c r="O2" s="4">
        <f t="shared" ref="O2:Q2" si="0">ABS(C2-J2)</f>
        <v>0</v>
      </c>
      <c r="P2" s="4">
        <f t="shared" si="0"/>
        <v>0</v>
      </c>
      <c r="Q2" s="4">
        <f t="shared" si="0"/>
        <v>2.2337615019907275E-6</v>
      </c>
      <c r="S2">
        <f>MAX((N2:Q2))</f>
        <v>2.2337615019907275E-6</v>
      </c>
    </row>
    <row r="3" spans="1:19">
      <c r="A3" t="s">
        <v>5</v>
      </c>
      <c r="B3">
        <v>0.77615092200000002</v>
      </c>
      <c r="C3">
        <v>0</v>
      </c>
      <c r="D3">
        <v>0</v>
      </c>
      <c r="E3">
        <v>0.22384907800000001</v>
      </c>
      <c r="H3" t="s">
        <v>5</v>
      </c>
      <c r="I3">
        <v>0.77615243360683095</v>
      </c>
      <c r="J3">
        <v>0</v>
      </c>
      <c r="K3">
        <v>0</v>
      </c>
      <c r="L3">
        <v>0.223847566393169</v>
      </c>
      <c r="N3" s="4">
        <f t="shared" ref="N3:N66" si="1">ABS(B3-I3)</f>
        <v>1.5116068309284358E-6</v>
      </c>
      <c r="O3" s="4">
        <f t="shared" ref="O3:O66" si="2">ABS(C3-J3)</f>
        <v>0</v>
      </c>
      <c r="P3" s="4">
        <f t="shared" ref="P3:P66" si="3">ABS(D3-K3)</f>
        <v>0</v>
      </c>
      <c r="Q3" s="4">
        <f t="shared" ref="Q3:Q66" si="4">ABS(E3-L3)</f>
        <v>1.5116068310117026E-6</v>
      </c>
      <c r="S3" s="4">
        <f t="shared" ref="S3:S66" si="5">MAX((N3:Q3))</f>
        <v>1.5116068310117026E-6</v>
      </c>
    </row>
    <row r="4" spans="1:19">
      <c r="A4" t="s">
        <v>6</v>
      </c>
      <c r="B4">
        <v>0.78919968299999999</v>
      </c>
      <c r="C4">
        <v>0</v>
      </c>
      <c r="D4">
        <v>0</v>
      </c>
      <c r="E4">
        <v>0.21080031699999999</v>
      </c>
      <c r="H4" t="s">
        <v>6</v>
      </c>
      <c r="I4">
        <v>0.78920463775100003</v>
      </c>
      <c r="J4">
        <v>0</v>
      </c>
      <c r="K4">
        <v>0</v>
      </c>
      <c r="L4">
        <v>0.210795362248999</v>
      </c>
      <c r="N4" s="4">
        <f t="shared" si="1"/>
        <v>4.9547510000413908E-6</v>
      </c>
      <c r="O4" s="4">
        <f t="shared" si="2"/>
        <v>0</v>
      </c>
      <c r="P4" s="4">
        <f t="shared" si="3"/>
        <v>0</v>
      </c>
      <c r="Q4" s="4">
        <f t="shared" si="4"/>
        <v>4.9547510009850804E-6</v>
      </c>
      <c r="S4" s="4">
        <f t="shared" si="5"/>
        <v>4.9547510009850804E-6</v>
      </c>
    </row>
    <row r="5" spans="1:19">
      <c r="A5" t="s">
        <v>7</v>
      </c>
      <c r="B5">
        <v>0.76648365600000001</v>
      </c>
      <c r="C5">
        <v>0</v>
      </c>
      <c r="D5">
        <v>0</v>
      </c>
      <c r="E5">
        <v>0.23351634399999999</v>
      </c>
      <c r="H5" t="s">
        <v>7</v>
      </c>
      <c r="I5">
        <v>0.76649045605698696</v>
      </c>
      <c r="J5">
        <v>0</v>
      </c>
      <c r="K5">
        <v>0</v>
      </c>
      <c r="L5">
        <v>0.23350954394301299</v>
      </c>
      <c r="N5" s="4">
        <f t="shared" si="1"/>
        <v>6.8000569869441918E-6</v>
      </c>
      <c r="O5" s="4">
        <f t="shared" si="2"/>
        <v>0</v>
      </c>
      <c r="P5" s="4">
        <f t="shared" si="3"/>
        <v>0</v>
      </c>
      <c r="Q5" s="4">
        <f t="shared" si="4"/>
        <v>6.800056986999703E-6</v>
      </c>
      <c r="S5" s="4">
        <f t="shared" si="5"/>
        <v>6.800056986999703E-6</v>
      </c>
    </row>
    <row r="6" spans="1:19">
      <c r="A6" t="s">
        <v>8</v>
      </c>
      <c r="B6">
        <v>0.75678743500000001</v>
      </c>
      <c r="C6">
        <v>3.4713629999999999E-3</v>
      </c>
      <c r="D6" s="1">
        <v>8.9999999999999995E-9</v>
      </c>
      <c r="E6">
        <v>0.23974119299999999</v>
      </c>
      <c r="H6" t="s">
        <v>8</v>
      </c>
      <c r="I6">
        <v>0.73760688682632003</v>
      </c>
      <c r="J6">
        <v>5.2183521505253802E-3</v>
      </c>
      <c r="K6" s="1">
        <v>7.1616591809497199E-9</v>
      </c>
      <c r="L6">
        <v>0.25717475386149602</v>
      </c>
      <c r="N6" s="4">
        <f t="shared" si="1"/>
        <v>1.9180548173679979E-2</v>
      </c>
      <c r="O6" s="4">
        <f t="shared" si="2"/>
        <v>1.7469891505253804E-3</v>
      </c>
      <c r="P6" s="4">
        <f t="shared" si="3"/>
        <v>1.8383408190502796E-9</v>
      </c>
      <c r="Q6" s="4">
        <f t="shared" si="4"/>
        <v>1.7433560861496028E-2</v>
      </c>
      <c r="S6" s="4">
        <f t="shared" si="5"/>
        <v>1.9180548173679979E-2</v>
      </c>
    </row>
    <row r="7" spans="1:19">
      <c r="A7" t="s">
        <v>9</v>
      </c>
      <c r="B7">
        <v>0.74413139699999997</v>
      </c>
      <c r="C7">
        <v>2.3375808000000001E-2</v>
      </c>
      <c r="D7" s="1">
        <v>8.9999999999999995E-9</v>
      </c>
      <c r="E7">
        <v>0.23249278700000001</v>
      </c>
      <c r="H7" t="s">
        <v>9</v>
      </c>
      <c r="I7">
        <v>0.71584286972382105</v>
      </c>
      <c r="J7">
        <v>3.4948794618721198E-2</v>
      </c>
      <c r="K7" s="1">
        <v>7.5176410571526494E-9</v>
      </c>
      <c r="L7">
        <v>0.249208328139817</v>
      </c>
      <c r="N7" s="4">
        <f t="shared" si="1"/>
        <v>2.8288527276178921E-2</v>
      </c>
      <c r="O7" s="4">
        <f t="shared" si="2"/>
        <v>1.1572986618721196E-2</v>
      </c>
      <c r="P7" s="4">
        <f t="shared" si="3"/>
        <v>1.4823589428473501E-9</v>
      </c>
      <c r="Q7" s="4">
        <f t="shared" si="4"/>
        <v>1.6715541139816992E-2</v>
      </c>
      <c r="S7" s="4">
        <f t="shared" si="5"/>
        <v>2.8288527276178921E-2</v>
      </c>
    </row>
    <row r="8" spans="1:19">
      <c r="A8" t="s">
        <v>10</v>
      </c>
      <c r="B8">
        <v>0.70701778699999995</v>
      </c>
      <c r="C8">
        <v>8.0245365999999999E-2</v>
      </c>
      <c r="D8" s="1">
        <v>7.6000000000000006E-8</v>
      </c>
      <c r="E8">
        <v>0.21273676999999999</v>
      </c>
      <c r="H8" t="s">
        <v>10</v>
      </c>
      <c r="I8">
        <v>0.69393018059066303</v>
      </c>
      <c r="J8">
        <v>9.4182528549679803E-2</v>
      </c>
      <c r="K8" s="1">
        <v>6.3501256520923803E-8</v>
      </c>
      <c r="L8">
        <v>0.21188722735839999</v>
      </c>
      <c r="N8" s="4">
        <f t="shared" si="1"/>
        <v>1.3087606409336927E-2</v>
      </c>
      <c r="O8" s="4">
        <f t="shared" si="2"/>
        <v>1.3937162549679805E-2</v>
      </c>
      <c r="P8" s="4">
        <f t="shared" si="3"/>
        <v>1.2498743479076203E-8</v>
      </c>
      <c r="Q8" s="4">
        <f t="shared" si="4"/>
        <v>8.4954264160000403E-4</v>
      </c>
      <c r="S8" s="4">
        <f t="shared" si="5"/>
        <v>1.3937162549679805E-2</v>
      </c>
    </row>
    <row r="9" spans="1:19">
      <c r="A9" t="s">
        <v>11</v>
      </c>
      <c r="B9">
        <v>0.691519891</v>
      </c>
      <c r="C9">
        <v>9.0668897999999998E-2</v>
      </c>
      <c r="D9">
        <v>0</v>
      </c>
      <c r="E9">
        <v>0.217811211</v>
      </c>
      <c r="H9" t="s">
        <v>11</v>
      </c>
      <c r="I9">
        <v>0.69135994176442395</v>
      </c>
      <c r="J9">
        <v>9.08078699104439E-2</v>
      </c>
      <c r="K9">
        <v>0</v>
      </c>
      <c r="L9">
        <v>0.21783218832513199</v>
      </c>
      <c r="N9" s="4">
        <f t="shared" si="1"/>
        <v>1.5994923557605123E-4</v>
      </c>
      <c r="O9" s="4">
        <f t="shared" si="2"/>
        <v>1.3897191044390245E-4</v>
      </c>
      <c r="P9" s="4">
        <f t="shared" si="3"/>
        <v>0</v>
      </c>
      <c r="Q9" s="4">
        <f t="shared" si="4"/>
        <v>2.097732513198225E-5</v>
      </c>
      <c r="S9" s="4">
        <f t="shared" si="5"/>
        <v>1.5994923557605123E-4</v>
      </c>
    </row>
    <row r="10" spans="1:19">
      <c r="A10" t="s">
        <v>12</v>
      </c>
      <c r="B10">
        <v>0.68658388599999998</v>
      </c>
      <c r="C10">
        <v>0.101721583</v>
      </c>
      <c r="D10">
        <v>0</v>
      </c>
      <c r="E10">
        <v>0.21169453199999999</v>
      </c>
      <c r="H10" t="s">
        <v>12</v>
      </c>
      <c r="I10">
        <v>0.68639497547593697</v>
      </c>
      <c r="J10">
        <v>0.10188661783685</v>
      </c>
      <c r="K10">
        <v>0</v>
      </c>
      <c r="L10">
        <v>0.21171840668721301</v>
      </c>
      <c r="N10" s="4">
        <f t="shared" si="1"/>
        <v>1.8891052406300179E-4</v>
      </c>
      <c r="O10" s="4">
        <f t="shared" si="2"/>
        <v>1.6503483685000042E-4</v>
      </c>
      <c r="P10" s="4">
        <f t="shared" si="3"/>
        <v>0</v>
      </c>
      <c r="Q10" s="4">
        <f t="shared" si="4"/>
        <v>2.3874687213015777E-5</v>
      </c>
      <c r="S10" s="4">
        <f t="shared" si="5"/>
        <v>1.8891052406300179E-4</v>
      </c>
    </row>
    <row r="11" spans="1:19">
      <c r="A11" t="s">
        <v>13</v>
      </c>
      <c r="B11">
        <v>0.70013920900000004</v>
      </c>
      <c r="C11">
        <v>0.13453585900000001</v>
      </c>
      <c r="D11">
        <v>2.4135457999999999E-2</v>
      </c>
      <c r="E11">
        <v>0.14118947400000001</v>
      </c>
      <c r="H11" t="s">
        <v>13</v>
      </c>
      <c r="I11">
        <v>0.69729020596817104</v>
      </c>
      <c r="J11">
        <v>0.138533656523353</v>
      </c>
      <c r="K11">
        <v>2.5169186148386199E-2</v>
      </c>
      <c r="L11">
        <v>0.13900695136009</v>
      </c>
      <c r="N11" s="4">
        <f t="shared" si="1"/>
        <v>2.8490030318290005E-3</v>
      </c>
      <c r="O11" s="4">
        <f t="shared" si="2"/>
        <v>3.9977975233529972E-3</v>
      </c>
      <c r="P11" s="4">
        <f t="shared" si="3"/>
        <v>1.0337281483862003E-3</v>
      </c>
      <c r="Q11" s="4">
        <f t="shared" si="4"/>
        <v>2.1825226399100062E-3</v>
      </c>
      <c r="S11" s="4">
        <f t="shared" si="5"/>
        <v>3.9977975233529972E-3</v>
      </c>
    </row>
    <row r="12" spans="1:19">
      <c r="A12" t="s">
        <v>14</v>
      </c>
      <c r="B12">
        <v>0.69900980899999998</v>
      </c>
      <c r="C12">
        <v>0.14100620999999999</v>
      </c>
      <c r="D12">
        <v>0</v>
      </c>
      <c r="E12">
        <v>0.159983981</v>
      </c>
      <c r="H12" t="s">
        <v>14</v>
      </c>
      <c r="I12">
        <v>0.69876276255410497</v>
      </c>
      <c r="J12">
        <v>0.14122288200570199</v>
      </c>
      <c r="K12">
        <v>0</v>
      </c>
      <c r="L12">
        <v>0.16001435544019299</v>
      </c>
      <c r="N12" s="4">
        <f t="shared" si="1"/>
        <v>2.4704644589501612E-4</v>
      </c>
      <c r="O12" s="4">
        <f t="shared" si="2"/>
        <v>2.1667200570199552E-4</v>
      </c>
      <c r="P12" s="4">
        <f t="shared" si="3"/>
        <v>0</v>
      </c>
      <c r="Q12" s="4">
        <f t="shared" si="4"/>
        <v>3.0374440192992846E-5</v>
      </c>
      <c r="S12" s="4">
        <f t="shared" si="5"/>
        <v>2.4704644589501612E-4</v>
      </c>
    </row>
    <row r="13" spans="1:19">
      <c r="A13" t="s">
        <v>15</v>
      </c>
      <c r="B13">
        <v>0.74694723100000004</v>
      </c>
      <c r="C13">
        <v>3.6749853999999998E-2</v>
      </c>
      <c r="D13">
        <v>2.4227512E-2</v>
      </c>
      <c r="E13">
        <v>0.19207540300000001</v>
      </c>
      <c r="H13" t="s">
        <v>15</v>
      </c>
      <c r="I13">
        <v>0.74675068498677899</v>
      </c>
      <c r="J13">
        <v>3.6861117075813701E-2</v>
      </c>
      <c r="K13">
        <v>2.4295642863000001E-2</v>
      </c>
      <c r="L13">
        <v>0.19209255507440701</v>
      </c>
      <c r="N13" s="4">
        <f t="shared" si="1"/>
        <v>1.9654601322105503E-4</v>
      </c>
      <c r="O13" s="4">
        <f t="shared" si="2"/>
        <v>1.1126307581370287E-4</v>
      </c>
      <c r="P13" s="4">
        <f t="shared" si="3"/>
        <v>6.8130863000000902E-5</v>
      </c>
      <c r="Q13" s="4">
        <f t="shared" si="4"/>
        <v>1.7152074407000839E-5</v>
      </c>
      <c r="S13" s="4">
        <f t="shared" si="5"/>
        <v>1.9654601322105503E-4</v>
      </c>
    </row>
    <row r="14" spans="1:19">
      <c r="A14" t="s">
        <v>16</v>
      </c>
      <c r="B14">
        <v>0.74853396400000005</v>
      </c>
      <c r="C14">
        <v>5.1322390000000002E-2</v>
      </c>
      <c r="D14">
        <v>0</v>
      </c>
      <c r="E14">
        <v>0.20014364600000001</v>
      </c>
      <c r="H14" t="s">
        <v>16</v>
      </c>
      <c r="I14">
        <v>0.74836017168756497</v>
      </c>
      <c r="J14">
        <v>5.1494275915472502E-2</v>
      </c>
      <c r="K14">
        <v>0</v>
      </c>
      <c r="L14">
        <v>0.200145552396962</v>
      </c>
      <c r="N14" s="4">
        <f t="shared" si="1"/>
        <v>1.7379231243508375E-4</v>
      </c>
      <c r="O14" s="4">
        <f t="shared" si="2"/>
        <v>1.7188591547249998E-4</v>
      </c>
      <c r="P14" s="4">
        <f t="shared" si="3"/>
        <v>0</v>
      </c>
      <c r="Q14" s="4">
        <f t="shared" si="4"/>
        <v>1.9063969619870225E-6</v>
      </c>
      <c r="S14" s="4">
        <f t="shared" si="5"/>
        <v>1.7379231243508375E-4</v>
      </c>
    </row>
    <row r="15" spans="1:19">
      <c r="A15" t="s">
        <v>17</v>
      </c>
      <c r="B15">
        <v>0.75734194099999996</v>
      </c>
      <c r="C15">
        <v>3.6297231999999999E-2</v>
      </c>
      <c r="D15" s="1">
        <v>9.2200000000000002E-7</v>
      </c>
      <c r="E15">
        <v>0.20635990500000001</v>
      </c>
      <c r="H15" t="s">
        <v>17</v>
      </c>
      <c r="I15">
        <v>0.74479161851027398</v>
      </c>
      <c r="J15">
        <v>7.3017896100715393E-2</v>
      </c>
      <c r="K15" s="1">
        <v>1.1165977273974299E-6</v>
      </c>
      <c r="L15">
        <v>0.182189368791283</v>
      </c>
      <c r="N15" s="4">
        <f t="shared" si="1"/>
        <v>1.2550322489725985E-2</v>
      </c>
      <c r="O15" s="4">
        <f t="shared" si="2"/>
        <v>3.6720664100715394E-2</v>
      </c>
      <c r="P15" s="4">
        <f t="shared" si="3"/>
        <v>1.9459772739742989E-7</v>
      </c>
      <c r="Q15" s="4">
        <f t="shared" si="4"/>
        <v>2.4170536208717008E-2</v>
      </c>
      <c r="S15" s="4">
        <f t="shared" si="5"/>
        <v>3.6720664100715394E-2</v>
      </c>
    </row>
    <row r="16" spans="1:19">
      <c r="A16" t="s">
        <v>18</v>
      </c>
      <c r="B16">
        <v>0.75659994799999997</v>
      </c>
      <c r="C16">
        <v>1.4146259E-2</v>
      </c>
      <c r="D16" s="1">
        <v>2.3300000000000001E-7</v>
      </c>
      <c r="E16">
        <v>0.22925356</v>
      </c>
      <c r="H16" t="s">
        <v>18</v>
      </c>
      <c r="I16">
        <v>0.74116674220174195</v>
      </c>
      <c r="J16">
        <v>3.6993068317863399E-2</v>
      </c>
      <c r="K16" s="1">
        <v>3.3570645738523301E-7</v>
      </c>
      <c r="L16">
        <v>0.221839853773938</v>
      </c>
      <c r="N16" s="4">
        <f t="shared" si="1"/>
        <v>1.5433205798258021E-2</v>
      </c>
      <c r="O16" s="4">
        <f t="shared" si="2"/>
        <v>2.2846809317863398E-2</v>
      </c>
      <c r="P16" s="4">
        <f t="shared" si="3"/>
        <v>1.02706457385233E-7</v>
      </c>
      <c r="Q16" s="4">
        <f t="shared" si="4"/>
        <v>7.4137062260619946E-3</v>
      </c>
      <c r="S16" s="4">
        <f t="shared" si="5"/>
        <v>2.2846809317863398E-2</v>
      </c>
    </row>
    <row r="17" spans="1:19">
      <c r="A17" t="s">
        <v>19</v>
      </c>
      <c r="B17">
        <v>0.781696316</v>
      </c>
      <c r="C17">
        <v>0</v>
      </c>
      <c r="D17">
        <v>0</v>
      </c>
      <c r="E17">
        <v>0.218303684</v>
      </c>
      <c r="H17" t="s">
        <v>19</v>
      </c>
      <c r="I17">
        <v>0.78169741990975605</v>
      </c>
      <c r="J17">
        <v>0</v>
      </c>
      <c r="K17">
        <v>0</v>
      </c>
      <c r="L17">
        <v>0.218302580090244</v>
      </c>
      <c r="N17" s="4">
        <f t="shared" si="1"/>
        <v>1.1039097560505695E-6</v>
      </c>
      <c r="O17" s="4">
        <f t="shared" si="2"/>
        <v>0</v>
      </c>
      <c r="P17" s="4">
        <f t="shared" si="3"/>
        <v>0</v>
      </c>
      <c r="Q17" s="4">
        <f t="shared" si="4"/>
        <v>1.1039097559950584E-6</v>
      </c>
      <c r="S17" s="4">
        <f t="shared" si="5"/>
        <v>1.1039097560505695E-6</v>
      </c>
    </row>
    <row r="18" spans="1:19">
      <c r="A18" t="s">
        <v>20</v>
      </c>
      <c r="B18">
        <v>0.77956811199999998</v>
      </c>
      <c r="C18">
        <v>0</v>
      </c>
      <c r="D18">
        <v>0</v>
      </c>
      <c r="E18">
        <v>0.22043188799999999</v>
      </c>
      <c r="H18" t="s">
        <v>20</v>
      </c>
      <c r="I18">
        <v>0.77956490023527303</v>
      </c>
      <c r="J18">
        <v>0</v>
      </c>
      <c r="K18">
        <v>0</v>
      </c>
      <c r="L18">
        <v>0.220435099764727</v>
      </c>
      <c r="N18" s="4">
        <f t="shared" si="1"/>
        <v>3.2117647269513938E-6</v>
      </c>
      <c r="O18" s="4">
        <f t="shared" si="2"/>
        <v>0</v>
      </c>
      <c r="P18" s="4">
        <f t="shared" si="3"/>
        <v>0</v>
      </c>
      <c r="Q18" s="4">
        <f t="shared" si="4"/>
        <v>3.211764727006905E-6</v>
      </c>
      <c r="S18" s="4">
        <f t="shared" si="5"/>
        <v>3.211764727006905E-6</v>
      </c>
    </row>
    <row r="19" spans="1:19" s="2" customFormat="1">
      <c r="A19" s="2" t="s">
        <v>21</v>
      </c>
      <c r="B19" s="2">
        <v>-9.7623178000000005E-2</v>
      </c>
      <c r="C19" s="3">
        <v>1.9500000000000001E-7</v>
      </c>
      <c r="D19" s="3">
        <v>4.7599999999999997E-7</v>
      </c>
      <c r="E19" s="2">
        <v>1.0976225070000001</v>
      </c>
      <c r="H19" s="2" t="s">
        <v>21</v>
      </c>
      <c r="I19" s="2">
        <v>0.65389692960309298</v>
      </c>
      <c r="J19" s="3">
        <v>2.1443662110400599E-7</v>
      </c>
      <c r="K19" s="3">
        <v>2.9408399622257102E-7</v>
      </c>
      <c r="L19" s="2">
        <v>0.34610256187628902</v>
      </c>
      <c r="N19" s="4">
        <f t="shared" si="1"/>
        <v>0.75152010760309296</v>
      </c>
      <c r="O19" s="4">
        <f t="shared" si="2"/>
        <v>1.9436621104005977E-8</v>
      </c>
      <c r="P19" s="4">
        <f t="shared" si="3"/>
        <v>1.8191600377742895E-7</v>
      </c>
      <c r="Q19" s="4">
        <f t="shared" si="4"/>
        <v>0.75151994512371112</v>
      </c>
      <c r="S19" s="4">
        <f t="shared" si="5"/>
        <v>0.75152010760309296</v>
      </c>
    </row>
    <row r="20" spans="1:19">
      <c r="A20" t="s">
        <v>22</v>
      </c>
      <c r="B20">
        <v>0.74646955699999995</v>
      </c>
      <c r="C20">
        <v>0</v>
      </c>
      <c r="D20">
        <v>0</v>
      </c>
      <c r="E20">
        <v>0.25353044299999999</v>
      </c>
      <c r="H20" t="s">
        <v>22</v>
      </c>
      <c r="I20">
        <v>0.74646941552922297</v>
      </c>
      <c r="J20">
        <v>0</v>
      </c>
      <c r="K20">
        <v>0</v>
      </c>
      <c r="L20">
        <v>0.25353058447077798</v>
      </c>
      <c r="N20" s="4">
        <f t="shared" si="1"/>
        <v>1.4147077698201116E-7</v>
      </c>
      <c r="O20" s="4">
        <f t="shared" si="2"/>
        <v>0</v>
      </c>
      <c r="P20" s="4">
        <f t="shared" si="3"/>
        <v>0</v>
      </c>
      <c r="Q20" s="4">
        <f t="shared" si="4"/>
        <v>1.4147077798121188E-7</v>
      </c>
      <c r="S20" s="4">
        <f t="shared" si="5"/>
        <v>1.4147077798121188E-7</v>
      </c>
    </row>
    <row r="21" spans="1:19">
      <c r="A21" t="s">
        <v>23</v>
      </c>
      <c r="B21">
        <v>0.77806290700000003</v>
      </c>
      <c r="C21">
        <v>0</v>
      </c>
      <c r="D21">
        <v>0</v>
      </c>
      <c r="E21">
        <v>0.221937093</v>
      </c>
      <c r="H21" t="s">
        <v>23</v>
      </c>
      <c r="I21">
        <v>0.77806393769152804</v>
      </c>
      <c r="J21">
        <v>0</v>
      </c>
      <c r="K21">
        <v>0</v>
      </c>
      <c r="L21">
        <v>0.22193606230847199</v>
      </c>
      <c r="N21" s="4">
        <f t="shared" si="1"/>
        <v>1.0306915280144935E-6</v>
      </c>
      <c r="O21" s="4">
        <f t="shared" si="2"/>
        <v>0</v>
      </c>
      <c r="P21" s="4">
        <f t="shared" si="3"/>
        <v>0</v>
      </c>
      <c r="Q21" s="4">
        <f t="shared" si="4"/>
        <v>1.0306915280144935E-6</v>
      </c>
      <c r="S21" s="4">
        <f t="shared" si="5"/>
        <v>1.0306915280144935E-6</v>
      </c>
    </row>
    <row r="22" spans="1:19">
      <c r="A22" t="s">
        <v>24</v>
      </c>
      <c r="B22">
        <v>0.76461550099999998</v>
      </c>
      <c r="C22">
        <v>0</v>
      </c>
      <c r="D22">
        <v>0</v>
      </c>
      <c r="E22">
        <v>0.235384499</v>
      </c>
      <c r="H22" t="s">
        <v>24</v>
      </c>
      <c r="I22">
        <v>0.76462229581137298</v>
      </c>
      <c r="J22">
        <v>0</v>
      </c>
      <c r="K22">
        <v>0</v>
      </c>
      <c r="L22">
        <v>0.235377704188627</v>
      </c>
      <c r="N22" s="4">
        <f t="shared" si="1"/>
        <v>6.7948113730009752E-6</v>
      </c>
      <c r="O22" s="4">
        <f t="shared" si="2"/>
        <v>0</v>
      </c>
      <c r="P22" s="4">
        <f t="shared" si="3"/>
        <v>0</v>
      </c>
      <c r="Q22" s="4">
        <f t="shared" si="4"/>
        <v>6.7948113730009752E-6</v>
      </c>
      <c r="S22" s="4">
        <f t="shared" si="5"/>
        <v>6.7948113730009752E-6</v>
      </c>
    </row>
    <row r="23" spans="1:19">
      <c r="A23" t="s">
        <v>25</v>
      </c>
      <c r="B23">
        <v>0.759529542</v>
      </c>
      <c r="C23">
        <v>0</v>
      </c>
      <c r="D23">
        <v>0</v>
      </c>
      <c r="E23">
        <v>0.240470458</v>
      </c>
      <c r="H23" t="s">
        <v>25</v>
      </c>
      <c r="I23">
        <v>0.75954342002230302</v>
      </c>
      <c r="J23">
        <v>0</v>
      </c>
      <c r="K23">
        <v>0</v>
      </c>
      <c r="L23">
        <v>0.24045657997769701</v>
      </c>
      <c r="N23" s="4">
        <f t="shared" si="1"/>
        <v>1.3878022303015491E-5</v>
      </c>
      <c r="O23" s="4">
        <f t="shared" si="2"/>
        <v>0</v>
      </c>
      <c r="P23" s="4">
        <f t="shared" si="3"/>
        <v>0</v>
      </c>
      <c r="Q23" s="4">
        <f t="shared" si="4"/>
        <v>1.3878022302987736E-5</v>
      </c>
      <c r="S23" s="4">
        <f t="shared" si="5"/>
        <v>1.3878022303015491E-5</v>
      </c>
    </row>
    <row r="24" spans="1:19">
      <c r="A24" t="s">
        <v>26</v>
      </c>
      <c r="B24">
        <v>0.76710694599999996</v>
      </c>
      <c r="C24">
        <v>0</v>
      </c>
      <c r="D24">
        <v>0</v>
      </c>
      <c r="E24">
        <v>0.23289305399999999</v>
      </c>
      <c r="H24" t="s">
        <v>26</v>
      </c>
      <c r="I24">
        <v>0.76712297759125003</v>
      </c>
      <c r="J24">
        <v>0</v>
      </c>
      <c r="K24">
        <v>0</v>
      </c>
      <c r="L24">
        <v>0.23287702240875099</v>
      </c>
      <c r="N24" s="4">
        <f t="shared" si="1"/>
        <v>1.603159125007636E-5</v>
      </c>
      <c r="O24" s="4">
        <f t="shared" si="2"/>
        <v>0</v>
      </c>
      <c r="P24" s="4">
        <f t="shared" si="3"/>
        <v>0</v>
      </c>
      <c r="Q24" s="4">
        <f t="shared" si="4"/>
        <v>1.6031591248993893E-5</v>
      </c>
      <c r="S24" s="4">
        <f t="shared" si="5"/>
        <v>1.603159125007636E-5</v>
      </c>
    </row>
    <row r="25" spans="1:19" s="2" customFormat="1">
      <c r="A25" s="2" t="s">
        <v>27</v>
      </c>
      <c r="B25" s="2">
        <v>0.55736529499999998</v>
      </c>
      <c r="C25" s="2">
        <v>2.3940673999999999E-2</v>
      </c>
      <c r="D25" s="3">
        <v>3.4E-8</v>
      </c>
      <c r="E25" s="2">
        <v>0.41869399699999998</v>
      </c>
      <c r="H25" s="2" t="s">
        <v>27</v>
      </c>
      <c r="I25" s="2">
        <v>0.689220834307814</v>
      </c>
      <c r="J25" s="2">
        <v>2.2731767894353501E-2</v>
      </c>
      <c r="K25" s="3">
        <v>7.0918235376208103E-9</v>
      </c>
      <c r="L25" s="2">
        <v>0.28804739070600899</v>
      </c>
      <c r="N25" s="4">
        <f t="shared" si="1"/>
        <v>0.13185553930781402</v>
      </c>
      <c r="O25" s="4">
        <f t="shared" si="2"/>
        <v>1.2089061056464977E-3</v>
      </c>
      <c r="P25" s="4">
        <f t="shared" si="3"/>
        <v>2.6908176462379191E-8</v>
      </c>
      <c r="Q25" s="4">
        <f t="shared" si="4"/>
        <v>0.130646606293991</v>
      </c>
      <c r="S25" s="4">
        <f t="shared" si="5"/>
        <v>0.13185553930781402</v>
      </c>
    </row>
    <row r="26" spans="1:19">
      <c r="A26" t="s">
        <v>28</v>
      </c>
      <c r="B26">
        <v>0.73385516799999995</v>
      </c>
      <c r="C26">
        <v>2.0085035000000001E-2</v>
      </c>
      <c r="D26">
        <v>0</v>
      </c>
      <c r="E26">
        <v>0.246059797</v>
      </c>
      <c r="H26" t="s">
        <v>28</v>
      </c>
      <c r="I26">
        <v>0.733882738455227</v>
      </c>
      <c r="J26">
        <v>2.02396722548508E-2</v>
      </c>
      <c r="K26">
        <v>0</v>
      </c>
      <c r="L26">
        <v>0.24587758928992301</v>
      </c>
      <c r="N26" s="4">
        <f t="shared" si="1"/>
        <v>2.7570455227055035E-5</v>
      </c>
      <c r="O26" s="4">
        <f t="shared" si="2"/>
        <v>1.5463725485079932E-4</v>
      </c>
      <c r="P26" s="4">
        <f t="shared" si="3"/>
        <v>0</v>
      </c>
      <c r="Q26" s="4">
        <f t="shared" si="4"/>
        <v>1.82207710076987E-4</v>
      </c>
      <c r="S26" s="4">
        <f t="shared" si="5"/>
        <v>1.82207710076987E-4</v>
      </c>
    </row>
    <row r="27" spans="1:19">
      <c r="A27" t="s">
        <v>29</v>
      </c>
      <c r="B27">
        <v>0.76629768600000003</v>
      </c>
      <c r="C27">
        <v>0</v>
      </c>
      <c r="D27">
        <v>0</v>
      </c>
      <c r="E27">
        <v>0.23370231399999999</v>
      </c>
      <c r="H27" t="s">
        <v>29</v>
      </c>
      <c r="I27">
        <v>0.766293269812236</v>
      </c>
      <c r="J27">
        <v>0</v>
      </c>
      <c r="K27">
        <v>0</v>
      </c>
      <c r="L27">
        <v>0.233706730187764</v>
      </c>
      <c r="N27" s="4">
        <f t="shared" si="1"/>
        <v>4.41618776403363E-6</v>
      </c>
      <c r="O27" s="4">
        <f t="shared" si="2"/>
        <v>0</v>
      </c>
      <c r="P27" s="4">
        <f t="shared" si="3"/>
        <v>0</v>
      </c>
      <c r="Q27" s="4">
        <f t="shared" si="4"/>
        <v>4.4161877640058744E-6</v>
      </c>
      <c r="S27" s="4">
        <f t="shared" si="5"/>
        <v>4.41618776403363E-6</v>
      </c>
    </row>
    <row r="28" spans="1:19">
      <c r="A28" t="s">
        <v>30</v>
      </c>
      <c r="B28">
        <v>0.77376695900000003</v>
      </c>
      <c r="C28">
        <v>0</v>
      </c>
      <c r="D28">
        <v>0</v>
      </c>
      <c r="E28">
        <v>0.226233041</v>
      </c>
      <c r="H28" t="s">
        <v>30</v>
      </c>
      <c r="I28">
        <v>0.77376988208059405</v>
      </c>
      <c r="J28">
        <v>0</v>
      </c>
      <c r="K28">
        <v>0</v>
      </c>
      <c r="L28">
        <v>0.226230117919406</v>
      </c>
      <c r="N28" s="4">
        <f t="shared" si="1"/>
        <v>2.9230805940194671E-6</v>
      </c>
      <c r="O28" s="4">
        <f t="shared" si="2"/>
        <v>0</v>
      </c>
      <c r="P28" s="4">
        <f t="shared" si="3"/>
        <v>0</v>
      </c>
      <c r="Q28" s="4">
        <f t="shared" si="4"/>
        <v>2.9230805939917115E-6</v>
      </c>
      <c r="S28" s="4">
        <f t="shared" si="5"/>
        <v>2.9230805940194671E-6</v>
      </c>
    </row>
    <row r="29" spans="1:19">
      <c r="A29" t="s">
        <v>31</v>
      </c>
      <c r="B29">
        <v>0.66291588599999995</v>
      </c>
      <c r="C29">
        <v>2.3458053E-2</v>
      </c>
      <c r="D29">
        <v>0</v>
      </c>
      <c r="E29">
        <v>0.31362606100000001</v>
      </c>
      <c r="H29" t="s">
        <v>31</v>
      </c>
      <c r="I29">
        <v>0.66217659593509903</v>
      </c>
      <c r="J29">
        <v>2.42751876838493E-2</v>
      </c>
      <c r="K29">
        <v>0</v>
      </c>
      <c r="L29">
        <v>0.31354821638105201</v>
      </c>
      <c r="N29" s="4">
        <f t="shared" si="1"/>
        <v>7.3929006490092153E-4</v>
      </c>
      <c r="O29" s="4">
        <f t="shared" si="2"/>
        <v>8.1713468384930071E-4</v>
      </c>
      <c r="P29" s="4">
        <f t="shared" si="3"/>
        <v>0</v>
      </c>
      <c r="Q29" s="4">
        <f t="shared" si="4"/>
        <v>7.7844618947997546E-5</v>
      </c>
      <c r="S29" s="4">
        <f t="shared" si="5"/>
        <v>8.1713468384930071E-4</v>
      </c>
    </row>
    <row r="30" spans="1:19">
      <c r="A30" t="s">
        <v>32</v>
      </c>
      <c r="B30">
        <v>0.75253093900000001</v>
      </c>
      <c r="C30">
        <v>1.3321359E-2</v>
      </c>
      <c r="D30">
        <v>0</v>
      </c>
      <c r="E30">
        <v>0.23414770300000001</v>
      </c>
      <c r="H30" t="s">
        <v>32</v>
      </c>
      <c r="I30">
        <v>0.75239918252580196</v>
      </c>
      <c r="J30">
        <v>1.35081765963519E-2</v>
      </c>
      <c r="K30">
        <v>0</v>
      </c>
      <c r="L30">
        <v>0.23409264087784601</v>
      </c>
      <c r="N30" s="4">
        <f t="shared" si="1"/>
        <v>1.3175647419805259E-4</v>
      </c>
      <c r="O30" s="4">
        <f t="shared" si="2"/>
        <v>1.8681759635190073E-4</v>
      </c>
      <c r="P30" s="4">
        <f t="shared" si="3"/>
        <v>0</v>
      </c>
      <c r="Q30" s="4">
        <f t="shared" si="4"/>
        <v>5.5062122154003745E-5</v>
      </c>
      <c r="S30" s="4">
        <f t="shared" si="5"/>
        <v>1.8681759635190073E-4</v>
      </c>
    </row>
    <row r="31" spans="1:19">
      <c r="A31" t="s">
        <v>33</v>
      </c>
      <c r="B31">
        <v>0.76964001000000004</v>
      </c>
      <c r="C31">
        <v>2.9365401999999999E-2</v>
      </c>
      <c r="D31">
        <v>0</v>
      </c>
      <c r="E31">
        <v>0.200994588</v>
      </c>
      <c r="H31" t="s">
        <v>33</v>
      </c>
      <c r="I31">
        <v>0.76927636839286995</v>
      </c>
      <c r="J31">
        <v>2.9653269393101801E-2</v>
      </c>
      <c r="K31">
        <v>0</v>
      </c>
      <c r="L31">
        <v>0.20107036221402799</v>
      </c>
      <c r="N31" s="4">
        <f t="shared" si="1"/>
        <v>3.6364160713009408E-4</v>
      </c>
      <c r="O31" s="4">
        <f t="shared" si="2"/>
        <v>2.8786739310180179E-4</v>
      </c>
      <c r="P31" s="4">
        <f t="shared" si="3"/>
        <v>0</v>
      </c>
      <c r="Q31" s="4">
        <f t="shared" si="4"/>
        <v>7.577421402799045E-5</v>
      </c>
      <c r="S31" s="4">
        <f t="shared" si="5"/>
        <v>3.6364160713009408E-4</v>
      </c>
    </row>
    <row r="32" spans="1:19">
      <c r="A32" t="s">
        <v>34</v>
      </c>
      <c r="B32">
        <v>0.78280119800000003</v>
      </c>
      <c r="C32">
        <v>3.8752629999999999E-3</v>
      </c>
      <c r="D32">
        <v>0</v>
      </c>
      <c r="E32">
        <v>0.21332354000000001</v>
      </c>
      <c r="H32" t="s">
        <v>34</v>
      </c>
      <c r="I32">
        <v>0.78256219299977003</v>
      </c>
      <c r="J32">
        <v>4.1012610504221302E-3</v>
      </c>
      <c r="K32">
        <v>0</v>
      </c>
      <c r="L32">
        <v>0.213336545949807</v>
      </c>
      <c r="N32" s="4">
        <f t="shared" si="1"/>
        <v>2.3900500022999704E-4</v>
      </c>
      <c r="O32" s="4">
        <f t="shared" si="2"/>
        <v>2.2599805042213027E-4</v>
      </c>
      <c r="P32" s="4">
        <f t="shared" si="3"/>
        <v>0</v>
      </c>
      <c r="Q32" s="4">
        <f t="shared" si="4"/>
        <v>1.3005949806993433E-5</v>
      </c>
      <c r="S32" s="4">
        <f t="shared" si="5"/>
        <v>2.3900500022999704E-4</v>
      </c>
    </row>
    <row r="33" spans="1:19">
      <c r="A33" t="s">
        <v>35</v>
      </c>
      <c r="B33">
        <v>0.79628793499999995</v>
      </c>
      <c r="C33">
        <v>2.5251499999999998E-4</v>
      </c>
      <c r="D33">
        <v>0</v>
      </c>
      <c r="E33">
        <v>0.20345954999999999</v>
      </c>
      <c r="H33" t="s">
        <v>35</v>
      </c>
      <c r="I33">
        <v>0.79626437062966504</v>
      </c>
      <c r="J33">
        <v>2.6699112553235199E-4</v>
      </c>
      <c r="K33" s="1">
        <v>1.1338367061671499E-12</v>
      </c>
      <c r="L33">
        <v>0.20346863824366901</v>
      </c>
      <c r="N33" s="4">
        <f t="shared" si="1"/>
        <v>2.3564370334905327E-5</v>
      </c>
      <c r="O33" s="4">
        <f t="shared" si="2"/>
        <v>1.4476125532352012E-5</v>
      </c>
      <c r="P33" s="4">
        <f t="shared" si="3"/>
        <v>1.1338367061671499E-12</v>
      </c>
      <c r="Q33" s="4">
        <f t="shared" si="4"/>
        <v>9.0882436690198354E-6</v>
      </c>
      <c r="S33" s="4">
        <f t="shared" si="5"/>
        <v>2.3564370334905327E-5</v>
      </c>
    </row>
    <row r="34" spans="1:19">
      <c r="A34" t="s">
        <v>36</v>
      </c>
      <c r="B34">
        <v>0.81174682200000003</v>
      </c>
      <c r="C34">
        <v>0</v>
      </c>
      <c r="D34">
        <v>0</v>
      </c>
      <c r="E34">
        <v>0.18825317799999999</v>
      </c>
      <c r="H34" t="s">
        <v>36</v>
      </c>
      <c r="I34">
        <v>0.81174246924173199</v>
      </c>
      <c r="J34">
        <v>0</v>
      </c>
      <c r="K34">
        <v>0</v>
      </c>
      <c r="L34">
        <v>0.18825753075826801</v>
      </c>
      <c r="N34" s="4">
        <f t="shared" si="1"/>
        <v>4.3527582680447097E-6</v>
      </c>
      <c r="O34" s="4">
        <f t="shared" si="2"/>
        <v>0</v>
      </c>
      <c r="P34" s="4">
        <f t="shared" si="3"/>
        <v>0</v>
      </c>
      <c r="Q34" s="4">
        <f t="shared" si="4"/>
        <v>4.3527582680169541E-6</v>
      </c>
      <c r="S34" s="4">
        <f t="shared" si="5"/>
        <v>4.3527582680447097E-6</v>
      </c>
    </row>
    <row r="35" spans="1:19">
      <c r="A35" t="s">
        <v>37</v>
      </c>
      <c r="B35">
        <v>0.81310803200000004</v>
      </c>
      <c r="C35">
        <v>0</v>
      </c>
      <c r="D35">
        <v>0</v>
      </c>
      <c r="E35">
        <v>0.18689196799999999</v>
      </c>
      <c r="H35" t="s">
        <v>37</v>
      </c>
      <c r="I35">
        <v>0.81309095667811804</v>
      </c>
      <c r="J35">
        <v>0</v>
      </c>
      <c r="K35">
        <v>0</v>
      </c>
      <c r="L35">
        <v>0.18690904332188199</v>
      </c>
      <c r="N35" s="4">
        <f t="shared" si="1"/>
        <v>1.7075321881998562E-5</v>
      </c>
      <c r="O35" s="4">
        <f t="shared" si="2"/>
        <v>0</v>
      </c>
      <c r="P35" s="4">
        <f t="shared" si="3"/>
        <v>0</v>
      </c>
      <c r="Q35" s="4">
        <f t="shared" si="4"/>
        <v>1.7075321881998562E-5</v>
      </c>
      <c r="S35" s="4">
        <f t="shared" si="5"/>
        <v>1.7075321881998562E-5</v>
      </c>
    </row>
    <row r="36" spans="1:19">
      <c r="A36" t="s">
        <v>38</v>
      </c>
      <c r="B36">
        <v>0.80994719000000004</v>
      </c>
      <c r="C36">
        <v>0</v>
      </c>
      <c r="D36">
        <v>0</v>
      </c>
      <c r="E36">
        <v>0.19005280999999999</v>
      </c>
      <c r="H36" t="s">
        <v>38</v>
      </c>
      <c r="I36">
        <v>0.80993747174501896</v>
      </c>
      <c r="J36">
        <v>0</v>
      </c>
      <c r="K36">
        <v>0</v>
      </c>
      <c r="L36">
        <v>0.19006252825498099</v>
      </c>
      <c r="N36" s="4">
        <f t="shared" si="1"/>
        <v>9.718254981083696E-6</v>
      </c>
      <c r="O36" s="4">
        <f t="shared" si="2"/>
        <v>0</v>
      </c>
      <c r="P36" s="4">
        <f t="shared" si="3"/>
        <v>0</v>
      </c>
      <c r="Q36" s="4">
        <f t="shared" si="4"/>
        <v>9.7182549810004293E-6</v>
      </c>
      <c r="S36" s="4">
        <f t="shared" si="5"/>
        <v>9.718254981083696E-6</v>
      </c>
    </row>
    <row r="37" spans="1:19">
      <c r="A37" t="s">
        <v>39</v>
      </c>
      <c r="B37">
        <v>0.80868758500000004</v>
      </c>
      <c r="C37">
        <v>0</v>
      </c>
      <c r="D37">
        <v>0</v>
      </c>
      <c r="E37">
        <v>0.19131241500000001</v>
      </c>
      <c r="H37" t="s">
        <v>39</v>
      </c>
      <c r="I37">
        <v>0.80869019832082101</v>
      </c>
      <c r="J37">
        <v>0</v>
      </c>
      <c r="K37">
        <v>0</v>
      </c>
      <c r="L37">
        <v>0.19130980167917899</v>
      </c>
      <c r="N37" s="4">
        <f t="shared" si="1"/>
        <v>2.6133208209655479E-6</v>
      </c>
      <c r="O37" s="4">
        <f t="shared" si="2"/>
        <v>0</v>
      </c>
      <c r="P37" s="4">
        <f t="shared" si="3"/>
        <v>0</v>
      </c>
      <c r="Q37" s="4">
        <f t="shared" si="4"/>
        <v>2.613320821021059E-6</v>
      </c>
      <c r="S37" s="4">
        <f t="shared" si="5"/>
        <v>2.613320821021059E-6</v>
      </c>
    </row>
    <row r="38" spans="1:19">
      <c r="A38" t="s">
        <v>40</v>
      </c>
      <c r="B38">
        <v>0.98469172599999999</v>
      </c>
      <c r="C38">
        <v>4.3879440000000004E-3</v>
      </c>
      <c r="D38">
        <v>0</v>
      </c>
      <c r="E38">
        <v>1.0920328999999999E-2</v>
      </c>
      <c r="H38" t="s">
        <v>40</v>
      </c>
      <c r="I38">
        <v>0.98469248315347202</v>
      </c>
      <c r="J38">
        <v>4.3876367450629197E-3</v>
      </c>
      <c r="K38" s="1">
        <v>2.8532757618228401E-12</v>
      </c>
      <c r="L38">
        <v>1.09198800986113E-2</v>
      </c>
      <c r="N38" s="4">
        <f t="shared" si="1"/>
        <v>7.5715347203075822E-7</v>
      </c>
      <c r="O38" s="4">
        <f t="shared" si="2"/>
        <v>3.0725493708073232E-7</v>
      </c>
      <c r="P38" s="4">
        <f t="shared" si="3"/>
        <v>2.8532757618228401E-12</v>
      </c>
      <c r="Q38" s="4">
        <f t="shared" si="4"/>
        <v>4.4890138869990714E-7</v>
      </c>
      <c r="S38" s="4">
        <f t="shared" si="5"/>
        <v>7.5715347203075822E-7</v>
      </c>
    </row>
    <row r="39" spans="1:19">
      <c r="A39" t="s">
        <v>41</v>
      </c>
      <c r="B39">
        <v>0.68347269399999999</v>
      </c>
      <c r="C39">
        <v>0</v>
      </c>
      <c r="D39">
        <v>0</v>
      </c>
      <c r="E39">
        <v>0.31652730600000001</v>
      </c>
      <c r="H39" t="s">
        <v>41</v>
      </c>
      <c r="I39">
        <v>0.68344836929223596</v>
      </c>
      <c r="J39">
        <v>0</v>
      </c>
      <c r="K39">
        <v>0</v>
      </c>
      <c r="L39">
        <v>0.31655163070776399</v>
      </c>
      <c r="N39" s="4">
        <f t="shared" si="1"/>
        <v>2.4324707764034059E-5</v>
      </c>
      <c r="O39" s="4">
        <f t="shared" si="2"/>
        <v>0</v>
      </c>
      <c r="P39" s="4">
        <f t="shared" si="3"/>
        <v>0</v>
      </c>
      <c r="Q39" s="4">
        <f t="shared" si="4"/>
        <v>2.4324707763978548E-5</v>
      </c>
      <c r="S39" s="4">
        <f t="shared" si="5"/>
        <v>2.4324707764034059E-5</v>
      </c>
    </row>
    <row r="40" spans="1:19">
      <c r="A40" t="s">
        <v>42</v>
      </c>
      <c r="B40">
        <v>0.99490253799999995</v>
      </c>
      <c r="C40">
        <v>2.053788E-3</v>
      </c>
      <c r="D40">
        <v>0</v>
      </c>
      <c r="E40">
        <v>3.043675E-3</v>
      </c>
      <c r="H40" t="s">
        <v>42</v>
      </c>
      <c r="I40">
        <v>0.99490259734544995</v>
      </c>
      <c r="J40">
        <v>2.0537352158751299E-3</v>
      </c>
      <c r="K40" s="1">
        <v>3.3240857260928899E-12</v>
      </c>
      <c r="L40">
        <v>3.04366743535065E-3</v>
      </c>
      <c r="N40" s="4">
        <f t="shared" si="1"/>
        <v>5.9345449998637889E-8</v>
      </c>
      <c r="O40" s="4">
        <f t="shared" si="2"/>
        <v>5.2784124870020738E-8</v>
      </c>
      <c r="P40" s="4">
        <f t="shared" si="3"/>
        <v>3.3240857260928899E-12</v>
      </c>
      <c r="Q40" s="4">
        <f t="shared" si="4"/>
        <v>7.5646493500648726E-9</v>
      </c>
      <c r="S40" s="4">
        <f t="shared" si="5"/>
        <v>5.9345449998637889E-8</v>
      </c>
    </row>
    <row r="41" spans="1:19">
      <c r="A41" t="s">
        <v>43</v>
      </c>
      <c r="B41">
        <v>0.99702113400000003</v>
      </c>
      <c r="C41">
        <v>0</v>
      </c>
      <c r="D41">
        <v>0</v>
      </c>
      <c r="E41">
        <v>2.9788660000000002E-3</v>
      </c>
      <c r="H41" t="s">
        <v>43</v>
      </c>
      <c r="I41">
        <v>0.99702114477123704</v>
      </c>
      <c r="J41">
        <v>0</v>
      </c>
      <c r="K41">
        <v>0</v>
      </c>
      <c r="L41">
        <v>2.9788552287626502E-3</v>
      </c>
      <c r="N41" s="4">
        <f t="shared" si="1"/>
        <v>1.0771237013429413E-8</v>
      </c>
      <c r="O41" s="4">
        <f t="shared" si="2"/>
        <v>0</v>
      </c>
      <c r="P41" s="4">
        <f t="shared" si="3"/>
        <v>0</v>
      </c>
      <c r="Q41" s="4">
        <f t="shared" si="4"/>
        <v>1.0771237349965768E-8</v>
      </c>
      <c r="S41" s="4">
        <f t="shared" si="5"/>
        <v>1.0771237349965768E-8</v>
      </c>
    </row>
    <row r="42" spans="1:19">
      <c r="A42" t="s">
        <v>44</v>
      </c>
      <c r="B42">
        <v>0.99843194400000002</v>
      </c>
      <c r="C42">
        <v>1.568056E-3</v>
      </c>
      <c r="D42">
        <v>0</v>
      </c>
      <c r="E42">
        <v>0</v>
      </c>
      <c r="H42" t="s">
        <v>44</v>
      </c>
      <c r="I42">
        <v>0.99843195007201202</v>
      </c>
      <c r="J42">
        <v>1.56804992524669E-3</v>
      </c>
      <c r="K42" s="1">
        <v>1.40478268655919E-12</v>
      </c>
      <c r="L42" s="1">
        <v>1.3365872705767299E-12</v>
      </c>
      <c r="N42" s="4">
        <f t="shared" si="1"/>
        <v>6.0720120043100678E-9</v>
      </c>
      <c r="O42" s="4">
        <f t="shared" si="2"/>
        <v>6.074753309973438E-9</v>
      </c>
      <c r="P42" s="4">
        <f t="shared" si="3"/>
        <v>1.40478268655919E-12</v>
      </c>
      <c r="Q42" s="4">
        <f t="shared" si="4"/>
        <v>1.3365872705767299E-12</v>
      </c>
      <c r="S42" s="4">
        <f t="shared" si="5"/>
        <v>6.074753309973438E-9</v>
      </c>
    </row>
    <row r="43" spans="1:19">
      <c r="A43" t="s">
        <v>45</v>
      </c>
      <c r="B43">
        <v>0.98794515000000005</v>
      </c>
      <c r="C43">
        <v>1.2054850000000001E-2</v>
      </c>
      <c r="D43">
        <v>0</v>
      </c>
      <c r="E43">
        <v>0</v>
      </c>
      <c r="H43" t="s">
        <v>45</v>
      </c>
      <c r="I43">
        <v>0.98794537204209998</v>
      </c>
      <c r="J43">
        <v>1.2054627957899199E-2</v>
      </c>
      <c r="K43">
        <v>0</v>
      </c>
      <c r="L43">
        <v>0</v>
      </c>
      <c r="N43" s="4">
        <f t="shared" si="1"/>
        <v>2.2204209992882085E-7</v>
      </c>
      <c r="O43" s="4">
        <f t="shared" si="2"/>
        <v>2.2204210080138675E-7</v>
      </c>
      <c r="P43" s="4">
        <f t="shared" si="3"/>
        <v>0</v>
      </c>
      <c r="Q43" s="4">
        <f t="shared" si="4"/>
        <v>0</v>
      </c>
      <c r="S43" s="4">
        <f t="shared" si="5"/>
        <v>2.2204210080138675E-7</v>
      </c>
    </row>
    <row r="44" spans="1:19">
      <c r="A44" t="s">
        <v>46</v>
      </c>
      <c r="B44">
        <v>0.98819710599999999</v>
      </c>
      <c r="C44">
        <v>1.1802894E-2</v>
      </c>
      <c r="D44">
        <v>0</v>
      </c>
      <c r="E44">
        <v>0</v>
      </c>
      <c r="H44" t="s">
        <v>46</v>
      </c>
      <c r="I44">
        <v>0.98819730703220099</v>
      </c>
      <c r="J44">
        <v>1.18026929677989E-2</v>
      </c>
      <c r="K44">
        <v>0</v>
      </c>
      <c r="L44">
        <v>0</v>
      </c>
      <c r="N44" s="4">
        <f t="shared" si="1"/>
        <v>2.0103220099709773E-7</v>
      </c>
      <c r="O44" s="4">
        <f t="shared" si="2"/>
        <v>2.0103220109944642E-7</v>
      </c>
      <c r="P44" s="4">
        <f t="shared" si="3"/>
        <v>0</v>
      </c>
      <c r="Q44" s="4">
        <f t="shared" si="4"/>
        <v>0</v>
      </c>
      <c r="S44" s="4">
        <f t="shared" si="5"/>
        <v>2.0103220109944642E-7</v>
      </c>
    </row>
    <row r="45" spans="1:19">
      <c r="A45" t="s">
        <v>47</v>
      </c>
      <c r="B45">
        <v>0.91237460800000003</v>
      </c>
      <c r="C45">
        <v>5.3664744E-2</v>
      </c>
      <c r="D45">
        <v>3.3960648000000003E-2</v>
      </c>
      <c r="E45">
        <v>0</v>
      </c>
      <c r="H45" t="s">
        <v>47</v>
      </c>
      <c r="I45">
        <v>0.91237775068077198</v>
      </c>
      <c r="J45">
        <v>5.3669932928866002E-2</v>
      </c>
      <c r="K45">
        <v>3.3952316390361698E-2</v>
      </c>
      <c r="L45">
        <v>0</v>
      </c>
      <c r="N45" s="4">
        <f t="shared" si="1"/>
        <v>3.1426807719503458E-6</v>
      </c>
      <c r="O45" s="4">
        <f t="shared" si="2"/>
        <v>5.1889288660011967E-6</v>
      </c>
      <c r="P45" s="4">
        <f t="shared" si="3"/>
        <v>8.3316096383054261E-6</v>
      </c>
      <c r="Q45" s="4">
        <f t="shared" si="4"/>
        <v>0</v>
      </c>
      <c r="S45" s="4">
        <f t="shared" si="5"/>
        <v>8.3316096383054261E-6</v>
      </c>
    </row>
    <row r="46" spans="1:19">
      <c r="A46" t="s">
        <v>48</v>
      </c>
      <c r="B46">
        <v>0.96950365699999996</v>
      </c>
      <c r="C46">
        <v>1.6647127000000001E-2</v>
      </c>
      <c r="D46">
        <v>1.3849215999999999E-2</v>
      </c>
      <c r="E46">
        <v>0</v>
      </c>
      <c r="H46" t="s">
        <v>48</v>
      </c>
      <c r="I46">
        <v>0.96950365946460004</v>
      </c>
      <c r="J46">
        <v>1.6649190236151599E-2</v>
      </c>
      <c r="K46">
        <v>1.3847150297979199E-2</v>
      </c>
      <c r="L46" s="1">
        <v>1.2696332811964899E-12</v>
      </c>
      <c r="N46" s="4">
        <f t="shared" si="1"/>
        <v>2.4646000795769396E-9</v>
      </c>
      <c r="O46" s="4">
        <f t="shared" si="2"/>
        <v>2.0632361515983411E-6</v>
      </c>
      <c r="P46" s="4">
        <f t="shared" si="3"/>
        <v>2.0657020207998783E-6</v>
      </c>
      <c r="Q46" s="4">
        <f t="shared" si="4"/>
        <v>1.2696332811964899E-12</v>
      </c>
      <c r="S46" s="4">
        <f t="shared" si="5"/>
        <v>2.0657020207998783E-6</v>
      </c>
    </row>
    <row r="47" spans="1:19">
      <c r="A47" t="s">
        <v>49</v>
      </c>
      <c r="B47">
        <v>0.93016476100000001</v>
      </c>
      <c r="C47">
        <v>5.5347911E-2</v>
      </c>
      <c r="D47">
        <v>1.4487328000000001E-2</v>
      </c>
      <c r="E47">
        <v>0</v>
      </c>
      <c r="H47" t="s">
        <v>49</v>
      </c>
      <c r="I47">
        <v>0.93016628802877499</v>
      </c>
      <c r="J47">
        <v>5.5348174773169903E-2</v>
      </c>
      <c r="K47">
        <v>1.4485537198055299E-2</v>
      </c>
      <c r="L47">
        <v>0</v>
      </c>
      <c r="N47" s="4">
        <f t="shared" si="1"/>
        <v>1.5270287749835632E-6</v>
      </c>
      <c r="O47" s="4">
        <f t="shared" si="2"/>
        <v>2.6377316990344735E-7</v>
      </c>
      <c r="P47" s="4">
        <f t="shared" si="3"/>
        <v>1.7908019447013951E-6</v>
      </c>
      <c r="Q47" s="4">
        <f t="shared" si="4"/>
        <v>0</v>
      </c>
      <c r="S47" s="4">
        <f t="shared" si="5"/>
        <v>1.7908019447013951E-6</v>
      </c>
    </row>
    <row r="48" spans="1:19">
      <c r="A48" t="s">
        <v>50</v>
      </c>
      <c r="B48">
        <v>0.96942546500000004</v>
      </c>
      <c r="C48">
        <v>3.0574535E-2</v>
      </c>
      <c r="D48">
        <v>0</v>
      </c>
      <c r="E48">
        <v>0</v>
      </c>
      <c r="H48" t="s">
        <v>50</v>
      </c>
      <c r="I48">
        <v>0.96942570735137801</v>
      </c>
      <c r="J48">
        <v>3.05742926486221E-2</v>
      </c>
      <c r="K48">
        <v>0</v>
      </c>
      <c r="L48">
        <v>0</v>
      </c>
      <c r="N48" s="4">
        <f t="shared" si="1"/>
        <v>2.4235137796591033E-7</v>
      </c>
      <c r="O48" s="4">
        <f t="shared" si="2"/>
        <v>2.4235137789999084E-7</v>
      </c>
      <c r="P48" s="4">
        <f t="shared" si="3"/>
        <v>0</v>
      </c>
      <c r="Q48" s="4">
        <f t="shared" si="4"/>
        <v>0</v>
      </c>
      <c r="S48" s="4">
        <f t="shared" si="5"/>
        <v>2.4235137796591033E-7</v>
      </c>
    </row>
    <row r="49" spans="1:19">
      <c r="A49" t="s">
        <v>51</v>
      </c>
      <c r="B49">
        <v>0.97689816600000001</v>
      </c>
      <c r="C49">
        <v>2.3101834000000002E-2</v>
      </c>
      <c r="D49">
        <v>0</v>
      </c>
      <c r="E49">
        <v>0</v>
      </c>
      <c r="H49" t="s">
        <v>51</v>
      </c>
      <c r="I49">
        <v>0.97689806356997599</v>
      </c>
      <c r="J49">
        <v>2.3101936430024402E-2</v>
      </c>
      <c r="K49">
        <v>0</v>
      </c>
      <c r="L49">
        <v>0</v>
      </c>
      <c r="N49" s="4">
        <f t="shared" si="1"/>
        <v>1.0243002401821855E-7</v>
      </c>
      <c r="O49" s="4">
        <f t="shared" si="2"/>
        <v>1.0243002439985771E-7</v>
      </c>
      <c r="P49" s="4">
        <f t="shared" si="3"/>
        <v>0</v>
      </c>
      <c r="Q49" s="4">
        <f t="shared" si="4"/>
        <v>0</v>
      </c>
      <c r="S49" s="4">
        <f t="shared" si="5"/>
        <v>1.0243002439985771E-7</v>
      </c>
    </row>
    <row r="50" spans="1:19">
      <c r="A50" t="s">
        <v>52</v>
      </c>
      <c r="B50">
        <v>0.932724895</v>
      </c>
      <c r="C50">
        <v>6.7275105000000002E-2</v>
      </c>
      <c r="D50">
        <v>0</v>
      </c>
      <c r="E50">
        <v>0</v>
      </c>
      <c r="H50" t="s">
        <v>52</v>
      </c>
      <c r="I50">
        <v>0.93272442804763001</v>
      </c>
      <c r="J50">
        <v>6.7275571952370106E-2</v>
      </c>
      <c r="K50">
        <v>0</v>
      </c>
      <c r="L50">
        <v>0</v>
      </c>
      <c r="N50" s="4">
        <f t="shared" si="1"/>
        <v>4.6695236999294565E-7</v>
      </c>
      <c r="O50" s="4">
        <f t="shared" si="2"/>
        <v>4.6695237010396795E-7</v>
      </c>
      <c r="P50" s="4">
        <f t="shared" si="3"/>
        <v>0</v>
      </c>
      <c r="Q50" s="4">
        <f t="shared" si="4"/>
        <v>0</v>
      </c>
      <c r="S50" s="4">
        <f t="shared" si="5"/>
        <v>4.6695237010396795E-7</v>
      </c>
    </row>
    <row r="51" spans="1:19">
      <c r="A51" t="s">
        <v>53</v>
      </c>
      <c r="B51">
        <v>0.65765543000000004</v>
      </c>
      <c r="C51">
        <v>0.22981162799999999</v>
      </c>
      <c r="D51">
        <v>7.5593221000000002E-2</v>
      </c>
      <c r="E51">
        <v>3.6939720000000002E-2</v>
      </c>
      <c r="H51" t="s">
        <v>53</v>
      </c>
      <c r="I51">
        <v>0.65770174757063504</v>
      </c>
      <c r="J51">
        <v>0.22980780395835901</v>
      </c>
      <c r="K51">
        <v>7.5522613121616206E-2</v>
      </c>
      <c r="L51">
        <v>3.6967835349389702E-2</v>
      </c>
      <c r="N51" s="4">
        <f t="shared" si="1"/>
        <v>4.6317570635001637E-5</v>
      </c>
      <c r="O51" s="4">
        <f t="shared" si="2"/>
        <v>3.8240416409818234E-6</v>
      </c>
      <c r="P51" s="4">
        <f t="shared" si="3"/>
        <v>7.0607878383796563E-5</v>
      </c>
      <c r="Q51" s="4">
        <f t="shared" si="4"/>
        <v>2.8115349389699895E-5</v>
      </c>
      <c r="S51" s="4">
        <f t="shared" si="5"/>
        <v>7.0607878383796563E-5</v>
      </c>
    </row>
    <row r="52" spans="1:19">
      <c r="A52" t="s">
        <v>54</v>
      </c>
      <c r="B52">
        <v>0.55447200500000005</v>
      </c>
      <c r="C52">
        <v>0.33560400099999999</v>
      </c>
      <c r="D52">
        <v>6.7907561000000005E-2</v>
      </c>
      <c r="E52">
        <v>4.2016432999999999E-2</v>
      </c>
      <c r="H52" t="s">
        <v>54</v>
      </c>
      <c r="I52">
        <v>0.55451728430071601</v>
      </c>
      <c r="J52">
        <v>0.33558332504511901</v>
      </c>
      <c r="K52">
        <v>6.7851192084713005E-2</v>
      </c>
      <c r="L52">
        <v>4.2048198569452501E-2</v>
      </c>
      <c r="N52" s="4">
        <f t="shared" si="1"/>
        <v>4.5279300715961313E-5</v>
      </c>
      <c r="O52" s="4">
        <f t="shared" si="2"/>
        <v>2.0675954880977621E-5</v>
      </c>
      <c r="P52" s="4">
        <f t="shared" si="3"/>
        <v>5.6368915287000054E-5</v>
      </c>
      <c r="Q52" s="4">
        <f t="shared" si="4"/>
        <v>3.1765569452502085E-5</v>
      </c>
      <c r="S52" s="4">
        <f t="shared" si="5"/>
        <v>5.6368915287000054E-5</v>
      </c>
    </row>
    <row r="53" spans="1:19">
      <c r="A53" t="s">
        <v>55</v>
      </c>
      <c r="B53">
        <v>0.83687039600000002</v>
      </c>
      <c r="C53">
        <v>0.118003568</v>
      </c>
      <c r="D53">
        <v>3.5239079E-2</v>
      </c>
      <c r="E53">
        <v>9.8869560000000006E-3</v>
      </c>
      <c r="H53" t="s">
        <v>55</v>
      </c>
      <c r="I53">
        <v>0.83686701944274899</v>
      </c>
      <c r="J53">
        <v>0.118001610736405</v>
      </c>
      <c r="K53">
        <v>3.5245216058594202E-2</v>
      </c>
      <c r="L53">
        <v>9.8861537622516298E-3</v>
      </c>
      <c r="N53" s="4">
        <f t="shared" si="1"/>
        <v>3.3765572510224828E-6</v>
      </c>
      <c r="O53" s="4">
        <f t="shared" si="2"/>
        <v>1.9572635950038109E-6</v>
      </c>
      <c r="P53" s="4">
        <f t="shared" si="3"/>
        <v>6.137058594202216E-6</v>
      </c>
      <c r="Q53" s="4">
        <f t="shared" si="4"/>
        <v>8.0223774837073769E-7</v>
      </c>
      <c r="S53" s="4">
        <f t="shared" si="5"/>
        <v>6.137058594202216E-6</v>
      </c>
    </row>
    <row r="54" spans="1:19">
      <c r="A54" t="s">
        <v>56</v>
      </c>
      <c r="B54">
        <v>0.90006247699999997</v>
      </c>
      <c r="C54">
        <v>8.6023129000000004E-2</v>
      </c>
      <c r="D54">
        <v>1.3914394E-2</v>
      </c>
      <c r="E54">
        <v>0</v>
      </c>
      <c r="H54" t="s">
        <v>56</v>
      </c>
      <c r="I54">
        <v>0.90006038073282102</v>
      </c>
      <c r="J54">
        <v>8.6022001979721194E-2</v>
      </c>
      <c r="K54">
        <v>1.3917617287457801E-2</v>
      </c>
      <c r="L54">
        <v>0</v>
      </c>
      <c r="N54" s="4">
        <f t="shared" si="1"/>
        <v>2.0962671789526155E-6</v>
      </c>
      <c r="O54" s="4">
        <f t="shared" si="2"/>
        <v>1.1270202788099537E-6</v>
      </c>
      <c r="P54" s="4">
        <f t="shared" si="3"/>
        <v>3.2232874578007331E-6</v>
      </c>
      <c r="Q54" s="4">
        <f t="shared" si="4"/>
        <v>0</v>
      </c>
      <c r="S54" s="4">
        <f t="shared" si="5"/>
        <v>3.2232874578007331E-6</v>
      </c>
    </row>
    <row r="55" spans="1:19">
      <c r="A55" t="s">
        <v>57</v>
      </c>
      <c r="B55">
        <v>0.91875546600000002</v>
      </c>
      <c r="C55">
        <v>6.8699627999999999E-2</v>
      </c>
      <c r="D55">
        <v>1.2544906E-2</v>
      </c>
      <c r="E55">
        <v>0</v>
      </c>
      <c r="H55" t="s">
        <v>57</v>
      </c>
      <c r="I55">
        <v>0.918754611347116</v>
      </c>
      <c r="J55">
        <v>6.86988828530435E-2</v>
      </c>
      <c r="K55">
        <v>1.2546505799840299E-2</v>
      </c>
      <c r="L55">
        <v>0</v>
      </c>
      <c r="N55" s="4">
        <f t="shared" si="1"/>
        <v>8.5465288401920247E-7</v>
      </c>
      <c r="O55" s="4">
        <f t="shared" si="2"/>
        <v>7.4514695649896545E-7</v>
      </c>
      <c r="P55" s="4">
        <f t="shared" si="3"/>
        <v>1.5997998402995928E-6</v>
      </c>
      <c r="Q55" s="4">
        <f t="shared" si="4"/>
        <v>0</v>
      </c>
      <c r="S55" s="4">
        <f t="shared" si="5"/>
        <v>1.5997998402995928E-6</v>
      </c>
    </row>
    <row r="56" spans="1:19">
      <c r="A56" t="s">
        <v>58</v>
      </c>
      <c r="B56">
        <v>0.87267108100000002</v>
      </c>
      <c r="C56">
        <v>9.2436947000000005E-2</v>
      </c>
      <c r="D56">
        <v>3.4891972E-2</v>
      </c>
      <c r="E56">
        <v>0</v>
      </c>
      <c r="H56" t="s">
        <v>58</v>
      </c>
      <c r="I56">
        <v>0.87266779047674203</v>
      </c>
      <c r="J56">
        <v>9.2436122075287494E-2</v>
      </c>
      <c r="K56">
        <v>3.4896087447970098E-2</v>
      </c>
      <c r="L56">
        <v>0</v>
      </c>
      <c r="N56" s="4">
        <f t="shared" si="1"/>
        <v>3.2905232579816257E-6</v>
      </c>
      <c r="O56" s="4">
        <f t="shared" si="2"/>
        <v>8.2492471251138788E-7</v>
      </c>
      <c r="P56" s="4">
        <f t="shared" si="3"/>
        <v>4.1154479700974966E-6</v>
      </c>
      <c r="Q56" s="4">
        <f t="shared" si="4"/>
        <v>0</v>
      </c>
      <c r="S56" s="4">
        <f t="shared" si="5"/>
        <v>4.1154479700974966E-6</v>
      </c>
    </row>
    <row r="57" spans="1:19">
      <c r="A57" t="s">
        <v>59</v>
      </c>
      <c r="B57">
        <v>0.95900527999999996</v>
      </c>
      <c r="C57">
        <v>4.0994719999999998E-2</v>
      </c>
      <c r="D57">
        <v>0</v>
      </c>
      <c r="E57">
        <v>0</v>
      </c>
      <c r="H57" t="s">
        <v>59</v>
      </c>
      <c r="I57">
        <v>0.95900589699084704</v>
      </c>
      <c r="J57">
        <v>4.09941030035363E-2</v>
      </c>
      <c r="K57" s="1">
        <v>2.4203720680397998E-13</v>
      </c>
      <c r="L57" s="1">
        <v>5.3744200525626997E-12</v>
      </c>
      <c r="N57" s="4">
        <f t="shared" si="1"/>
        <v>6.1699084707989016E-7</v>
      </c>
      <c r="O57" s="4">
        <f t="shared" si="2"/>
        <v>6.1699646369817174E-7</v>
      </c>
      <c r="P57" s="4">
        <f t="shared" si="3"/>
        <v>2.4203720680397998E-13</v>
      </c>
      <c r="Q57" s="4">
        <f t="shared" si="4"/>
        <v>5.3744200525626997E-12</v>
      </c>
      <c r="S57" s="4">
        <f t="shared" si="5"/>
        <v>6.1699646369817174E-7</v>
      </c>
    </row>
    <row r="58" spans="1:19">
      <c r="A58" t="s">
        <v>60</v>
      </c>
      <c r="B58">
        <v>0.96308524299999998</v>
      </c>
      <c r="C58">
        <v>3.6914756999999999E-2</v>
      </c>
      <c r="D58">
        <v>0</v>
      </c>
      <c r="E58">
        <v>0</v>
      </c>
      <c r="H58" t="s">
        <v>60</v>
      </c>
      <c r="I58">
        <v>0.96308520079988102</v>
      </c>
      <c r="J58">
        <v>3.6914799200118399E-2</v>
      </c>
      <c r="K58">
        <v>0</v>
      </c>
      <c r="L58">
        <v>0</v>
      </c>
      <c r="N58" s="4">
        <f t="shared" si="1"/>
        <v>4.2200118954838217E-8</v>
      </c>
      <c r="O58" s="4">
        <f t="shared" si="2"/>
        <v>4.2200118399726705E-8</v>
      </c>
      <c r="P58" s="4">
        <f t="shared" si="3"/>
        <v>0</v>
      </c>
      <c r="Q58" s="4">
        <f t="shared" si="4"/>
        <v>0</v>
      </c>
      <c r="S58" s="4">
        <f t="shared" si="5"/>
        <v>4.2200118954838217E-8</v>
      </c>
    </row>
    <row r="59" spans="1:19">
      <c r="A59" t="s">
        <v>61</v>
      </c>
      <c r="B59">
        <v>0.952579442</v>
      </c>
      <c r="C59">
        <v>4.7420558000000002E-2</v>
      </c>
      <c r="D59">
        <v>0</v>
      </c>
      <c r="E59">
        <v>0</v>
      </c>
      <c r="H59" t="s">
        <v>61</v>
      </c>
      <c r="I59">
        <v>0.95258014888462905</v>
      </c>
      <c r="J59">
        <v>4.7419851115371198E-2</v>
      </c>
      <c r="K59">
        <v>0</v>
      </c>
      <c r="L59">
        <v>0</v>
      </c>
      <c r="N59" s="4">
        <f t="shared" si="1"/>
        <v>7.0688462905366123E-7</v>
      </c>
      <c r="O59" s="4">
        <f t="shared" si="2"/>
        <v>7.0688462880386105E-7</v>
      </c>
      <c r="P59" s="4">
        <f t="shared" si="3"/>
        <v>0</v>
      </c>
      <c r="Q59" s="4">
        <f t="shared" si="4"/>
        <v>0</v>
      </c>
      <c r="S59" s="4">
        <f t="shared" si="5"/>
        <v>7.0688462905366123E-7</v>
      </c>
    </row>
    <row r="60" spans="1:19">
      <c r="A60" t="s">
        <v>62</v>
      </c>
      <c r="B60">
        <v>0.95747822199999999</v>
      </c>
      <c r="C60">
        <v>4.2521778000000003E-2</v>
      </c>
      <c r="D60">
        <v>0</v>
      </c>
      <c r="E60">
        <v>0</v>
      </c>
      <c r="H60" t="s">
        <v>62</v>
      </c>
      <c r="I60">
        <v>0.95747897080784805</v>
      </c>
      <c r="J60">
        <v>4.2521029192151401E-2</v>
      </c>
      <c r="K60">
        <v>0</v>
      </c>
      <c r="L60">
        <v>0</v>
      </c>
      <c r="N60" s="4">
        <f t="shared" si="1"/>
        <v>7.488078480610838E-7</v>
      </c>
      <c r="O60" s="4">
        <f t="shared" si="2"/>
        <v>7.4880784860231753E-7</v>
      </c>
      <c r="P60" s="4">
        <f t="shared" si="3"/>
        <v>0</v>
      </c>
      <c r="Q60" s="4">
        <f t="shared" si="4"/>
        <v>0</v>
      </c>
      <c r="S60" s="4">
        <f t="shared" si="5"/>
        <v>7.4880784860231753E-7</v>
      </c>
    </row>
    <row r="61" spans="1:19">
      <c r="A61" t="s">
        <v>63</v>
      </c>
      <c r="B61">
        <v>1</v>
      </c>
      <c r="C61">
        <v>0</v>
      </c>
      <c r="D61">
        <v>0</v>
      </c>
      <c r="E61">
        <v>0</v>
      </c>
      <c r="H61" t="s">
        <v>63</v>
      </c>
      <c r="I61">
        <v>1</v>
      </c>
      <c r="J61">
        <v>0</v>
      </c>
      <c r="K61">
        <v>0</v>
      </c>
      <c r="L61">
        <v>0</v>
      </c>
      <c r="N61" s="4">
        <f t="shared" si="1"/>
        <v>0</v>
      </c>
      <c r="O61" s="4">
        <f t="shared" si="2"/>
        <v>0</v>
      </c>
      <c r="P61" s="4">
        <f t="shared" si="3"/>
        <v>0</v>
      </c>
      <c r="Q61" s="4">
        <f t="shared" si="4"/>
        <v>0</v>
      </c>
      <c r="S61" s="4">
        <f t="shared" si="5"/>
        <v>0</v>
      </c>
    </row>
    <row r="62" spans="1:19">
      <c r="A62" t="s">
        <v>64</v>
      </c>
      <c r="B62">
        <v>1</v>
      </c>
      <c r="C62">
        <v>0</v>
      </c>
      <c r="D62">
        <v>0</v>
      </c>
      <c r="E62">
        <v>0</v>
      </c>
      <c r="H62" t="s">
        <v>64</v>
      </c>
      <c r="I62">
        <v>1</v>
      </c>
      <c r="J62">
        <v>0</v>
      </c>
      <c r="K62">
        <v>0</v>
      </c>
      <c r="L62">
        <v>0</v>
      </c>
      <c r="N62" s="4">
        <f t="shared" si="1"/>
        <v>0</v>
      </c>
      <c r="O62" s="4">
        <f t="shared" si="2"/>
        <v>0</v>
      </c>
      <c r="P62" s="4">
        <f t="shared" si="3"/>
        <v>0</v>
      </c>
      <c r="Q62" s="4">
        <f t="shared" si="4"/>
        <v>0</v>
      </c>
      <c r="S62" s="4">
        <f t="shared" si="5"/>
        <v>0</v>
      </c>
    </row>
    <row r="63" spans="1:19">
      <c r="A63" t="s">
        <v>65</v>
      </c>
      <c r="B63">
        <v>1</v>
      </c>
      <c r="C63">
        <v>0</v>
      </c>
      <c r="D63">
        <v>0</v>
      </c>
      <c r="E63">
        <v>0</v>
      </c>
      <c r="H63" t="s">
        <v>65</v>
      </c>
      <c r="I63">
        <v>1</v>
      </c>
      <c r="J63">
        <v>0</v>
      </c>
      <c r="K63">
        <v>0</v>
      </c>
      <c r="L63">
        <v>0</v>
      </c>
      <c r="N63" s="4">
        <f t="shared" si="1"/>
        <v>0</v>
      </c>
      <c r="O63" s="4">
        <f t="shared" si="2"/>
        <v>0</v>
      </c>
      <c r="P63" s="4">
        <f t="shared" si="3"/>
        <v>0</v>
      </c>
      <c r="Q63" s="4">
        <f t="shared" si="4"/>
        <v>0</v>
      </c>
      <c r="S63" s="4">
        <f t="shared" si="5"/>
        <v>0</v>
      </c>
    </row>
    <row r="64" spans="1:19">
      <c r="A64" t="s">
        <v>66</v>
      </c>
      <c r="B64">
        <v>1</v>
      </c>
      <c r="C64">
        <v>0</v>
      </c>
      <c r="D64">
        <v>0</v>
      </c>
      <c r="E64">
        <v>0</v>
      </c>
      <c r="H64" t="s">
        <v>66</v>
      </c>
      <c r="I64">
        <v>1</v>
      </c>
      <c r="J64">
        <v>0</v>
      </c>
      <c r="K64">
        <v>0</v>
      </c>
      <c r="L64">
        <v>0</v>
      </c>
      <c r="N64" s="4">
        <f t="shared" si="1"/>
        <v>0</v>
      </c>
      <c r="O64" s="4">
        <f t="shared" si="2"/>
        <v>0</v>
      </c>
      <c r="P64" s="4">
        <f t="shared" si="3"/>
        <v>0</v>
      </c>
      <c r="Q64" s="4">
        <f t="shared" si="4"/>
        <v>0</v>
      </c>
      <c r="S64" s="4">
        <f t="shared" si="5"/>
        <v>0</v>
      </c>
    </row>
    <row r="65" spans="1:19">
      <c r="A65" t="s">
        <v>67</v>
      </c>
      <c r="B65">
        <v>1</v>
      </c>
      <c r="C65">
        <v>0</v>
      </c>
      <c r="D65">
        <v>0</v>
      </c>
      <c r="E65">
        <v>0</v>
      </c>
      <c r="H65" t="s">
        <v>67</v>
      </c>
      <c r="I65">
        <v>1</v>
      </c>
      <c r="J65">
        <v>0</v>
      </c>
      <c r="K65">
        <v>0</v>
      </c>
      <c r="L65">
        <v>0</v>
      </c>
      <c r="N65" s="4">
        <f t="shared" si="1"/>
        <v>0</v>
      </c>
      <c r="O65" s="4">
        <f t="shared" si="2"/>
        <v>0</v>
      </c>
      <c r="P65" s="4">
        <f t="shared" si="3"/>
        <v>0</v>
      </c>
      <c r="Q65" s="4">
        <f t="shared" si="4"/>
        <v>0</v>
      </c>
      <c r="S65" s="4">
        <f t="shared" si="5"/>
        <v>0</v>
      </c>
    </row>
    <row r="66" spans="1:19">
      <c r="A66" t="s">
        <v>68</v>
      </c>
      <c r="B66">
        <v>1</v>
      </c>
      <c r="C66">
        <v>0</v>
      </c>
      <c r="D66">
        <v>0</v>
      </c>
      <c r="E66">
        <v>0</v>
      </c>
      <c r="H66" t="s">
        <v>68</v>
      </c>
      <c r="I66">
        <v>1</v>
      </c>
      <c r="J66">
        <v>0</v>
      </c>
      <c r="K66">
        <v>0</v>
      </c>
      <c r="L66">
        <v>0</v>
      </c>
      <c r="N66" s="4">
        <f t="shared" si="1"/>
        <v>0</v>
      </c>
      <c r="O66" s="4">
        <f t="shared" si="2"/>
        <v>0</v>
      </c>
      <c r="P66" s="4">
        <f t="shared" si="3"/>
        <v>0</v>
      </c>
      <c r="Q66" s="4">
        <f t="shared" si="4"/>
        <v>0</v>
      </c>
      <c r="S66" s="4">
        <f t="shared" si="5"/>
        <v>0</v>
      </c>
    </row>
    <row r="67" spans="1:19">
      <c r="A67" t="s">
        <v>69</v>
      </c>
      <c r="B67">
        <v>1</v>
      </c>
      <c r="C67">
        <v>0</v>
      </c>
      <c r="D67">
        <v>0</v>
      </c>
      <c r="E67">
        <v>0</v>
      </c>
      <c r="H67" t="s">
        <v>69</v>
      </c>
      <c r="I67">
        <v>1</v>
      </c>
      <c r="J67">
        <v>0</v>
      </c>
      <c r="K67">
        <v>0</v>
      </c>
      <c r="L67">
        <v>0</v>
      </c>
      <c r="N67" s="4">
        <f t="shared" ref="N67:N108" si="6">ABS(B67-I67)</f>
        <v>0</v>
      </c>
      <c r="O67" s="4">
        <f t="shared" ref="O67:O108" si="7">ABS(C67-J67)</f>
        <v>0</v>
      </c>
      <c r="P67" s="4">
        <f t="shared" ref="P67:P108" si="8">ABS(D67-K67)</f>
        <v>0</v>
      </c>
      <c r="Q67" s="4">
        <f t="shared" ref="Q67:Q108" si="9">ABS(E67-L67)</f>
        <v>0</v>
      </c>
      <c r="S67" s="4">
        <f t="shared" ref="S67:S108" si="10">MAX((N67:Q67))</f>
        <v>0</v>
      </c>
    </row>
    <row r="68" spans="1:19">
      <c r="A68" t="s">
        <v>70</v>
      </c>
      <c r="B68">
        <v>1</v>
      </c>
      <c r="C68">
        <v>0</v>
      </c>
      <c r="D68">
        <v>0</v>
      </c>
      <c r="E68">
        <v>0</v>
      </c>
      <c r="H68" t="s">
        <v>70</v>
      </c>
      <c r="I68">
        <v>1</v>
      </c>
      <c r="J68">
        <v>0</v>
      </c>
      <c r="K68">
        <v>0</v>
      </c>
      <c r="L68">
        <v>0</v>
      </c>
      <c r="N68" s="4">
        <f t="shared" si="6"/>
        <v>0</v>
      </c>
      <c r="O68" s="4">
        <f t="shared" si="7"/>
        <v>0</v>
      </c>
      <c r="P68" s="4">
        <f t="shared" si="8"/>
        <v>0</v>
      </c>
      <c r="Q68" s="4">
        <f t="shared" si="9"/>
        <v>0</v>
      </c>
      <c r="S68" s="4">
        <f t="shared" si="10"/>
        <v>0</v>
      </c>
    </row>
    <row r="69" spans="1:19">
      <c r="A69" t="s">
        <v>71</v>
      </c>
      <c r="B69">
        <v>1</v>
      </c>
      <c r="C69">
        <v>0</v>
      </c>
      <c r="D69">
        <v>0</v>
      </c>
      <c r="E69">
        <v>0</v>
      </c>
      <c r="H69" t="s">
        <v>71</v>
      </c>
      <c r="I69">
        <v>1</v>
      </c>
      <c r="J69">
        <v>0</v>
      </c>
      <c r="K69">
        <v>0</v>
      </c>
      <c r="L69">
        <v>0</v>
      </c>
      <c r="N69" s="4">
        <f t="shared" si="6"/>
        <v>0</v>
      </c>
      <c r="O69" s="4">
        <f t="shared" si="7"/>
        <v>0</v>
      </c>
      <c r="P69" s="4">
        <f t="shared" si="8"/>
        <v>0</v>
      </c>
      <c r="Q69" s="4">
        <f t="shared" si="9"/>
        <v>0</v>
      </c>
      <c r="S69" s="4">
        <f t="shared" si="10"/>
        <v>0</v>
      </c>
    </row>
    <row r="70" spans="1:19">
      <c r="A70" t="s">
        <v>72</v>
      </c>
      <c r="B70">
        <v>1</v>
      </c>
      <c r="C70">
        <v>0</v>
      </c>
      <c r="D70">
        <v>0</v>
      </c>
      <c r="E70">
        <v>0</v>
      </c>
      <c r="H70" t="s">
        <v>72</v>
      </c>
      <c r="I70">
        <v>1</v>
      </c>
      <c r="J70">
        <v>0</v>
      </c>
      <c r="K70">
        <v>0</v>
      </c>
      <c r="L70">
        <v>0</v>
      </c>
      <c r="N70" s="4">
        <f t="shared" si="6"/>
        <v>0</v>
      </c>
      <c r="O70" s="4">
        <f t="shared" si="7"/>
        <v>0</v>
      </c>
      <c r="P70" s="4">
        <f t="shared" si="8"/>
        <v>0</v>
      </c>
      <c r="Q70" s="4">
        <f t="shared" si="9"/>
        <v>0</v>
      </c>
      <c r="S70" s="4">
        <f t="shared" si="10"/>
        <v>0</v>
      </c>
    </row>
    <row r="71" spans="1:19">
      <c r="A71" t="s">
        <v>73</v>
      </c>
      <c r="B71">
        <v>1</v>
      </c>
      <c r="C71">
        <v>0</v>
      </c>
      <c r="D71">
        <v>0</v>
      </c>
      <c r="E71">
        <v>0</v>
      </c>
      <c r="H71" t="s">
        <v>73</v>
      </c>
      <c r="I71">
        <v>1</v>
      </c>
      <c r="J71">
        <v>0</v>
      </c>
      <c r="K71">
        <v>0</v>
      </c>
      <c r="L71">
        <v>0</v>
      </c>
      <c r="N71" s="4">
        <f t="shared" si="6"/>
        <v>0</v>
      </c>
      <c r="O71" s="4">
        <f t="shared" si="7"/>
        <v>0</v>
      </c>
      <c r="P71" s="4">
        <f t="shared" si="8"/>
        <v>0</v>
      </c>
      <c r="Q71" s="4">
        <f t="shared" si="9"/>
        <v>0</v>
      </c>
      <c r="S71" s="4">
        <f t="shared" si="10"/>
        <v>0</v>
      </c>
    </row>
    <row r="72" spans="1:19">
      <c r="A72" t="s">
        <v>74</v>
      </c>
      <c r="B72">
        <v>1</v>
      </c>
      <c r="C72">
        <v>0</v>
      </c>
      <c r="D72">
        <v>0</v>
      </c>
      <c r="E72">
        <v>0</v>
      </c>
      <c r="H72" t="s">
        <v>74</v>
      </c>
      <c r="I72">
        <v>1</v>
      </c>
      <c r="J72">
        <v>0</v>
      </c>
      <c r="K72">
        <v>0</v>
      </c>
      <c r="L72">
        <v>0</v>
      </c>
      <c r="N72" s="4">
        <f t="shared" si="6"/>
        <v>0</v>
      </c>
      <c r="O72" s="4">
        <f t="shared" si="7"/>
        <v>0</v>
      </c>
      <c r="P72" s="4">
        <f t="shared" si="8"/>
        <v>0</v>
      </c>
      <c r="Q72" s="4">
        <f t="shared" si="9"/>
        <v>0</v>
      </c>
      <c r="S72" s="4">
        <f t="shared" si="10"/>
        <v>0</v>
      </c>
    </row>
    <row r="73" spans="1:19">
      <c r="A73" t="s">
        <v>75</v>
      </c>
      <c r="B73">
        <v>1</v>
      </c>
      <c r="C73">
        <v>0</v>
      </c>
      <c r="D73">
        <v>0</v>
      </c>
      <c r="E73">
        <v>0</v>
      </c>
      <c r="H73" t="s">
        <v>75</v>
      </c>
      <c r="I73">
        <v>1</v>
      </c>
      <c r="J73">
        <v>0</v>
      </c>
      <c r="K73">
        <v>0</v>
      </c>
      <c r="L73">
        <v>0</v>
      </c>
      <c r="N73" s="4">
        <f t="shared" si="6"/>
        <v>0</v>
      </c>
      <c r="O73" s="4">
        <f t="shared" si="7"/>
        <v>0</v>
      </c>
      <c r="P73" s="4">
        <f t="shared" si="8"/>
        <v>0</v>
      </c>
      <c r="Q73" s="4">
        <f t="shared" si="9"/>
        <v>0</v>
      </c>
      <c r="S73" s="4">
        <f t="shared" si="10"/>
        <v>0</v>
      </c>
    </row>
    <row r="74" spans="1:19">
      <c r="A74" t="s">
        <v>76</v>
      </c>
      <c r="B74">
        <v>1</v>
      </c>
      <c r="C74">
        <v>0</v>
      </c>
      <c r="D74">
        <v>0</v>
      </c>
      <c r="E74">
        <v>0</v>
      </c>
      <c r="H74" t="s">
        <v>76</v>
      </c>
      <c r="I74">
        <v>1</v>
      </c>
      <c r="J74">
        <v>0</v>
      </c>
      <c r="K74">
        <v>0</v>
      </c>
      <c r="L74">
        <v>0</v>
      </c>
      <c r="N74" s="4">
        <f t="shared" si="6"/>
        <v>0</v>
      </c>
      <c r="O74" s="4">
        <f t="shared" si="7"/>
        <v>0</v>
      </c>
      <c r="P74" s="4">
        <f t="shared" si="8"/>
        <v>0</v>
      </c>
      <c r="Q74" s="4">
        <f t="shared" si="9"/>
        <v>0</v>
      </c>
      <c r="S74" s="4">
        <f t="shared" si="10"/>
        <v>0</v>
      </c>
    </row>
    <row r="75" spans="1:19">
      <c r="A75" t="s">
        <v>77</v>
      </c>
      <c r="B75">
        <v>1</v>
      </c>
      <c r="C75">
        <v>0</v>
      </c>
      <c r="D75">
        <v>0</v>
      </c>
      <c r="E75">
        <v>0</v>
      </c>
      <c r="H75" t="s">
        <v>77</v>
      </c>
      <c r="I75">
        <v>1</v>
      </c>
      <c r="J75">
        <v>0</v>
      </c>
      <c r="K75">
        <v>0</v>
      </c>
      <c r="L75">
        <v>0</v>
      </c>
      <c r="N75" s="4">
        <f t="shared" si="6"/>
        <v>0</v>
      </c>
      <c r="O75" s="4">
        <f t="shared" si="7"/>
        <v>0</v>
      </c>
      <c r="P75" s="4">
        <f t="shared" si="8"/>
        <v>0</v>
      </c>
      <c r="Q75" s="4">
        <f t="shared" si="9"/>
        <v>0</v>
      </c>
      <c r="S75" s="4">
        <f t="shared" si="10"/>
        <v>0</v>
      </c>
    </row>
    <row r="76" spans="1:19">
      <c r="A76" t="s">
        <v>78</v>
      </c>
      <c r="B76">
        <v>1</v>
      </c>
      <c r="C76">
        <v>0</v>
      </c>
      <c r="D76">
        <v>0</v>
      </c>
      <c r="E76">
        <v>0</v>
      </c>
      <c r="H76" t="s">
        <v>78</v>
      </c>
      <c r="I76">
        <v>1</v>
      </c>
      <c r="J76">
        <v>0</v>
      </c>
      <c r="K76">
        <v>0</v>
      </c>
      <c r="L76">
        <v>0</v>
      </c>
      <c r="N76" s="4">
        <f t="shared" si="6"/>
        <v>0</v>
      </c>
      <c r="O76" s="4">
        <f t="shared" si="7"/>
        <v>0</v>
      </c>
      <c r="P76" s="4">
        <f t="shared" si="8"/>
        <v>0</v>
      </c>
      <c r="Q76" s="4">
        <f t="shared" si="9"/>
        <v>0</v>
      </c>
      <c r="S76" s="4">
        <f t="shared" si="10"/>
        <v>0</v>
      </c>
    </row>
    <row r="77" spans="1:19">
      <c r="A77" t="s">
        <v>79</v>
      </c>
      <c r="B77">
        <v>1</v>
      </c>
      <c r="C77">
        <v>0</v>
      </c>
      <c r="D77">
        <v>0</v>
      </c>
      <c r="E77">
        <v>0</v>
      </c>
      <c r="H77" t="s">
        <v>79</v>
      </c>
      <c r="I77">
        <v>1</v>
      </c>
      <c r="J77">
        <v>0</v>
      </c>
      <c r="K77">
        <v>0</v>
      </c>
      <c r="L77">
        <v>0</v>
      </c>
      <c r="N77" s="4">
        <f t="shared" si="6"/>
        <v>0</v>
      </c>
      <c r="O77" s="4">
        <f t="shared" si="7"/>
        <v>0</v>
      </c>
      <c r="P77" s="4">
        <f t="shared" si="8"/>
        <v>0</v>
      </c>
      <c r="Q77" s="4">
        <f t="shared" si="9"/>
        <v>0</v>
      </c>
      <c r="S77" s="4">
        <f t="shared" si="10"/>
        <v>0</v>
      </c>
    </row>
    <row r="78" spans="1:19">
      <c r="A78" t="s">
        <v>80</v>
      </c>
      <c r="B78">
        <v>1</v>
      </c>
      <c r="C78">
        <v>0</v>
      </c>
      <c r="D78">
        <v>0</v>
      </c>
      <c r="E78">
        <v>0</v>
      </c>
      <c r="H78" t="s">
        <v>80</v>
      </c>
      <c r="I78">
        <v>1</v>
      </c>
      <c r="J78">
        <v>0</v>
      </c>
      <c r="K78">
        <v>0</v>
      </c>
      <c r="L78">
        <v>0</v>
      </c>
      <c r="N78" s="4">
        <f t="shared" si="6"/>
        <v>0</v>
      </c>
      <c r="O78" s="4">
        <f t="shared" si="7"/>
        <v>0</v>
      </c>
      <c r="P78" s="4">
        <f t="shared" si="8"/>
        <v>0</v>
      </c>
      <c r="Q78" s="4">
        <f t="shared" si="9"/>
        <v>0</v>
      </c>
      <c r="S78" s="4">
        <f t="shared" si="10"/>
        <v>0</v>
      </c>
    </row>
    <row r="79" spans="1:19">
      <c r="A79" t="s">
        <v>81</v>
      </c>
      <c r="B79">
        <v>1</v>
      </c>
      <c r="C79">
        <v>0</v>
      </c>
      <c r="D79">
        <v>0</v>
      </c>
      <c r="E79">
        <v>0</v>
      </c>
      <c r="H79" t="s">
        <v>81</v>
      </c>
      <c r="I79">
        <v>1</v>
      </c>
      <c r="J79">
        <v>0</v>
      </c>
      <c r="K79">
        <v>0</v>
      </c>
      <c r="L79">
        <v>0</v>
      </c>
      <c r="N79" s="4">
        <f t="shared" si="6"/>
        <v>0</v>
      </c>
      <c r="O79" s="4">
        <f t="shared" si="7"/>
        <v>0</v>
      </c>
      <c r="P79" s="4">
        <f t="shared" si="8"/>
        <v>0</v>
      </c>
      <c r="Q79" s="4">
        <f t="shared" si="9"/>
        <v>0</v>
      </c>
      <c r="S79" s="4">
        <f t="shared" si="10"/>
        <v>0</v>
      </c>
    </row>
    <row r="80" spans="1:19">
      <c r="A80" t="s">
        <v>82</v>
      </c>
      <c r="B80">
        <v>1</v>
      </c>
      <c r="C80">
        <v>0</v>
      </c>
      <c r="D80">
        <v>0</v>
      </c>
      <c r="E80">
        <v>0</v>
      </c>
      <c r="H80" t="s">
        <v>82</v>
      </c>
      <c r="I80">
        <v>1</v>
      </c>
      <c r="J80">
        <v>0</v>
      </c>
      <c r="K80">
        <v>0</v>
      </c>
      <c r="L80">
        <v>0</v>
      </c>
      <c r="N80" s="4">
        <f t="shared" si="6"/>
        <v>0</v>
      </c>
      <c r="O80" s="4">
        <f t="shared" si="7"/>
        <v>0</v>
      </c>
      <c r="P80" s="4">
        <f t="shared" si="8"/>
        <v>0</v>
      </c>
      <c r="Q80" s="4">
        <f t="shared" si="9"/>
        <v>0</v>
      </c>
      <c r="S80" s="4">
        <f t="shared" si="10"/>
        <v>0</v>
      </c>
    </row>
    <row r="81" spans="1:19">
      <c r="A81" t="s">
        <v>83</v>
      </c>
      <c r="B81">
        <v>1</v>
      </c>
      <c r="C81">
        <v>0</v>
      </c>
      <c r="D81">
        <v>0</v>
      </c>
      <c r="E81">
        <v>0</v>
      </c>
      <c r="H81" t="s">
        <v>83</v>
      </c>
      <c r="I81">
        <v>1</v>
      </c>
      <c r="J81">
        <v>0</v>
      </c>
      <c r="K81">
        <v>0</v>
      </c>
      <c r="L81">
        <v>0</v>
      </c>
      <c r="N81" s="4">
        <f t="shared" si="6"/>
        <v>0</v>
      </c>
      <c r="O81" s="4">
        <f t="shared" si="7"/>
        <v>0</v>
      </c>
      <c r="P81" s="4">
        <f t="shared" si="8"/>
        <v>0</v>
      </c>
      <c r="Q81" s="4">
        <f t="shared" si="9"/>
        <v>0</v>
      </c>
      <c r="S81" s="4">
        <f t="shared" si="10"/>
        <v>0</v>
      </c>
    </row>
    <row r="82" spans="1:19">
      <c r="A82" t="s">
        <v>84</v>
      </c>
      <c r="B82">
        <v>1</v>
      </c>
      <c r="C82">
        <v>0</v>
      </c>
      <c r="D82">
        <v>0</v>
      </c>
      <c r="E82">
        <v>0</v>
      </c>
      <c r="H82" t="s">
        <v>84</v>
      </c>
      <c r="I82">
        <v>1</v>
      </c>
      <c r="J82">
        <v>0</v>
      </c>
      <c r="K82">
        <v>0</v>
      </c>
      <c r="L82">
        <v>0</v>
      </c>
      <c r="N82" s="4">
        <f t="shared" si="6"/>
        <v>0</v>
      </c>
      <c r="O82" s="4">
        <f t="shared" si="7"/>
        <v>0</v>
      </c>
      <c r="P82" s="4">
        <f t="shared" si="8"/>
        <v>0</v>
      </c>
      <c r="Q82" s="4">
        <f t="shared" si="9"/>
        <v>0</v>
      </c>
      <c r="S82" s="4">
        <f t="shared" si="10"/>
        <v>0</v>
      </c>
    </row>
    <row r="83" spans="1:19">
      <c r="A83" t="s">
        <v>85</v>
      </c>
      <c r="B83">
        <v>1</v>
      </c>
      <c r="C83">
        <v>0</v>
      </c>
      <c r="D83">
        <v>0</v>
      </c>
      <c r="E83">
        <v>0</v>
      </c>
      <c r="H83" t="s">
        <v>85</v>
      </c>
      <c r="I83">
        <v>1</v>
      </c>
      <c r="J83">
        <v>0</v>
      </c>
      <c r="K83">
        <v>0</v>
      </c>
      <c r="L83">
        <v>0</v>
      </c>
      <c r="N83" s="4">
        <f t="shared" si="6"/>
        <v>0</v>
      </c>
      <c r="O83" s="4">
        <f t="shared" si="7"/>
        <v>0</v>
      </c>
      <c r="P83" s="4">
        <f t="shared" si="8"/>
        <v>0</v>
      </c>
      <c r="Q83" s="4">
        <f t="shared" si="9"/>
        <v>0</v>
      </c>
      <c r="S83" s="4">
        <f t="shared" si="10"/>
        <v>0</v>
      </c>
    </row>
    <row r="84" spans="1:19">
      <c r="A84" t="s">
        <v>86</v>
      </c>
      <c r="B84">
        <v>1</v>
      </c>
      <c r="C84">
        <v>0</v>
      </c>
      <c r="D84">
        <v>0</v>
      </c>
      <c r="E84">
        <v>0</v>
      </c>
      <c r="H84" t="s">
        <v>86</v>
      </c>
      <c r="I84">
        <v>1</v>
      </c>
      <c r="J84">
        <v>0</v>
      </c>
      <c r="K84">
        <v>0</v>
      </c>
      <c r="L84">
        <v>0</v>
      </c>
      <c r="N84" s="4">
        <f t="shared" si="6"/>
        <v>0</v>
      </c>
      <c r="O84" s="4">
        <f t="shared" si="7"/>
        <v>0</v>
      </c>
      <c r="P84" s="4">
        <f t="shared" si="8"/>
        <v>0</v>
      </c>
      <c r="Q84" s="4">
        <f t="shared" si="9"/>
        <v>0</v>
      </c>
      <c r="S84" s="4">
        <f t="shared" si="10"/>
        <v>0</v>
      </c>
    </row>
    <row r="85" spans="1:19">
      <c r="A85" t="s">
        <v>87</v>
      </c>
      <c r="B85">
        <v>1</v>
      </c>
      <c r="C85">
        <v>0</v>
      </c>
      <c r="D85">
        <v>0</v>
      </c>
      <c r="E85">
        <v>0</v>
      </c>
      <c r="H85" t="s">
        <v>87</v>
      </c>
      <c r="I85">
        <v>1</v>
      </c>
      <c r="J85">
        <v>0</v>
      </c>
      <c r="K85">
        <v>0</v>
      </c>
      <c r="L85">
        <v>0</v>
      </c>
      <c r="N85" s="4">
        <f t="shared" si="6"/>
        <v>0</v>
      </c>
      <c r="O85" s="4">
        <f t="shared" si="7"/>
        <v>0</v>
      </c>
      <c r="P85" s="4">
        <f t="shared" si="8"/>
        <v>0</v>
      </c>
      <c r="Q85" s="4">
        <f t="shared" si="9"/>
        <v>0</v>
      </c>
      <c r="S85" s="4">
        <f t="shared" si="10"/>
        <v>0</v>
      </c>
    </row>
    <row r="86" spans="1:19">
      <c r="A86" t="s">
        <v>88</v>
      </c>
      <c r="B86">
        <v>1</v>
      </c>
      <c r="C86">
        <v>0</v>
      </c>
      <c r="D86">
        <v>0</v>
      </c>
      <c r="E86">
        <v>0</v>
      </c>
      <c r="H86" t="s">
        <v>88</v>
      </c>
      <c r="I86">
        <v>1</v>
      </c>
      <c r="J86">
        <v>0</v>
      </c>
      <c r="K86">
        <v>0</v>
      </c>
      <c r="L86">
        <v>0</v>
      </c>
      <c r="N86" s="4">
        <f t="shared" si="6"/>
        <v>0</v>
      </c>
      <c r="O86" s="4">
        <f t="shared" si="7"/>
        <v>0</v>
      </c>
      <c r="P86" s="4">
        <f t="shared" si="8"/>
        <v>0</v>
      </c>
      <c r="Q86" s="4">
        <f t="shared" si="9"/>
        <v>0</v>
      </c>
      <c r="S86" s="4">
        <f t="shared" si="10"/>
        <v>0</v>
      </c>
    </row>
    <row r="87" spans="1:19">
      <c r="A87" t="s">
        <v>89</v>
      </c>
      <c r="B87">
        <v>1</v>
      </c>
      <c r="C87">
        <v>0</v>
      </c>
      <c r="D87">
        <v>0</v>
      </c>
      <c r="E87">
        <v>0</v>
      </c>
      <c r="H87" t="s">
        <v>89</v>
      </c>
      <c r="I87">
        <v>1</v>
      </c>
      <c r="J87">
        <v>0</v>
      </c>
      <c r="K87">
        <v>0</v>
      </c>
      <c r="L87">
        <v>0</v>
      </c>
      <c r="N87" s="4">
        <f t="shared" si="6"/>
        <v>0</v>
      </c>
      <c r="O87" s="4">
        <f t="shared" si="7"/>
        <v>0</v>
      </c>
      <c r="P87" s="4">
        <f t="shared" si="8"/>
        <v>0</v>
      </c>
      <c r="Q87" s="4">
        <f t="shared" si="9"/>
        <v>0</v>
      </c>
      <c r="S87" s="4">
        <f t="shared" si="10"/>
        <v>0</v>
      </c>
    </row>
    <row r="88" spans="1:19">
      <c r="A88" t="s">
        <v>90</v>
      </c>
      <c r="B88">
        <v>1</v>
      </c>
      <c r="C88">
        <v>0</v>
      </c>
      <c r="D88">
        <v>0</v>
      </c>
      <c r="E88">
        <v>0</v>
      </c>
      <c r="H88" t="s">
        <v>90</v>
      </c>
      <c r="I88">
        <v>1</v>
      </c>
      <c r="J88">
        <v>0</v>
      </c>
      <c r="K88">
        <v>0</v>
      </c>
      <c r="L88">
        <v>0</v>
      </c>
      <c r="N88" s="4">
        <f t="shared" si="6"/>
        <v>0</v>
      </c>
      <c r="O88" s="4">
        <f t="shared" si="7"/>
        <v>0</v>
      </c>
      <c r="P88" s="4">
        <f t="shared" si="8"/>
        <v>0</v>
      </c>
      <c r="Q88" s="4">
        <f t="shared" si="9"/>
        <v>0</v>
      </c>
      <c r="S88" s="4">
        <f t="shared" si="10"/>
        <v>0</v>
      </c>
    </row>
    <row r="89" spans="1:19">
      <c r="A89" t="s">
        <v>91</v>
      </c>
      <c r="B89">
        <v>1</v>
      </c>
      <c r="C89">
        <v>0</v>
      </c>
      <c r="D89">
        <v>0</v>
      </c>
      <c r="E89">
        <v>0</v>
      </c>
      <c r="H89" t="s">
        <v>91</v>
      </c>
      <c r="I89">
        <v>1</v>
      </c>
      <c r="J89">
        <v>0</v>
      </c>
      <c r="K89">
        <v>0</v>
      </c>
      <c r="L89">
        <v>0</v>
      </c>
      <c r="N89" s="4">
        <f t="shared" si="6"/>
        <v>0</v>
      </c>
      <c r="O89" s="4">
        <f t="shared" si="7"/>
        <v>0</v>
      </c>
      <c r="P89" s="4">
        <f t="shared" si="8"/>
        <v>0</v>
      </c>
      <c r="Q89" s="4">
        <f t="shared" si="9"/>
        <v>0</v>
      </c>
      <c r="S89" s="4">
        <f t="shared" si="10"/>
        <v>0</v>
      </c>
    </row>
    <row r="90" spans="1:19">
      <c r="A90" t="s">
        <v>92</v>
      </c>
      <c r="B90">
        <v>1</v>
      </c>
      <c r="C90">
        <v>0</v>
      </c>
      <c r="D90">
        <v>0</v>
      </c>
      <c r="E90">
        <v>0</v>
      </c>
      <c r="H90" t="s">
        <v>92</v>
      </c>
      <c r="I90">
        <v>1</v>
      </c>
      <c r="J90">
        <v>0</v>
      </c>
      <c r="K90">
        <v>0</v>
      </c>
      <c r="L90">
        <v>0</v>
      </c>
      <c r="N90" s="4">
        <f t="shared" si="6"/>
        <v>0</v>
      </c>
      <c r="O90" s="4">
        <f t="shared" si="7"/>
        <v>0</v>
      </c>
      <c r="P90" s="4">
        <f t="shared" si="8"/>
        <v>0</v>
      </c>
      <c r="Q90" s="4">
        <f t="shared" si="9"/>
        <v>0</v>
      </c>
      <c r="S90" s="4">
        <f t="shared" si="10"/>
        <v>0</v>
      </c>
    </row>
    <row r="91" spans="1:19">
      <c r="A91" t="s">
        <v>93</v>
      </c>
      <c r="B91">
        <v>1</v>
      </c>
      <c r="C91">
        <v>0</v>
      </c>
      <c r="D91">
        <v>0</v>
      </c>
      <c r="E91">
        <v>0</v>
      </c>
      <c r="H91" t="s">
        <v>93</v>
      </c>
      <c r="I91">
        <v>1</v>
      </c>
      <c r="J91">
        <v>0</v>
      </c>
      <c r="K91">
        <v>0</v>
      </c>
      <c r="L91">
        <v>0</v>
      </c>
      <c r="N91" s="4">
        <f t="shared" si="6"/>
        <v>0</v>
      </c>
      <c r="O91" s="4">
        <f t="shared" si="7"/>
        <v>0</v>
      </c>
      <c r="P91" s="4">
        <f t="shared" si="8"/>
        <v>0</v>
      </c>
      <c r="Q91" s="4">
        <f t="shared" si="9"/>
        <v>0</v>
      </c>
      <c r="S91" s="4">
        <f t="shared" si="10"/>
        <v>0</v>
      </c>
    </row>
    <row r="92" spans="1:19">
      <c r="A92" t="s">
        <v>94</v>
      </c>
      <c r="B92">
        <v>1</v>
      </c>
      <c r="C92">
        <v>0</v>
      </c>
      <c r="D92">
        <v>0</v>
      </c>
      <c r="E92">
        <v>0</v>
      </c>
      <c r="H92" t="s">
        <v>94</v>
      </c>
      <c r="I92">
        <v>1</v>
      </c>
      <c r="J92">
        <v>0</v>
      </c>
      <c r="K92">
        <v>0</v>
      </c>
      <c r="L92">
        <v>0</v>
      </c>
      <c r="N92" s="4">
        <f t="shared" si="6"/>
        <v>0</v>
      </c>
      <c r="O92" s="4">
        <f t="shared" si="7"/>
        <v>0</v>
      </c>
      <c r="P92" s="4">
        <f t="shared" si="8"/>
        <v>0</v>
      </c>
      <c r="Q92" s="4">
        <f t="shared" si="9"/>
        <v>0</v>
      </c>
      <c r="S92" s="4">
        <f t="shared" si="10"/>
        <v>0</v>
      </c>
    </row>
    <row r="93" spans="1:19">
      <c r="A93" t="s">
        <v>95</v>
      </c>
      <c r="B93">
        <v>1</v>
      </c>
      <c r="C93">
        <v>0</v>
      </c>
      <c r="D93">
        <v>0</v>
      </c>
      <c r="E93">
        <v>0</v>
      </c>
      <c r="H93" t="s">
        <v>95</v>
      </c>
      <c r="I93">
        <v>1</v>
      </c>
      <c r="J93">
        <v>0</v>
      </c>
      <c r="K93">
        <v>0</v>
      </c>
      <c r="L93">
        <v>0</v>
      </c>
      <c r="N93" s="4">
        <f t="shared" si="6"/>
        <v>0</v>
      </c>
      <c r="O93" s="4">
        <f t="shared" si="7"/>
        <v>0</v>
      </c>
      <c r="P93" s="4">
        <f t="shared" si="8"/>
        <v>0</v>
      </c>
      <c r="Q93" s="4">
        <f t="shared" si="9"/>
        <v>0</v>
      </c>
      <c r="S93" s="4">
        <f t="shared" si="10"/>
        <v>0</v>
      </c>
    </row>
    <row r="94" spans="1:19">
      <c r="A94" t="s">
        <v>96</v>
      </c>
      <c r="B94">
        <v>1</v>
      </c>
      <c r="C94">
        <v>0</v>
      </c>
      <c r="D94">
        <v>0</v>
      </c>
      <c r="E94">
        <v>0</v>
      </c>
      <c r="H94" t="s">
        <v>96</v>
      </c>
      <c r="I94">
        <v>1</v>
      </c>
      <c r="J94">
        <v>0</v>
      </c>
      <c r="K94">
        <v>0</v>
      </c>
      <c r="L94">
        <v>0</v>
      </c>
      <c r="N94" s="4">
        <f t="shared" si="6"/>
        <v>0</v>
      </c>
      <c r="O94" s="4">
        <f t="shared" si="7"/>
        <v>0</v>
      </c>
      <c r="P94" s="4">
        <f t="shared" si="8"/>
        <v>0</v>
      </c>
      <c r="Q94" s="4">
        <f t="shared" si="9"/>
        <v>0</v>
      </c>
      <c r="S94" s="4">
        <f t="shared" si="10"/>
        <v>0</v>
      </c>
    </row>
    <row r="95" spans="1:19">
      <c r="A95" t="s">
        <v>97</v>
      </c>
      <c r="B95">
        <v>1</v>
      </c>
      <c r="C95">
        <v>0</v>
      </c>
      <c r="D95">
        <v>0</v>
      </c>
      <c r="E95">
        <v>0</v>
      </c>
      <c r="H95" t="s">
        <v>97</v>
      </c>
      <c r="I95">
        <v>1</v>
      </c>
      <c r="J95">
        <v>0</v>
      </c>
      <c r="K95">
        <v>0</v>
      </c>
      <c r="L95">
        <v>0</v>
      </c>
      <c r="N95" s="4">
        <f t="shared" si="6"/>
        <v>0</v>
      </c>
      <c r="O95" s="4">
        <f t="shared" si="7"/>
        <v>0</v>
      </c>
      <c r="P95" s="4">
        <f t="shared" si="8"/>
        <v>0</v>
      </c>
      <c r="Q95" s="4">
        <f t="shared" si="9"/>
        <v>0</v>
      </c>
      <c r="S95" s="4">
        <f t="shared" si="10"/>
        <v>0</v>
      </c>
    </row>
    <row r="96" spans="1:19">
      <c r="A96" t="s">
        <v>98</v>
      </c>
      <c r="B96">
        <v>1</v>
      </c>
      <c r="C96">
        <v>0</v>
      </c>
      <c r="D96">
        <v>0</v>
      </c>
      <c r="E96">
        <v>0</v>
      </c>
      <c r="H96" t="s">
        <v>98</v>
      </c>
      <c r="I96">
        <v>1</v>
      </c>
      <c r="J96">
        <v>0</v>
      </c>
      <c r="K96">
        <v>0</v>
      </c>
      <c r="L96">
        <v>0</v>
      </c>
      <c r="N96" s="4">
        <f t="shared" si="6"/>
        <v>0</v>
      </c>
      <c r="O96" s="4">
        <f t="shared" si="7"/>
        <v>0</v>
      </c>
      <c r="P96" s="4">
        <f t="shared" si="8"/>
        <v>0</v>
      </c>
      <c r="Q96" s="4">
        <f t="shared" si="9"/>
        <v>0</v>
      </c>
      <c r="S96" s="4">
        <f t="shared" si="10"/>
        <v>0</v>
      </c>
    </row>
    <row r="97" spans="1:19">
      <c r="A97" t="s">
        <v>99</v>
      </c>
      <c r="B97">
        <v>1</v>
      </c>
      <c r="C97">
        <v>0</v>
      </c>
      <c r="D97">
        <v>0</v>
      </c>
      <c r="E97">
        <v>0</v>
      </c>
      <c r="H97" t="s">
        <v>99</v>
      </c>
      <c r="I97">
        <v>1</v>
      </c>
      <c r="J97">
        <v>0</v>
      </c>
      <c r="K97">
        <v>0</v>
      </c>
      <c r="L97">
        <v>0</v>
      </c>
      <c r="N97" s="4">
        <f t="shared" si="6"/>
        <v>0</v>
      </c>
      <c r="O97" s="4">
        <f t="shared" si="7"/>
        <v>0</v>
      </c>
      <c r="P97" s="4">
        <f t="shared" si="8"/>
        <v>0</v>
      </c>
      <c r="Q97" s="4">
        <f t="shared" si="9"/>
        <v>0</v>
      </c>
      <c r="S97" s="4">
        <f t="shared" si="10"/>
        <v>0</v>
      </c>
    </row>
    <row r="98" spans="1:19">
      <c r="A98" t="s">
        <v>100</v>
      </c>
      <c r="B98">
        <v>1</v>
      </c>
      <c r="C98">
        <v>0</v>
      </c>
      <c r="D98">
        <v>0</v>
      </c>
      <c r="E98">
        <v>0</v>
      </c>
      <c r="H98" t="s">
        <v>100</v>
      </c>
      <c r="I98">
        <v>1</v>
      </c>
      <c r="J98">
        <v>0</v>
      </c>
      <c r="K98">
        <v>0</v>
      </c>
      <c r="L98">
        <v>0</v>
      </c>
      <c r="N98" s="4">
        <f t="shared" si="6"/>
        <v>0</v>
      </c>
      <c r="O98" s="4">
        <f t="shared" si="7"/>
        <v>0</v>
      </c>
      <c r="P98" s="4">
        <f t="shared" si="8"/>
        <v>0</v>
      </c>
      <c r="Q98" s="4">
        <f t="shared" si="9"/>
        <v>0</v>
      </c>
      <c r="S98" s="4">
        <f t="shared" si="10"/>
        <v>0</v>
      </c>
    </row>
    <row r="99" spans="1:19">
      <c r="A99" t="s">
        <v>101</v>
      </c>
      <c r="B99">
        <v>1</v>
      </c>
      <c r="C99">
        <v>0</v>
      </c>
      <c r="D99">
        <v>0</v>
      </c>
      <c r="E99">
        <v>0</v>
      </c>
      <c r="H99" t="s">
        <v>101</v>
      </c>
      <c r="I99">
        <v>1</v>
      </c>
      <c r="J99">
        <v>0</v>
      </c>
      <c r="K99">
        <v>0</v>
      </c>
      <c r="L99">
        <v>0</v>
      </c>
      <c r="N99" s="4">
        <f t="shared" si="6"/>
        <v>0</v>
      </c>
      <c r="O99" s="4">
        <f t="shared" si="7"/>
        <v>0</v>
      </c>
      <c r="P99" s="4">
        <f t="shared" si="8"/>
        <v>0</v>
      </c>
      <c r="Q99" s="4">
        <f t="shared" si="9"/>
        <v>0</v>
      </c>
      <c r="S99" s="4">
        <f t="shared" si="10"/>
        <v>0</v>
      </c>
    </row>
    <row r="100" spans="1:19">
      <c r="A100" t="s">
        <v>102</v>
      </c>
      <c r="B100">
        <v>1</v>
      </c>
      <c r="C100">
        <v>0</v>
      </c>
      <c r="D100">
        <v>0</v>
      </c>
      <c r="E100">
        <v>0</v>
      </c>
      <c r="H100" t="s">
        <v>102</v>
      </c>
      <c r="I100">
        <v>1</v>
      </c>
      <c r="J100">
        <v>0</v>
      </c>
      <c r="K100">
        <v>0</v>
      </c>
      <c r="L100">
        <v>0</v>
      </c>
      <c r="N100" s="4">
        <f t="shared" si="6"/>
        <v>0</v>
      </c>
      <c r="O100" s="4">
        <f t="shared" si="7"/>
        <v>0</v>
      </c>
      <c r="P100" s="4">
        <f t="shared" si="8"/>
        <v>0</v>
      </c>
      <c r="Q100" s="4">
        <f t="shared" si="9"/>
        <v>0</v>
      </c>
      <c r="S100" s="4">
        <f t="shared" si="10"/>
        <v>0</v>
      </c>
    </row>
    <row r="101" spans="1:19">
      <c r="A101" t="s">
        <v>103</v>
      </c>
      <c r="B101">
        <v>1</v>
      </c>
      <c r="C101">
        <v>0</v>
      </c>
      <c r="D101">
        <v>0</v>
      </c>
      <c r="E101">
        <v>0</v>
      </c>
      <c r="H101" t="s">
        <v>103</v>
      </c>
      <c r="I101">
        <v>1</v>
      </c>
      <c r="J101">
        <v>0</v>
      </c>
      <c r="K101">
        <v>0</v>
      </c>
      <c r="L101">
        <v>0</v>
      </c>
      <c r="N101" s="4">
        <f t="shared" si="6"/>
        <v>0</v>
      </c>
      <c r="O101" s="4">
        <f t="shared" si="7"/>
        <v>0</v>
      </c>
      <c r="P101" s="4">
        <f t="shared" si="8"/>
        <v>0</v>
      </c>
      <c r="Q101" s="4">
        <f t="shared" si="9"/>
        <v>0</v>
      </c>
      <c r="S101" s="4">
        <f t="shared" si="10"/>
        <v>0</v>
      </c>
    </row>
    <row r="102" spans="1:19">
      <c r="A102" t="s">
        <v>104</v>
      </c>
      <c r="B102">
        <v>1</v>
      </c>
      <c r="C102">
        <v>0</v>
      </c>
      <c r="D102">
        <v>0</v>
      </c>
      <c r="E102">
        <v>0</v>
      </c>
      <c r="H102" t="s">
        <v>104</v>
      </c>
      <c r="I102">
        <v>1</v>
      </c>
      <c r="J102">
        <v>0</v>
      </c>
      <c r="K102">
        <v>0</v>
      </c>
      <c r="L102">
        <v>0</v>
      </c>
      <c r="N102" s="4">
        <f t="shared" si="6"/>
        <v>0</v>
      </c>
      <c r="O102" s="4">
        <f t="shared" si="7"/>
        <v>0</v>
      </c>
      <c r="P102" s="4">
        <f t="shared" si="8"/>
        <v>0</v>
      </c>
      <c r="Q102" s="4">
        <f t="shared" si="9"/>
        <v>0</v>
      </c>
      <c r="S102" s="4">
        <f t="shared" si="10"/>
        <v>0</v>
      </c>
    </row>
    <row r="103" spans="1:19">
      <c r="A103" t="s">
        <v>105</v>
      </c>
      <c r="B103">
        <v>1</v>
      </c>
      <c r="C103">
        <v>0</v>
      </c>
      <c r="D103">
        <v>0</v>
      </c>
      <c r="E103">
        <v>0</v>
      </c>
      <c r="H103" t="s">
        <v>105</v>
      </c>
      <c r="I103">
        <v>1</v>
      </c>
      <c r="J103">
        <v>0</v>
      </c>
      <c r="K103">
        <v>0</v>
      </c>
      <c r="L103">
        <v>0</v>
      </c>
      <c r="N103" s="4">
        <f t="shared" si="6"/>
        <v>0</v>
      </c>
      <c r="O103" s="4">
        <f t="shared" si="7"/>
        <v>0</v>
      </c>
      <c r="P103" s="4">
        <f t="shared" si="8"/>
        <v>0</v>
      </c>
      <c r="Q103" s="4">
        <f t="shared" si="9"/>
        <v>0</v>
      </c>
      <c r="S103" s="4">
        <f t="shared" si="10"/>
        <v>0</v>
      </c>
    </row>
    <row r="104" spans="1:19">
      <c r="A104" t="s">
        <v>106</v>
      </c>
      <c r="B104">
        <v>1</v>
      </c>
      <c r="C104">
        <v>0</v>
      </c>
      <c r="D104">
        <v>0</v>
      </c>
      <c r="E104">
        <v>0</v>
      </c>
      <c r="H104" t="s">
        <v>106</v>
      </c>
      <c r="I104">
        <v>1</v>
      </c>
      <c r="J104">
        <v>0</v>
      </c>
      <c r="K104">
        <v>0</v>
      </c>
      <c r="L104">
        <v>0</v>
      </c>
      <c r="N104" s="4">
        <f t="shared" si="6"/>
        <v>0</v>
      </c>
      <c r="O104" s="4">
        <f t="shared" si="7"/>
        <v>0</v>
      </c>
      <c r="P104" s="4">
        <f t="shared" si="8"/>
        <v>0</v>
      </c>
      <c r="Q104" s="4">
        <f t="shared" si="9"/>
        <v>0</v>
      </c>
      <c r="S104" s="4">
        <f t="shared" si="10"/>
        <v>0</v>
      </c>
    </row>
    <row r="105" spans="1:19">
      <c r="A105" t="s">
        <v>107</v>
      </c>
      <c r="B105">
        <v>1</v>
      </c>
      <c r="C105">
        <v>0</v>
      </c>
      <c r="D105">
        <v>0</v>
      </c>
      <c r="E105">
        <v>0</v>
      </c>
      <c r="H105" t="s">
        <v>107</v>
      </c>
      <c r="I105">
        <v>1</v>
      </c>
      <c r="J105">
        <v>0</v>
      </c>
      <c r="K105">
        <v>0</v>
      </c>
      <c r="L105">
        <v>0</v>
      </c>
      <c r="N105" s="4">
        <f t="shared" si="6"/>
        <v>0</v>
      </c>
      <c r="O105" s="4">
        <f t="shared" si="7"/>
        <v>0</v>
      </c>
      <c r="P105" s="4">
        <f t="shared" si="8"/>
        <v>0</v>
      </c>
      <c r="Q105" s="4">
        <f t="shared" si="9"/>
        <v>0</v>
      </c>
      <c r="S105" s="4">
        <f t="shared" si="10"/>
        <v>0</v>
      </c>
    </row>
    <row r="106" spans="1:19">
      <c r="A106" t="s">
        <v>108</v>
      </c>
      <c r="B106">
        <v>1</v>
      </c>
      <c r="C106">
        <v>0</v>
      </c>
      <c r="D106">
        <v>0</v>
      </c>
      <c r="E106">
        <v>0</v>
      </c>
      <c r="H106" t="s">
        <v>108</v>
      </c>
      <c r="I106">
        <v>1</v>
      </c>
      <c r="J106">
        <v>0</v>
      </c>
      <c r="K106">
        <v>0</v>
      </c>
      <c r="L106">
        <v>0</v>
      </c>
      <c r="N106" s="4">
        <f t="shared" si="6"/>
        <v>0</v>
      </c>
      <c r="O106" s="4">
        <f t="shared" si="7"/>
        <v>0</v>
      </c>
      <c r="P106" s="4">
        <f t="shared" si="8"/>
        <v>0</v>
      </c>
      <c r="Q106" s="4">
        <f t="shared" si="9"/>
        <v>0</v>
      </c>
      <c r="S106" s="4">
        <f t="shared" si="10"/>
        <v>0</v>
      </c>
    </row>
    <row r="107" spans="1:19">
      <c r="A107" t="s">
        <v>109</v>
      </c>
      <c r="B107">
        <v>1</v>
      </c>
      <c r="C107">
        <v>0</v>
      </c>
      <c r="D107">
        <v>0</v>
      </c>
      <c r="E107">
        <v>0</v>
      </c>
      <c r="H107" t="s">
        <v>109</v>
      </c>
      <c r="I107">
        <v>1</v>
      </c>
      <c r="J107">
        <v>0</v>
      </c>
      <c r="K107">
        <v>0</v>
      </c>
      <c r="L107">
        <v>0</v>
      </c>
      <c r="N107" s="4">
        <f t="shared" si="6"/>
        <v>0</v>
      </c>
      <c r="O107" s="4">
        <f t="shared" si="7"/>
        <v>0</v>
      </c>
      <c r="P107" s="4">
        <f t="shared" si="8"/>
        <v>0</v>
      </c>
      <c r="Q107" s="4">
        <f t="shared" si="9"/>
        <v>0</v>
      </c>
      <c r="S107" s="4">
        <f t="shared" si="10"/>
        <v>0</v>
      </c>
    </row>
    <row r="108" spans="1:19">
      <c r="A108" t="s">
        <v>110</v>
      </c>
      <c r="B108">
        <v>1</v>
      </c>
      <c r="C108">
        <v>0</v>
      </c>
      <c r="D108">
        <v>0</v>
      </c>
      <c r="E108">
        <v>0</v>
      </c>
      <c r="H108" t="s">
        <v>110</v>
      </c>
      <c r="I108">
        <v>1</v>
      </c>
      <c r="J108">
        <v>0</v>
      </c>
      <c r="K108">
        <v>0</v>
      </c>
      <c r="L108">
        <v>0</v>
      </c>
      <c r="N108" s="4">
        <f t="shared" si="6"/>
        <v>0</v>
      </c>
      <c r="O108" s="4">
        <f t="shared" si="7"/>
        <v>0</v>
      </c>
      <c r="P108" s="4">
        <f t="shared" si="8"/>
        <v>0</v>
      </c>
      <c r="Q108" s="4">
        <f t="shared" si="9"/>
        <v>0</v>
      </c>
      <c r="S108" s="4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MinRisk_CC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2011-05-15T16:52:05Z</dcterms:created>
  <dcterms:modified xsi:type="dcterms:W3CDTF">2011-05-17T09:18:45Z</dcterms:modified>
</cp:coreProperties>
</file>