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<sst xmlns="http://schemas.openxmlformats.org/spreadsheetml/2006/main" count="93" uniqueCount="65">
  <si>
    <t xml:space="preserve">x_max</t>
  </si>
  <si>
    <t xml:space="preserve">n_bins</t>
  </si>
  <si>
    <t xml:space="preserve">sampling</t>
  </si>
  <si>
    <t xml:space="preserve">freq</t>
  </si>
  <si>
    <t xml:space="preserve">rescale_fact</t>
  </si>
  <si>
    <t xml:space="preserve">left_peak (bin)</t>
  </si>
  <si>
    <t xml:space="preserve">bin_hz</t>
  </si>
  <si>
    <t xml:space="preserve">right_peak</t>
  </si>
  <si>
    <t xml:space="preserve">right_hz_unit</t>
  </si>
  <si>
    <t xml:space="preserve">right_midpoint</t>
  </si>
  <si>
    <t xml:space="preserve">right_mid_hz</t>
  </si>
  <si>
    <t xml:space="preserve">right_max</t>
  </si>
  <si>
    <t xml:space="preserve">calc hz</t>
  </si>
  <si>
    <t xml:space="preserve">n_bins = 100</t>
  </si>
  <si>
    <t xml:space="preserve">x_range = 0.000000 -&gt; 5.000000</t>
  </si>
  <si>
    <t xml:space="preserve">freq = 3.000000</t>
  </si>
  <si>
    <t xml:space="preserve">sample rate = 0.050000</t>
  </si>
  <si>
    <t xml:space="preserve">peak bin = 16</t>
  </si>
  <si>
    <t xml:space="preserve">Hz per bin = 0.187500</t>
  </si>
  <si>
    <t xml:space="preserve">Max Hz = 9.375000</t>
  </si>
  <si>
    <t xml:space="preserve">Interesting numbers: 0.100000</t>
  </si>
  <si>
    <t xml:space="preserve">n_bins = 1000</t>
  </si>
  <si>
    <t xml:space="preserve">n_bins = 1500</t>
  </si>
  <si>
    <t xml:space="preserve">n_bins = 1283</t>
  </si>
  <si>
    <t xml:space="preserve">x_range = 0.000000 -&gt; 10.000000</t>
  </si>
  <si>
    <t xml:space="preserve">x_range = 0.000000 -&gt; 9.000000</t>
  </si>
  <si>
    <t xml:space="preserve">x_range = -2.000000 -&gt; 9.000000</t>
  </si>
  <si>
    <t xml:space="preserve">freq = 5.000000</t>
  </si>
  <si>
    <t xml:space="preserve">freq = 25.000000</t>
  </si>
  <si>
    <t xml:space="preserve">freq = 17.000000</t>
  </si>
  <si>
    <t xml:space="preserve">freq = 23.000000</t>
  </si>
  <si>
    <t xml:space="preserve">sample rate = 0.005000</t>
  </si>
  <si>
    <t xml:space="preserve">sample rate = 0.003333</t>
  </si>
  <si>
    <t xml:space="preserve">sample rate = 0.006667</t>
  </si>
  <si>
    <t xml:space="preserve">sample rate = 0.007015</t>
  </si>
  <si>
    <t xml:space="preserve">sample rate = 0.008574</t>
  </si>
  <si>
    <t xml:space="preserve">max bin = 16</t>
  </si>
  <si>
    <t xml:space="preserve">max bin = 26</t>
  </si>
  <si>
    <t xml:space="preserve">max bin = 126</t>
  </si>
  <si>
    <t xml:space="preserve">max bin = 86</t>
  </si>
  <si>
    <t xml:space="preserve">max bin = 171</t>
  </si>
  <si>
    <t xml:space="preserve">max bin = 208</t>
  </si>
  <si>
    <t xml:space="preserve">max bin = 254</t>
  </si>
  <si>
    <t xml:space="preserve">Predicted freq = 3.000000</t>
  </si>
  <si>
    <t xml:space="preserve">Predicted freq = 5.000000</t>
  </si>
  <si>
    <t xml:space="preserve">Predicted freq = 25.000000</t>
  </si>
  <si>
    <t xml:space="preserve">Predicted freq = 17.000000</t>
  </si>
  <si>
    <t xml:space="preserve">Predicted freq = 23.000000</t>
  </si>
  <si>
    <t xml:space="preserve">Hz per bin = 0.192308</t>
  </si>
  <si>
    <t xml:space="preserve">Hz per bin = 0.198413</t>
  </si>
  <si>
    <t xml:space="preserve">Hz per bin = 0.197674</t>
  </si>
  <si>
    <t xml:space="preserve">Hz per bin = 0.099415</t>
  </si>
  <si>
    <t xml:space="preserve">Hz per bin = 0.110577</t>
  </si>
  <si>
    <t xml:space="preserve">Hz per bin = 0.090551</t>
  </si>
  <si>
    <t xml:space="preserve">Max Hz = 9.615385</t>
  </si>
  <si>
    <t xml:space="preserve">Max Hz = 99.206349</t>
  </si>
  <si>
    <t xml:space="preserve">Max Hz = 98.837209</t>
  </si>
  <si>
    <t xml:space="preserve">Max Hz = 148.255814</t>
  </si>
  <si>
    <t xml:space="preserve">Max Hz = 74.561404</t>
  </si>
  <si>
    <t xml:space="preserve">Max Hz = 70.879808</t>
  </si>
  <si>
    <t xml:space="preserve">Max Hz = 58.043307</t>
  </si>
  <si>
    <t xml:space="preserve">Scale factor = 0.200000</t>
  </si>
  <si>
    <t xml:space="preserve">Scale factor = 0.100000</t>
  </si>
  <si>
    <t xml:space="preserve">Scale factor = 0.111111</t>
  </si>
  <si>
    <t xml:space="preserve">Scale factor = 0.090909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</si>
</sst>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General"/>
    <numFmt numFmtId="167" formatCode="0.000"/>
    <numFmt numFmtId="168" formatCode="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u val="single"/>
      <sz val="10"/>
      <name val="Arial"/>
      <family val="2"/>
    </font>
    <font>
      <u val="single"/>
      <sz val="10"/>
      <name val="Arial"/>
      <family val="2"/>
    </font>
    <font>
      <b val="true"/>
      <u val="singl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98"/>
    <col collapsed="false" customWidth="true" hidden="false" outlineLevel="0" max="2" min="2" style="1" width="6.85"/>
    <col collapsed="false" customWidth="true" hidden="false" outlineLevel="0" max="3" min="3" style="1" width="8.79"/>
    <col collapsed="false" customWidth="true" hidden="false" outlineLevel="0" max="4" min="4" style="1" width="4.63"/>
    <col collapsed="false" customWidth="false" hidden="false" outlineLevel="0" max="5" min="5" style="2" width="11.52"/>
    <col collapsed="false" customWidth="true" hidden="false" outlineLevel="0" max="6" min="6" style="0" width="12.96"/>
    <col collapsed="false" customWidth="true" hidden="false" outlineLevel="0" max="7" min="7" style="0" width="7.68"/>
    <col collapsed="false" customWidth="true" hidden="false" outlineLevel="0" max="8" min="8" style="0" width="9.91"/>
    <col collapsed="false" customWidth="true" hidden="false" outlineLevel="0" max="9" min="9" style="0" width="11.85"/>
    <col collapsed="false" customWidth="true" hidden="false" outlineLevel="0" max="10" min="10" style="0" width="12.96"/>
    <col collapsed="false" customWidth="true" hidden="false" outlineLevel="0" max="12" min="12" style="0" width="9.48"/>
    <col collapsed="false" customWidth="true" hidden="false" outlineLevel="0" max="13" min="13" style="0" width="7.4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0" t="s">
        <v>6</v>
      </c>
      <c r="H1" s="3" t="s">
        <v>7</v>
      </c>
      <c r="I1" s="0" t="s">
        <v>8</v>
      </c>
      <c r="J1" s="3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1" t="n">
        <v>20</v>
      </c>
      <c r="B2" s="1" t="n">
        <v>100</v>
      </c>
      <c r="C2" s="1" t="n">
        <f aca="false">A2/B2</f>
        <v>0.2</v>
      </c>
      <c r="D2" s="1" t="n">
        <v>7</v>
      </c>
      <c r="E2" s="2" t="n">
        <v>2.33333333333333</v>
      </c>
      <c r="F2" s="3" t="n">
        <v>40</v>
      </c>
      <c r="G2" s="0" t="n">
        <f aca="false">D2/F2</f>
        <v>0.175</v>
      </c>
      <c r="H2" s="3" t="n">
        <v>16</v>
      </c>
      <c r="I2" s="0" t="n">
        <f aca="false">D2/H2</f>
        <v>0.4375</v>
      </c>
      <c r="J2" s="3" t="n">
        <v>20</v>
      </c>
      <c r="K2" s="0" t="n">
        <f aca="false">I2*J2</f>
        <v>8.75</v>
      </c>
    </row>
    <row r="3" s="4" customFormat="true" ht="12.8" hidden="false" customHeight="false" outlineLevel="0" collapsed="false">
      <c r="A3" s="1" t="n">
        <v>20</v>
      </c>
      <c r="B3" s="1" t="n">
        <v>100</v>
      </c>
      <c r="C3" s="1" t="n">
        <f aca="false">A3/B3</f>
        <v>0.2</v>
      </c>
      <c r="D3" s="1" t="n">
        <v>7</v>
      </c>
      <c r="E3" s="2" t="n">
        <v>0.2</v>
      </c>
      <c r="F3" s="3" t="n">
        <v>40</v>
      </c>
      <c r="G3" s="4" t="n">
        <f aca="false">D3/F3</f>
        <v>0.175</v>
      </c>
      <c r="H3" s="3" t="n">
        <v>1.6</v>
      </c>
      <c r="I3" s="4" t="n">
        <f aca="false">D3/H3</f>
        <v>4.375</v>
      </c>
      <c r="J3" s="3" t="n">
        <v>2</v>
      </c>
      <c r="K3" s="4" t="n">
        <f aca="false">I3*J3</f>
        <v>8.75</v>
      </c>
    </row>
    <row r="4" customFormat="false" ht="12.8" hidden="false" customHeight="false" outlineLevel="0" collapsed="false">
      <c r="A4" s="1" t="n">
        <v>20</v>
      </c>
      <c r="B4" s="1" t="n">
        <v>100</v>
      </c>
      <c r="C4" s="1" t="n">
        <f aca="false">A4/B4</f>
        <v>0.2</v>
      </c>
      <c r="D4" s="1" t="n">
        <v>7</v>
      </c>
      <c r="E4" s="2" t="n">
        <v>0.175</v>
      </c>
      <c r="F4" s="3" t="n">
        <v>40</v>
      </c>
      <c r="G4" s="4" t="n">
        <f aca="false">D4/F4</f>
        <v>0.175</v>
      </c>
      <c r="H4" s="3" t="n">
        <v>1.4</v>
      </c>
      <c r="I4" s="4" t="n">
        <f aca="false">D4/H4</f>
        <v>5</v>
      </c>
      <c r="J4" s="3" t="n">
        <v>1.75</v>
      </c>
      <c r="K4" s="4" t="n">
        <f aca="false">I4*J4</f>
        <v>8.75</v>
      </c>
      <c r="L4" s="4"/>
      <c r="M4" s="4"/>
    </row>
    <row r="5" customFormat="false" ht="12.8" hidden="false" customHeight="false" outlineLevel="0" collapsed="false">
      <c r="A5" s="1" t="n">
        <v>20</v>
      </c>
      <c r="B5" s="1" t="n">
        <v>100</v>
      </c>
      <c r="C5" s="1" t="n">
        <f aca="false">A5/B5</f>
        <v>0.2</v>
      </c>
      <c r="D5" s="1" t="n">
        <v>7</v>
      </c>
      <c r="E5" s="2" t="n">
        <v>0.35</v>
      </c>
      <c r="F5" s="3" t="n">
        <v>40</v>
      </c>
      <c r="G5" s="4" t="n">
        <f aca="false">D5/F5</f>
        <v>0.175</v>
      </c>
      <c r="H5" s="3" t="n">
        <v>1.6</v>
      </c>
      <c r="I5" s="4" t="n">
        <f aca="false">D5/H5</f>
        <v>4.375</v>
      </c>
      <c r="J5" s="3" t="n">
        <v>2</v>
      </c>
      <c r="K5" s="4" t="n">
        <f aca="false">I5*J5</f>
        <v>8.75</v>
      </c>
      <c r="L5" s="4"/>
      <c r="M5" s="4"/>
    </row>
    <row r="6" customFormat="false" ht="12.8" hidden="false" customHeight="false" outlineLevel="0" collapsed="false">
      <c r="F6" s="3"/>
      <c r="H6" s="3"/>
      <c r="J6" s="3"/>
    </row>
    <row r="7" customFormat="false" ht="12.8" hidden="false" customHeight="false" outlineLevel="0" collapsed="false">
      <c r="F7" s="3"/>
      <c r="H7" s="3"/>
      <c r="J7" s="3"/>
    </row>
    <row r="8" customFormat="false" ht="12.8" hidden="false" customHeight="false" outlineLevel="0" collapsed="false">
      <c r="A8" s="1" t="s">
        <v>13</v>
      </c>
      <c r="F8" s="3"/>
      <c r="H8" s="3"/>
      <c r="J8" s="3"/>
    </row>
    <row r="9" customFormat="false" ht="12.8" hidden="false" customHeight="false" outlineLevel="0" collapsed="false">
      <c r="A9" s="1" t="s">
        <v>14</v>
      </c>
      <c r="F9" s="3"/>
      <c r="H9" s="3"/>
      <c r="J9" s="3"/>
    </row>
    <row r="10" customFormat="false" ht="12.8" hidden="false" customHeight="false" outlineLevel="0" collapsed="false">
      <c r="A10" s="1" t="s">
        <v>15</v>
      </c>
      <c r="F10" s="3"/>
      <c r="H10" s="3"/>
      <c r="J10" s="3"/>
    </row>
    <row r="11" customFormat="false" ht="12.8" hidden="false" customHeight="false" outlineLevel="0" collapsed="false">
      <c r="A11" s="1" t="s">
        <v>16</v>
      </c>
      <c r="F11" s="3"/>
      <c r="H11" s="3"/>
      <c r="J11" s="3"/>
    </row>
    <row r="12" customFormat="false" ht="12.8" hidden="false" customHeight="false" outlineLevel="0" collapsed="false">
      <c r="A12" s="1" t="s">
        <v>17</v>
      </c>
      <c r="F12" s="3"/>
      <c r="H12" s="3"/>
      <c r="J12" s="3"/>
    </row>
    <row r="13" customFormat="false" ht="12.8" hidden="false" customHeight="false" outlineLevel="0" collapsed="false">
      <c r="A13" s="1" t="s">
        <v>18</v>
      </c>
      <c r="F13" s="3"/>
    </row>
    <row r="14" customFormat="false" ht="12.8" hidden="false" customHeight="false" outlineLevel="0" collapsed="false">
      <c r="A14" s="1" t="s">
        <v>19</v>
      </c>
      <c r="F14" s="3"/>
    </row>
    <row r="15" customFormat="false" ht="12.8" hidden="false" customHeight="false" outlineLevel="0" collapsed="false">
      <c r="A15" s="1" t="s">
        <v>20</v>
      </c>
      <c r="B15" s="1" t="n">
        <v>20</v>
      </c>
      <c r="C15" s="1" t="n">
        <v>40</v>
      </c>
      <c r="F15" s="3"/>
    </row>
    <row r="16" customFormat="false" ht="12.8" hidden="false" customHeight="false" outlineLevel="0" collapsed="false">
      <c r="F16" s="3"/>
    </row>
    <row r="17" customFormat="false" ht="12.8" hidden="false" customHeight="false" outlineLevel="0" collapsed="false">
      <c r="F17" s="3"/>
    </row>
    <row r="26" customFormat="false" ht="12.8" hidden="false" customHeight="false" outlineLevel="0" collapsed="false">
      <c r="A26" s="1" t="n">
        <v>5</v>
      </c>
      <c r="B26" s="1" t="n">
        <v>100</v>
      </c>
      <c r="C26" s="5" t="n">
        <f aca="false">A26/B26</f>
        <v>0.05</v>
      </c>
      <c r="D26" s="1" t="n">
        <v>3</v>
      </c>
      <c r="F26" s="0" t="n">
        <v>30</v>
      </c>
      <c r="G26" s="6" t="n">
        <f aca="false">D26/F26</f>
        <v>0.1</v>
      </c>
      <c r="H26" s="6" t="n">
        <v>3</v>
      </c>
      <c r="J26" s="6"/>
      <c r="L26" s="6" t="n">
        <v>10</v>
      </c>
      <c r="M26" s="6" t="n">
        <f aca="false">B26*C26*2</f>
        <v>10</v>
      </c>
    </row>
    <row r="27" customFormat="false" ht="12.8" hidden="false" customHeight="false" outlineLevel="0" collapsed="false">
      <c r="A27" s="1" t="n">
        <v>5</v>
      </c>
      <c r="B27" s="1" t="n">
        <v>50</v>
      </c>
      <c r="C27" s="5" t="n">
        <f aca="false">A27/B27</f>
        <v>0.1</v>
      </c>
      <c r="D27" s="1" t="n">
        <v>3</v>
      </c>
      <c r="F27" s="0" t="n">
        <v>15</v>
      </c>
      <c r="G27" s="6" t="n">
        <f aca="false">D27/F27</f>
        <v>0.2</v>
      </c>
      <c r="H27" s="6" t="n">
        <v>3</v>
      </c>
      <c r="J27" s="6"/>
      <c r="L27" s="6" t="n">
        <v>10</v>
      </c>
      <c r="M27" s="6" t="n">
        <f aca="false">B27*C27*2</f>
        <v>10</v>
      </c>
    </row>
    <row r="28" customFormat="false" ht="12.8" hidden="false" customHeight="false" outlineLevel="0" collapsed="false">
      <c r="A28" s="1" t="n">
        <v>4</v>
      </c>
      <c r="B28" s="1" t="n">
        <v>50</v>
      </c>
      <c r="C28" s="5" t="n">
        <f aca="false">A28/B28</f>
        <v>0.08</v>
      </c>
      <c r="D28" s="1" t="n">
        <v>3</v>
      </c>
      <c r="F28" s="0" t="n">
        <v>15</v>
      </c>
      <c r="G28" s="6" t="n">
        <f aca="false">D28/F28</f>
        <v>0.2</v>
      </c>
      <c r="H28" s="6" t="n">
        <v>3</v>
      </c>
      <c r="J28" s="6"/>
      <c r="L28" s="6" t="n">
        <v>10</v>
      </c>
      <c r="M28" s="6"/>
    </row>
    <row r="29" customFormat="false" ht="12.8" hidden="false" customHeight="false" outlineLevel="0" collapsed="false">
      <c r="A29" s="1" t="n">
        <v>4</v>
      </c>
      <c r="B29" s="1" t="n">
        <v>25</v>
      </c>
      <c r="C29" s="5" t="n">
        <f aca="false">A29/B29</f>
        <v>0.16</v>
      </c>
      <c r="D29" s="1" t="n">
        <v>3</v>
      </c>
      <c r="F29" s="0" t="n">
        <v>7.5</v>
      </c>
      <c r="G29" s="6" t="n">
        <f aca="false">D29/F29</f>
        <v>0.4</v>
      </c>
      <c r="H29" s="6" t="n">
        <v>3</v>
      </c>
      <c r="J29" s="6"/>
      <c r="L29" s="6" t="n">
        <v>10</v>
      </c>
      <c r="M29" s="6"/>
    </row>
    <row r="30" customFormat="false" ht="12.8" hidden="false" customHeight="false" outlineLevel="0" collapsed="false">
      <c r="A30" s="1" t="n">
        <v>5</v>
      </c>
      <c r="B30" s="1" t="n">
        <v>25</v>
      </c>
      <c r="C30" s="5" t="n">
        <f aca="false">A30/B30</f>
        <v>0.2</v>
      </c>
      <c r="D30" s="1" t="n">
        <v>3</v>
      </c>
      <c r="F30" s="0" t="n">
        <v>7.5</v>
      </c>
      <c r="G30" s="6" t="n">
        <f aca="false">D30/F30</f>
        <v>0.4</v>
      </c>
      <c r="H30" s="6" t="n">
        <v>3</v>
      </c>
      <c r="J30" s="6"/>
      <c r="L30" s="6" t="n">
        <v>10</v>
      </c>
      <c r="M30" s="6"/>
    </row>
    <row r="31" customFormat="false" ht="12.8" hidden="false" customHeight="false" outlineLevel="0" collapsed="false">
      <c r="A31" s="1" t="n">
        <v>10</v>
      </c>
      <c r="B31" s="1" t="n">
        <v>150</v>
      </c>
      <c r="C31" s="5" t="n">
        <f aca="false">A31/B31</f>
        <v>0.0666666666666667</v>
      </c>
      <c r="D31" s="1" t="n">
        <v>5</v>
      </c>
      <c r="G31" s="6" t="e">
        <f aca="false">D31/F31</f>
        <v>#DIV/0!</v>
      </c>
      <c r="H31" s="6" t="n">
        <v>5</v>
      </c>
      <c r="J31" s="6"/>
      <c r="L31" s="6" t="n">
        <v>10</v>
      </c>
      <c r="M31" s="6" t="n">
        <f aca="false">B31*C31*2</f>
        <v>20</v>
      </c>
    </row>
    <row r="32" customFormat="false" ht="12.8" hidden="false" customHeight="false" outlineLevel="0" collapsed="false">
      <c r="A32" s="1" t="n">
        <v>10</v>
      </c>
      <c r="B32" s="1" t="n">
        <v>150</v>
      </c>
      <c r="C32" s="5" t="n">
        <f aca="false">A32/B32</f>
        <v>0.0666666666666667</v>
      </c>
      <c r="D32" s="1" t="n">
        <v>7</v>
      </c>
      <c r="F32" s="0" t="n">
        <v>45</v>
      </c>
      <c r="G32" s="6" t="n">
        <f aca="false">D32/F32</f>
        <v>0.155555555555556</v>
      </c>
      <c r="H32" s="6" t="n">
        <v>5</v>
      </c>
      <c r="J32" s="6"/>
      <c r="L32" s="6" t="n">
        <v>23.3333333</v>
      </c>
      <c r="M32" s="6" t="n">
        <f aca="false">B32*G32</f>
        <v>23.3333333333333</v>
      </c>
    </row>
    <row r="33" customFormat="false" ht="12.8" hidden="false" customHeight="false" outlineLevel="0" collapsed="false">
      <c r="A33" s="1" t="n">
        <v>20</v>
      </c>
      <c r="B33" s="1" t="n">
        <v>150</v>
      </c>
      <c r="C33" s="5" t="n">
        <f aca="false">A33/B33</f>
        <v>0.133333333333333</v>
      </c>
      <c r="D33" s="1" t="n">
        <v>7</v>
      </c>
      <c r="F33" s="0" t="n">
        <v>45</v>
      </c>
      <c r="G33" s="6" t="n">
        <f aca="false">D33/F33</f>
        <v>0.155555555555556</v>
      </c>
      <c r="H33" s="6" t="n">
        <v>5</v>
      </c>
      <c r="J33" s="6"/>
      <c r="L33" s="6" t="n">
        <v>23.3333333</v>
      </c>
      <c r="M33" s="6" t="n">
        <f aca="false">B33*G33</f>
        <v>23.3333333333333</v>
      </c>
    </row>
    <row r="34" customFormat="false" ht="12.8" hidden="false" customHeight="false" outlineLevel="0" collapsed="false">
      <c r="A34" s="1" t="n">
        <v>20</v>
      </c>
      <c r="B34" s="1" t="n">
        <v>100</v>
      </c>
      <c r="C34" s="5" t="n">
        <f aca="false">A34/B34</f>
        <v>0.2</v>
      </c>
      <c r="D34" s="1" t="n">
        <v>7</v>
      </c>
      <c r="F34" s="0" t="n">
        <v>30</v>
      </c>
      <c r="G34" s="6" t="n">
        <f aca="false">D34/F34</f>
        <v>0.233333333333333</v>
      </c>
      <c r="H34" s="6" t="n">
        <v>5</v>
      </c>
      <c r="J34" s="6" t="n">
        <f aca="false">B34/2*G34</f>
        <v>11.6666666666667</v>
      </c>
      <c r="L34" s="6" t="n">
        <v>23.3333333</v>
      </c>
      <c r="M34" s="6" t="n">
        <f aca="false">B34*G34</f>
        <v>23.3333333333333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1.53515625" defaultRowHeight="12.8" zeroHeight="false" outlineLevelRow="0" outlineLevelCol="0"/>
  <cols>
    <col collapsed="false" customWidth="true" hidden="false" outlineLevel="0" max="5" min="1" style="0" width="27.69"/>
    <col collapsed="false" customWidth="true" hidden="false" outlineLevel="0" max="6" min="6" style="0" width="29.08"/>
    <col collapsed="false" customWidth="true" hidden="false" outlineLevel="0" max="7" min="7" style="0" width="28.11"/>
    <col collapsed="false" customWidth="true" hidden="false" outlineLevel="0" max="8" min="8" style="0" width="28.66"/>
  </cols>
  <sheetData>
    <row r="1" customFormat="false" ht="12.8" hidden="false" customHeight="false" outlineLevel="0" collapsed="false">
      <c r="A1" s="0" t="s">
        <v>13</v>
      </c>
      <c r="B1" s="0" t="s">
        <v>13</v>
      </c>
      <c r="C1" s="1" t="s">
        <v>21</v>
      </c>
      <c r="D1" s="0" t="s">
        <v>21</v>
      </c>
      <c r="E1" s="1" t="s">
        <v>22</v>
      </c>
      <c r="F1" s="0" t="s">
        <v>22</v>
      </c>
      <c r="G1" s="1" t="s">
        <v>23</v>
      </c>
      <c r="H1" s="0" t="s">
        <v>23</v>
      </c>
    </row>
    <row r="2" customFormat="false" ht="12.8" hidden="false" customHeight="false" outlineLevel="0" collapsed="false">
      <c r="A2" s="0" t="s">
        <v>14</v>
      </c>
      <c r="B2" s="0" t="s">
        <v>14</v>
      </c>
      <c r="C2" s="0" t="s">
        <v>14</v>
      </c>
      <c r="D2" s="0" t="s">
        <v>14</v>
      </c>
      <c r="E2" s="0" t="s">
        <v>14</v>
      </c>
      <c r="F2" s="1" t="s">
        <v>24</v>
      </c>
      <c r="G2" s="1" t="s">
        <v>25</v>
      </c>
      <c r="H2" s="1" t="s">
        <v>26</v>
      </c>
    </row>
    <row r="3" s="7" customFormat="true" ht="12.8" hidden="false" customHeight="false" outlineLevel="0" collapsed="false">
      <c r="A3" s="7" t="s">
        <v>15</v>
      </c>
      <c r="B3" s="8" t="s">
        <v>27</v>
      </c>
      <c r="C3" s="8" t="s">
        <v>28</v>
      </c>
      <c r="D3" s="8" t="s">
        <v>29</v>
      </c>
      <c r="E3" s="7" t="s">
        <v>29</v>
      </c>
      <c r="F3" s="7" t="s">
        <v>29</v>
      </c>
      <c r="G3" s="8" t="s">
        <v>30</v>
      </c>
      <c r="H3" s="7" t="s">
        <v>30</v>
      </c>
    </row>
    <row r="4" customFormat="false" ht="12.8" hidden="false" customHeight="false" outlineLevel="0" collapsed="false">
      <c r="A4" s="0" t="s">
        <v>16</v>
      </c>
      <c r="B4" s="0" t="s">
        <v>16</v>
      </c>
      <c r="C4" s="0" t="s">
        <v>31</v>
      </c>
      <c r="D4" s="0" t="s">
        <v>31</v>
      </c>
      <c r="E4" s="0" t="s">
        <v>32</v>
      </c>
      <c r="F4" s="0" t="s">
        <v>33</v>
      </c>
      <c r="G4" s="0" t="s">
        <v>34</v>
      </c>
      <c r="H4" s="0" t="s">
        <v>35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s">
        <v>38</v>
      </c>
      <c r="D5" s="0" t="s">
        <v>39</v>
      </c>
      <c r="E5" s="0" t="s">
        <v>39</v>
      </c>
      <c r="F5" s="0" t="s">
        <v>40</v>
      </c>
      <c r="G5" s="0" t="s">
        <v>41</v>
      </c>
      <c r="H5" s="0" t="s">
        <v>42</v>
      </c>
    </row>
    <row r="6" s="7" customFormat="true" ht="12.8" hidden="false" customHeight="false" outlineLevel="0" collapsed="false">
      <c r="A6" s="7" t="s">
        <v>43</v>
      </c>
      <c r="B6" s="7" t="s">
        <v>44</v>
      </c>
      <c r="C6" s="7" t="s">
        <v>45</v>
      </c>
      <c r="D6" s="7" t="s">
        <v>46</v>
      </c>
      <c r="E6" s="7" t="s">
        <v>46</v>
      </c>
      <c r="F6" s="7" t="s">
        <v>46</v>
      </c>
      <c r="G6" s="7" t="s">
        <v>47</v>
      </c>
      <c r="H6" s="7" t="s">
        <v>47</v>
      </c>
    </row>
    <row r="7" customFormat="false" ht="12.8" hidden="false" customHeight="false" outlineLevel="0" collapsed="false">
      <c r="A7" s="0" t="s">
        <v>18</v>
      </c>
      <c r="B7" s="0" t="s">
        <v>48</v>
      </c>
      <c r="C7" s="0" t="s">
        <v>49</v>
      </c>
      <c r="D7" s="0" t="s">
        <v>50</v>
      </c>
      <c r="E7" s="0" t="s">
        <v>50</v>
      </c>
      <c r="F7" s="0" t="s">
        <v>51</v>
      </c>
      <c r="G7" s="0" t="s">
        <v>52</v>
      </c>
      <c r="H7" s="0" t="s">
        <v>53</v>
      </c>
    </row>
    <row r="8" customFormat="false" ht="12.8" hidden="false" customHeight="false" outlineLevel="0" collapsed="false">
      <c r="A8" s="0" t="s">
        <v>19</v>
      </c>
      <c r="B8" s="0" t="s">
        <v>54</v>
      </c>
      <c r="C8" s="0" t="s">
        <v>55</v>
      </c>
      <c r="D8" s="0" t="s">
        <v>56</v>
      </c>
      <c r="E8" s="0" t="s">
        <v>57</v>
      </c>
      <c r="F8" s="0" t="s">
        <v>58</v>
      </c>
      <c r="G8" s="0" t="s">
        <v>59</v>
      </c>
      <c r="H8" s="0" t="s">
        <v>60</v>
      </c>
    </row>
    <row r="9" customFormat="false" ht="12.8" hidden="false" customHeight="false" outlineLevel="0" collapsed="false">
      <c r="A9" s="0" t="s">
        <v>61</v>
      </c>
      <c r="B9" s="0" t="s">
        <v>61</v>
      </c>
      <c r="C9" s="0" t="s">
        <v>61</v>
      </c>
      <c r="D9" s="0" t="s">
        <v>61</v>
      </c>
      <c r="E9" s="0" t="s">
        <v>61</v>
      </c>
      <c r="F9" s="0" t="s">
        <v>62</v>
      </c>
      <c r="G9" s="0" t="s">
        <v>63</v>
      </c>
      <c r="H9" s="0" t="s">
        <v>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2021-07-03T11:43:47Z</dcterms:created>
  <dc:creator/>
  <dc:description/>
  <dc:language>en-US</dc:language>
  <cp:lastModifiedBy/>
  <dcterms:modified xsi:type="dcterms:W3CDTF">2021-07-04T00:09:14Z</dcterms:modified>
  <cp:revision>2</cp:revision>
  <dc:subject/>
  <dc:title/>
</cp:coreProperties>
</file>