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<sst xmlns="http://schemas.openxmlformats.org/spreadsheetml/2006/main" count="14" uniqueCount="14">
  <si>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Muestra</t>
  </si>
  <si>
    <t xml:space="preserve">Principio del secado</t>
  </si>
  <si>
    <t xml:space="preserve">Final del secado</t>
  </si>
  <si>
    <t xml:space="preserve">Tiempo de secado</t>
  </si>
  <si>
    <t xml:space="preserve">Psi 1</t>
  </si>
  <si>
    <t xml:space="preserve">Psi 2</t>
  </si>
  <si>
    <t xml:space="preserve">Psi 3</t>
  </si>
  <si>
    <t xml:space="preserve">Psi1_bar</t>
  </si>
  <si>
    <t xml:space="preserve">Psi2_bar</t>
  </si>
  <si>
    <t xml:space="preserve">Psi3_bar</t>
  </si>
  <si>
    <t xml:space="preserve">PLC 1</t>
  </si>
  <si>
    <t xml:space="preserve">PLC 2</t>
  </si>
  <si>
    <t xml:space="preserve">Psi_mean</t>
  </si>
  <si>
    <t xml:space="preserve">PLC_mean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</si>
</sst>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\ HH:MM\ AM/PM"/>
    <numFmt numFmtId="166" formatCode="HH:MM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PLC_mean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Sheet1!$M$2:$M$8</c:f>
              <c:numCache>
                <c:formatCode>General</c:formatCode>
                <c:ptCount val="7"/>
                <c:pt idx="0">
                  <c:v>1.27782885333333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42.7</c:v>
                </c:pt>
                <c:pt idx="1">
                  <c:v/>
                </c:pt>
                <c:pt idx="2">
                  <c:v>63.1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44.15</c:v>
                </c:pt>
              </c:numCache>
            </c:numRef>
          </c:yVal>
          <c:smooth val="0"/>
        </c:ser>
        <c:axId val="89261948"/>
        <c:axId val="14347106"/>
      </c:scatterChart>
      <c:valAx>
        <c:axId val="892619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347106"/>
        <c:crosses val="autoZero"/>
        <c:crossBetween val="midCat"/>
      </c:valAx>
      <c:valAx>
        <c:axId val="14347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92619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706320</xdr:colOff>
      <xdr:row>0</xdr:row>
      <xdr:rowOff>36000</xdr:rowOff>
    </xdr:from>
    <xdr:to>
      <xdr:col>11</xdr:col>
      <xdr:colOff>776160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51739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20" zoomScaleNormal="120" zoomScalePageLayoutView="100" workbookViewId="0">
      <selection pane="topLeft" activeCell="M1" activeCellId="0" sqref="M1"/>
    </sheetView>
  </sheetViews>
  <sheetFormatPr defaultRowHeight="12.8"/>
  <cols>
    <col collapsed="false" hidden="false" max="1" min="1" style="0" width="9.37755102040816"/>
    <col collapsed="false" hidden="false" max="2" min="2" style="0" width="19.4489795918367"/>
    <col collapsed="false" hidden="false" max="3" min="3" style="0" width="17.2244897959184"/>
    <col collapsed="false" hidden="false" max="4" min="4" style="0" width="17.2704081632653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n">
        <v>1</v>
      </c>
      <c r="B2" s="2" t="n">
        <v>43065.6666666667</v>
      </c>
      <c r="C2" s="2" t="n">
        <v>43066.3333333333</v>
      </c>
      <c r="D2" s="3" t="n">
        <f aca="false">C2-B2</f>
        <v>0.666666666671517</v>
      </c>
      <c r="E2" s="0" t="n">
        <v>18.6</v>
      </c>
      <c r="F2" s="0" t="n">
        <v>17.8</v>
      </c>
      <c r="G2" s="0" t="n">
        <v>19.2</v>
      </c>
      <c r="H2" s="0" t="n">
        <f aca="false">E2*0.0689476</f>
        <v>1.28242536</v>
      </c>
      <c r="I2" s="0" t="n">
        <f aca="false">F2*0.0689476</f>
        <v>1.22726728</v>
      </c>
      <c r="J2" s="0" t="n">
        <f aca="false">G2*0.0689476</f>
        <v>1.32379392</v>
      </c>
      <c r="K2" s="0" t="n">
        <v>47.2</v>
      </c>
      <c r="L2" s="0" t="n">
        <v>38.2</v>
      </c>
      <c r="M2" s="0" t="n">
        <f aca="false">AVERAGE(H2:J2)</f>
        <v>1.27782885333333</v>
      </c>
      <c r="N2" s="0" t="n">
        <f aca="false">AVERAGE(K2:L2)</f>
        <v>42.7</v>
      </c>
    </row>
    <row r="3" customFormat="false" ht="12.8" hidden="false" customHeight="false" outlineLevel="0" collapsed="false">
      <c r="A3" s="0" t="n">
        <v>2</v>
      </c>
      <c r="B3" s="2" t="n">
        <v>43065.6666666667</v>
      </c>
      <c r="C3" s="2" t="n">
        <v>43066.5833333333</v>
      </c>
      <c r="D3" s="3" t="n">
        <f aca="false">C3-B3</f>
        <v>0.916666666671517</v>
      </c>
      <c r="H3" s="0" t="n">
        <f aca="false">E3*0.0689476</f>
        <v>0</v>
      </c>
      <c r="I3" s="0" t="n">
        <f aca="false">F3*0.0689476</f>
        <v>0</v>
      </c>
      <c r="J3" s="0" t="n">
        <f aca="false">G3*0.0689476</f>
        <v>0</v>
      </c>
    </row>
    <row r="4" customFormat="false" ht="12.8" hidden="false" customHeight="false" outlineLevel="0" collapsed="false">
      <c r="A4" s="0" t="n">
        <v>3</v>
      </c>
      <c r="B4" s="2" t="n">
        <v>43065.6666666667</v>
      </c>
      <c r="C4" s="2" t="n">
        <v>43066.5833333333</v>
      </c>
      <c r="D4" s="3" t="n">
        <f aca="false">C4-B4</f>
        <v>0.916666666671517</v>
      </c>
      <c r="E4" s="0" t="n">
        <v>19.6</v>
      </c>
      <c r="F4" s="0" t="n">
        <v>19.8</v>
      </c>
      <c r="G4" s="0" t="n">
        <v>19.4</v>
      </c>
      <c r="H4" s="0" t="n">
        <f aca="false">E4*0.0689476</f>
        <v>1.35137296</v>
      </c>
      <c r="I4" s="0" t="n">
        <f aca="false">F4*0.0689476</f>
        <v>1.36516248</v>
      </c>
      <c r="J4" s="0" t="n">
        <f aca="false">G4*0.0689476</f>
        <v>1.33758344</v>
      </c>
      <c r="K4" s="0" t="n">
        <v>59.3</v>
      </c>
      <c r="L4" s="0" t="n">
        <v>66.9</v>
      </c>
      <c r="M4" s="0" t="n">
        <f aca="false">AVERAGE(H4:J4)</f>
        <v>1.35137296</v>
      </c>
      <c r="N4" s="0" t="n">
        <f aca="false">AVERAGE(K4:L4)</f>
        <v>63.1</v>
      </c>
    </row>
    <row r="5" customFormat="false" ht="12.8" hidden="false" customHeight="false" outlineLevel="0" collapsed="false">
      <c r="A5" s="0" t="n">
        <v>4</v>
      </c>
      <c r="D5" s="3" t="n">
        <f aca="false">C5-B5</f>
        <v>0</v>
      </c>
      <c r="H5" s="0" t="n">
        <f aca="false">E5*0.0689476</f>
        <v>0</v>
      </c>
      <c r="I5" s="0" t="n">
        <f aca="false">F5*0.0689476</f>
        <v>0</v>
      </c>
      <c r="J5" s="0" t="n">
        <f aca="false">G5*0.0689476</f>
        <v>0</v>
      </c>
    </row>
    <row r="6" customFormat="false" ht="12.8" hidden="false" customHeight="false" outlineLevel="0" collapsed="false">
      <c r="A6" s="0" t="n">
        <v>5</v>
      </c>
      <c r="D6" s="3" t="n">
        <f aca="false">C6-B6</f>
        <v>0</v>
      </c>
      <c r="H6" s="0" t="n">
        <f aca="false">E6*0.0689476</f>
        <v>0</v>
      </c>
      <c r="I6" s="0" t="n">
        <f aca="false">F6*0.0689476</f>
        <v>0</v>
      </c>
      <c r="J6" s="0" t="n">
        <f aca="false">G6*0.0689476</f>
        <v>0</v>
      </c>
    </row>
    <row r="7" customFormat="false" ht="12.8" hidden="false" customHeight="false" outlineLevel="0" collapsed="false">
      <c r="A7" s="0" t="n">
        <v>6</v>
      </c>
      <c r="B7" s="2" t="n">
        <v>43066.3333333333</v>
      </c>
      <c r="C7" s="2" t="n">
        <v>43066.5833333333</v>
      </c>
      <c r="D7" s="3" t="n">
        <f aca="false">C7-B7</f>
        <v>0.25</v>
      </c>
      <c r="H7" s="0" t="n">
        <f aca="false">E7*0.0689476</f>
        <v>0</v>
      </c>
      <c r="I7" s="0" t="n">
        <f aca="false">F7*0.0689476</f>
        <v>0</v>
      </c>
      <c r="J7" s="0" t="n">
        <f aca="false">G7*0.0689476</f>
        <v>0</v>
      </c>
    </row>
    <row r="8" customFormat="false" ht="12.8" hidden="false" customHeight="false" outlineLevel="0" collapsed="false">
      <c r="A8" s="0" t="n">
        <v>7</v>
      </c>
      <c r="B8" s="2" t="n">
        <v>43066.3333333333</v>
      </c>
      <c r="C8" s="2" t="n">
        <v>43066.5833333333</v>
      </c>
      <c r="D8" s="3" t="n">
        <f aca="false">C8-B8</f>
        <v>0.25</v>
      </c>
      <c r="E8" s="0" t="n">
        <v>12.2</v>
      </c>
      <c r="F8" s="0" t="n">
        <v>7.4</v>
      </c>
      <c r="G8" s="0" t="n">
        <v>11.8</v>
      </c>
      <c r="H8" s="0" t="n">
        <f aca="false">E8*0.0689476</f>
        <v>0.84116072</v>
      </c>
      <c r="I8" s="0" t="n">
        <f aca="false">F8*0.0689476</f>
        <v>0.51021224</v>
      </c>
      <c r="J8" s="0" t="n">
        <f aca="false">G8*0.0689476</f>
        <v>0.81358168</v>
      </c>
      <c r="K8" s="0" t="n">
        <v>26.3</v>
      </c>
      <c r="L8" s="0" t="n">
        <v>62</v>
      </c>
      <c r="M8" s="0" t="n">
        <f aca="false">AVERAGE(H8:J8)</f>
        <v>0.721651546666667</v>
      </c>
      <c r="N8" s="0" t="n">
        <f aca="false">AVERAGE(K8:L8)</f>
        <v>44.15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2017-11-27T07:57:02Z</dcterms:created>
  <dc:creator/>
  <dc:description/>
  <dc:language>en-US</dc:language>
  <cp:lastModifiedBy/>
  <dcterms:modified xsi:type="dcterms:W3CDTF">2017-11-27T17:18:43Z</dcterms:modified>
  <cp:revision>5</cp:revision>
  <dc:subject/>
  <dc:title/>
</cp:coreProperties>
</file>