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24" windowWidth="8388" windowHeight="5592"/>
  </bookViews>
  <sheets>
    <sheet name="Combined Data" sheetId="3" r:id="rId1"/>
  </sheets>
  <calcPr calcId="145621"/>
</workbook>
</file>

<file path=xl/calcChain.xml><?xml version="1.0" encoding="utf-8"?>
<calcChain xmlns="http://schemas.openxmlformats.org/spreadsheetml/2006/main">
  <c r="H61" i="3" l="1"/>
  <c r="H49" i="3"/>
  <c r="H50" i="3"/>
  <c r="H51" i="3"/>
  <c r="H52" i="3"/>
  <c r="H53" i="3"/>
  <c r="H54" i="3"/>
  <c r="H55" i="3"/>
  <c r="H56" i="3"/>
  <c r="H57" i="3"/>
  <c r="H58" i="3"/>
  <c r="H59" i="3"/>
  <c r="H60" i="3"/>
  <c r="G61" i="3"/>
  <c r="F61" i="3"/>
</calcChain>
</file>

<file path=xl/sharedStrings.xml><?xml version="1.0" encoding="utf-8"?>
<sst xmlns="http://schemas.openxmlformats.org/spreadsheetml/2006/main" count="4" uniqueCount="4">
  <si>
    <t>year</t>
  </si>
  <si>
    <t>poverty</t>
  </si>
  <si>
    <t>hunger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</si>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</sst>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'Combined Data'!$B$1</c:f>
              <c:strCache>
                <c:ptCount val="1"/>
                <c:pt idx="0">
                  <c:v>poverty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'Combined Data'!$A$2:$A$62</c:f>
              <c:numCache>
                <c:formatCode>General</c:formatCode>
                <c:ptCount val="61"/>
                <c:pt idx="0">
                  <c:v>1820</c:v>
                </c:pt>
                <c:pt idx="1">
                  <c:v>1850</c:v>
                </c:pt>
                <c:pt idx="2">
                  <c:v>1870</c:v>
                </c:pt>
                <c:pt idx="3">
                  <c:v>1890</c:v>
                </c:pt>
                <c:pt idx="4">
                  <c:v>1910</c:v>
                </c:pt>
                <c:pt idx="5">
                  <c:v>1929</c:v>
                </c:pt>
                <c:pt idx="6">
                  <c:v>1950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  <c:pt idx="50">
                  <c:v>2003</c:v>
                </c:pt>
                <c:pt idx="51">
                  <c:v>2004</c:v>
                </c:pt>
                <c:pt idx="52">
                  <c:v>2005</c:v>
                </c:pt>
                <c:pt idx="53">
                  <c:v>2006</c:v>
                </c:pt>
                <c:pt idx="54">
                  <c:v>2007</c:v>
                </c:pt>
                <c:pt idx="55">
                  <c:v>2008</c:v>
                </c:pt>
                <c:pt idx="56">
                  <c:v>2009</c:v>
                </c:pt>
                <c:pt idx="57">
                  <c:v>2010</c:v>
                </c:pt>
                <c:pt idx="58">
                  <c:v>2011</c:v>
                </c:pt>
                <c:pt idx="59">
                  <c:v>2012</c:v>
                </c:pt>
                <c:pt idx="60">
                  <c:v>2013</c:v>
                </c:pt>
              </c:numCache>
            </c:numRef>
          </c:xVal>
          <c:yVal>
            <c:numRef>
              <c:f>'Combined Data'!$B$2:$B$62</c:f>
              <c:numCache>
                <c:formatCode>General</c:formatCode>
                <c:ptCount val="61"/>
                <c:pt idx="0">
                  <c:v>94.4</c:v>
                </c:pt>
                <c:pt idx="1">
                  <c:v>92.5</c:v>
                </c:pt>
                <c:pt idx="2">
                  <c:v>89.6</c:v>
                </c:pt>
                <c:pt idx="3">
                  <c:v>85.7</c:v>
                </c:pt>
                <c:pt idx="4">
                  <c:v>82.4</c:v>
                </c:pt>
                <c:pt idx="5">
                  <c:v>75.900000000000006</c:v>
                </c:pt>
                <c:pt idx="6">
                  <c:v>71.900000000000006</c:v>
                </c:pt>
                <c:pt idx="7">
                  <c:v>64.3</c:v>
                </c:pt>
                <c:pt idx="17">
                  <c:v>60.1</c:v>
                </c:pt>
                <c:pt idx="27">
                  <c:v>55</c:v>
                </c:pt>
                <c:pt idx="28">
                  <c:v>43.25</c:v>
                </c:pt>
                <c:pt idx="31">
                  <c:v>39.24</c:v>
                </c:pt>
                <c:pt idx="34">
                  <c:v>35.65</c:v>
                </c:pt>
                <c:pt idx="37">
                  <c:v>36.19</c:v>
                </c:pt>
                <c:pt idx="40">
                  <c:v>34.75</c:v>
                </c:pt>
                <c:pt idx="43">
                  <c:v>30.14</c:v>
                </c:pt>
                <c:pt idx="46">
                  <c:v>28.94</c:v>
                </c:pt>
                <c:pt idx="49">
                  <c:v>25.98</c:v>
                </c:pt>
                <c:pt idx="52">
                  <c:v>21.05</c:v>
                </c:pt>
                <c:pt idx="55">
                  <c:v>18.59</c:v>
                </c:pt>
                <c:pt idx="57">
                  <c:v>16.309999999999999</c:v>
                </c:pt>
                <c:pt idx="58">
                  <c:v>14.45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50240"/>
        <c:axId val="187048704"/>
      </c:scatterChart>
      <c:valAx>
        <c:axId val="18705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048704"/>
        <c:crosses val="autoZero"/>
        <c:crossBetween val="midCat"/>
      </c:valAx>
      <c:valAx>
        <c:axId val="18704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050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19</xdr:row>
      <xdr:rowOff>34290</xdr:rowOff>
    </xdr:from>
    <xdr:to>
      <xdr:col>16</xdr:col>
      <xdr:colOff>480060</xdr:colOff>
      <xdr:row>44</xdr:row>
      <xdr:rowOff>175260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33" workbookViewId="0">
      <selection activeCell="H52" sqref="H52"/>
    </sheetView>
  </sheetViews>
  <sheetFormatPr baseColWidth="10" defaultRowHeight="14.4" x14ac:dyDescent="0.3"/>
  <cols>
    <col min="1" max="1" width="5" bestFit="1" customWidth="1"/>
    <col min="2" max="2" width="7.21875" bestFit="1" customWidth="1"/>
    <col min="3" max="3" width="6.5546875" bestFit="1" customWidth="1"/>
    <col min="4" max="4" width="8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1820</v>
      </c>
      <c r="B2">
        <v>94.4</v>
      </c>
    </row>
    <row r="3" spans="1:4" x14ac:dyDescent="0.3">
      <c r="A3">
        <v>1850</v>
      </c>
      <c r="B3">
        <v>92.5</v>
      </c>
    </row>
    <row r="4" spans="1:4" x14ac:dyDescent="0.3">
      <c r="A4">
        <v>1870</v>
      </c>
      <c r="B4">
        <v>89.6</v>
      </c>
    </row>
    <row r="5" spans="1:4" x14ac:dyDescent="0.3">
      <c r="A5">
        <v>1890</v>
      </c>
      <c r="B5">
        <v>85.7</v>
      </c>
    </row>
    <row r="6" spans="1:4" x14ac:dyDescent="0.3">
      <c r="A6">
        <v>1910</v>
      </c>
      <c r="B6">
        <v>82.4</v>
      </c>
    </row>
    <row r="7" spans="1:4" x14ac:dyDescent="0.3">
      <c r="A7">
        <v>1929</v>
      </c>
      <c r="B7">
        <v>75.900000000000006</v>
      </c>
      <c r="D7" s="1"/>
    </row>
    <row r="8" spans="1:4" x14ac:dyDescent="0.3">
      <c r="A8">
        <v>1950</v>
      </c>
      <c r="B8">
        <v>71.900000000000006</v>
      </c>
    </row>
    <row r="9" spans="1:4" x14ac:dyDescent="0.3">
      <c r="A9">
        <v>1960</v>
      </c>
      <c r="B9">
        <v>64.3</v>
      </c>
      <c r="D9">
        <v>182.7</v>
      </c>
    </row>
    <row r="10" spans="1:4" x14ac:dyDescent="0.3">
      <c r="A10">
        <v>1961</v>
      </c>
      <c r="D10">
        <v>179.6</v>
      </c>
    </row>
    <row r="11" spans="1:4" x14ac:dyDescent="0.3">
      <c r="A11">
        <v>1962</v>
      </c>
      <c r="D11">
        <v>181.4</v>
      </c>
    </row>
    <row r="12" spans="1:4" x14ac:dyDescent="0.3">
      <c r="A12">
        <v>1963</v>
      </c>
      <c r="D12">
        <v>177.9</v>
      </c>
    </row>
    <row r="13" spans="1:4" x14ac:dyDescent="0.3">
      <c r="A13">
        <v>1964</v>
      </c>
      <c r="D13">
        <v>175.4</v>
      </c>
    </row>
    <row r="14" spans="1:4" x14ac:dyDescent="0.3">
      <c r="A14">
        <v>1965</v>
      </c>
      <c r="D14">
        <v>172.5</v>
      </c>
    </row>
    <row r="15" spans="1:4" x14ac:dyDescent="0.3">
      <c r="A15">
        <v>1966</v>
      </c>
      <c r="D15">
        <v>171</v>
      </c>
    </row>
    <row r="16" spans="1:4" x14ac:dyDescent="0.3">
      <c r="A16">
        <v>1967</v>
      </c>
      <c r="D16">
        <v>170.7</v>
      </c>
    </row>
    <row r="17" spans="1:4" x14ac:dyDescent="0.3">
      <c r="A17">
        <v>1968</v>
      </c>
      <c r="D17">
        <v>165.2</v>
      </c>
    </row>
    <row r="18" spans="1:4" x14ac:dyDescent="0.3">
      <c r="A18">
        <v>1969</v>
      </c>
      <c r="D18">
        <v>151.69999999999999</v>
      </c>
    </row>
    <row r="19" spans="1:4" x14ac:dyDescent="0.3">
      <c r="A19">
        <v>1970</v>
      </c>
      <c r="B19">
        <v>60.1</v>
      </c>
      <c r="C19">
        <v>37</v>
      </c>
      <c r="D19">
        <v>146.6</v>
      </c>
    </row>
    <row r="20" spans="1:4" x14ac:dyDescent="0.3">
      <c r="A20">
        <v>1971</v>
      </c>
      <c r="D20">
        <v>142.4</v>
      </c>
    </row>
    <row r="21" spans="1:4" x14ac:dyDescent="0.3">
      <c r="A21">
        <v>1972</v>
      </c>
      <c r="D21">
        <v>139</v>
      </c>
    </row>
    <row r="22" spans="1:4" x14ac:dyDescent="0.3">
      <c r="A22">
        <v>1973</v>
      </c>
      <c r="D22">
        <v>135.5</v>
      </c>
    </row>
    <row r="23" spans="1:4" x14ac:dyDescent="0.3">
      <c r="A23">
        <v>1974</v>
      </c>
      <c r="D23">
        <v>131.9</v>
      </c>
    </row>
    <row r="24" spans="1:4" x14ac:dyDescent="0.3">
      <c r="A24">
        <v>1975</v>
      </c>
      <c r="D24">
        <v>129.19999999999999</v>
      </c>
    </row>
    <row r="25" spans="1:4" x14ac:dyDescent="0.3">
      <c r="A25">
        <v>1976</v>
      </c>
      <c r="D25">
        <v>126.3</v>
      </c>
    </row>
    <row r="26" spans="1:4" x14ac:dyDescent="0.3">
      <c r="A26">
        <v>1977</v>
      </c>
      <c r="D26">
        <v>123.8</v>
      </c>
    </row>
    <row r="27" spans="1:4" x14ac:dyDescent="0.3">
      <c r="A27">
        <v>1978</v>
      </c>
      <c r="D27">
        <v>121.5</v>
      </c>
    </row>
    <row r="28" spans="1:4" x14ac:dyDescent="0.3">
      <c r="A28">
        <v>1979</v>
      </c>
      <c r="D28">
        <v>119</v>
      </c>
    </row>
    <row r="29" spans="1:4" x14ac:dyDescent="0.3">
      <c r="A29">
        <v>1980</v>
      </c>
      <c r="B29">
        <v>55</v>
      </c>
      <c r="C29">
        <v>28</v>
      </c>
      <c r="D29">
        <v>116.7</v>
      </c>
    </row>
    <row r="30" spans="1:4" x14ac:dyDescent="0.3">
      <c r="A30">
        <v>1981</v>
      </c>
      <c r="B30">
        <v>43.25</v>
      </c>
      <c r="D30">
        <v>113.3</v>
      </c>
    </row>
    <row r="31" spans="1:4" x14ac:dyDescent="0.3">
      <c r="A31">
        <v>1982</v>
      </c>
      <c r="D31">
        <v>110.1</v>
      </c>
    </row>
    <row r="32" spans="1:4" x14ac:dyDescent="0.3">
      <c r="A32">
        <v>1983</v>
      </c>
      <c r="D32">
        <v>106.5</v>
      </c>
    </row>
    <row r="33" spans="1:4" x14ac:dyDescent="0.3">
      <c r="A33">
        <v>1984</v>
      </c>
      <c r="B33">
        <v>39.24</v>
      </c>
      <c r="D33">
        <v>103</v>
      </c>
    </row>
    <row r="34" spans="1:4" x14ac:dyDescent="0.3">
      <c r="A34">
        <v>1985</v>
      </c>
      <c r="D34">
        <v>99.9</v>
      </c>
    </row>
    <row r="35" spans="1:4" x14ac:dyDescent="0.3">
      <c r="A35">
        <v>1986</v>
      </c>
      <c r="D35">
        <v>97.3</v>
      </c>
    </row>
    <row r="36" spans="1:4" x14ac:dyDescent="0.3">
      <c r="A36">
        <v>1987</v>
      </c>
      <c r="B36">
        <v>35.65</v>
      </c>
      <c r="D36">
        <v>95</v>
      </c>
    </row>
    <row r="37" spans="1:4" x14ac:dyDescent="0.3">
      <c r="A37">
        <v>1988</v>
      </c>
      <c r="D37">
        <v>93.1</v>
      </c>
    </row>
    <row r="38" spans="1:4" x14ac:dyDescent="0.3">
      <c r="A38">
        <v>1989</v>
      </c>
      <c r="D38">
        <v>91.5</v>
      </c>
    </row>
    <row r="39" spans="1:4" x14ac:dyDescent="0.3">
      <c r="A39">
        <v>1990</v>
      </c>
      <c r="B39">
        <v>36.19</v>
      </c>
      <c r="C39">
        <v>20</v>
      </c>
      <c r="D39">
        <v>90.2</v>
      </c>
    </row>
    <row r="40" spans="1:4" x14ac:dyDescent="0.3">
      <c r="A40">
        <v>1991</v>
      </c>
      <c r="C40">
        <v>18.7</v>
      </c>
      <c r="D40">
        <v>88.9</v>
      </c>
    </row>
    <row r="41" spans="1:4" x14ac:dyDescent="0.3">
      <c r="A41">
        <v>1992</v>
      </c>
      <c r="C41">
        <v>18.600000000000001</v>
      </c>
      <c r="D41">
        <v>87.9</v>
      </c>
    </row>
    <row r="42" spans="1:4" x14ac:dyDescent="0.3">
      <c r="A42">
        <v>1993</v>
      </c>
      <c r="B42">
        <v>34.75</v>
      </c>
      <c r="C42">
        <v>18.3</v>
      </c>
      <c r="D42">
        <v>87</v>
      </c>
    </row>
    <row r="43" spans="1:4" x14ac:dyDescent="0.3">
      <c r="A43">
        <v>1994</v>
      </c>
      <c r="C43">
        <v>17.899999999999999</v>
      </c>
      <c r="D43">
        <v>86.1</v>
      </c>
    </row>
    <row r="44" spans="1:4" x14ac:dyDescent="0.3">
      <c r="A44">
        <v>1995</v>
      </c>
      <c r="C44">
        <v>17.2</v>
      </c>
      <c r="D44">
        <v>84.9</v>
      </c>
    </row>
    <row r="45" spans="1:4" x14ac:dyDescent="0.3">
      <c r="A45">
        <v>1996</v>
      </c>
      <c r="B45">
        <v>30.14</v>
      </c>
      <c r="C45">
        <v>16.600000000000001</v>
      </c>
      <c r="D45">
        <v>83.7</v>
      </c>
    </row>
    <row r="46" spans="1:4" x14ac:dyDescent="0.3">
      <c r="A46">
        <v>1997</v>
      </c>
      <c r="C46">
        <v>16.100000000000001</v>
      </c>
      <c r="D46">
        <v>82.1</v>
      </c>
    </row>
    <row r="47" spans="1:4" x14ac:dyDescent="0.3">
      <c r="A47">
        <v>1998</v>
      </c>
      <c r="C47">
        <v>15.7</v>
      </c>
      <c r="D47">
        <v>80.3</v>
      </c>
    </row>
    <row r="48" spans="1:4" x14ac:dyDescent="0.3">
      <c r="A48">
        <v>1999</v>
      </c>
      <c r="B48">
        <v>28.94</v>
      </c>
      <c r="C48">
        <v>15.3</v>
      </c>
      <c r="D48">
        <v>78.099999999999994</v>
      </c>
    </row>
    <row r="49" spans="1:8" x14ac:dyDescent="0.3">
      <c r="A49">
        <v>2000</v>
      </c>
      <c r="C49">
        <v>15</v>
      </c>
      <c r="D49">
        <v>75.8</v>
      </c>
      <c r="H49">
        <f t="shared" ref="H49:H83" si="0">-0.0033*POWER(A49,2)+12.436*A49-11465</f>
        <v>207</v>
      </c>
    </row>
    <row r="50" spans="1:8" x14ac:dyDescent="0.3">
      <c r="A50">
        <v>2001</v>
      </c>
      <c r="C50">
        <v>14.9</v>
      </c>
      <c r="D50">
        <v>73.3</v>
      </c>
      <c r="H50">
        <f t="shared" si="0"/>
        <v>206.2327000000023</v>
      </c>
    </row>
    <row r="51" spans="1:8" x14ac:dyDescent="0.3">
      <c r="A51">
        <v>2002</v>
      </c>
      <c r="B51">
        <v>25.98</v>
      </c>
      <c r="C51">
        <v>15</v>
      </c>
      <c r="D51">
        <v>70.7</v>
      </c>
      <c r="H51">
        <f t="shared" si="0"/>
        <v>205.45880000000034</v>
      </c>
    </row>
    <row r="52" spans="1:8" x14ac:dyDescent="0.3">
      <c r="A52">
        <v>2003</v>
      </c>
      <c r="C52">
        <v>15.1</v>
      </c>
      <c r="D52">
        <v>68</v>
      </c>
      <c r="H52">
        <f t="shared" si="0"/>
        <v>204.6783000000014</v>
      </c>
    </row>
    <row r="53" spans="1:8" x14ac:dyDescent="0.3">
      <c r="A53">
        <v>2004</v>
      </c>
      <c r="C53">
        <v>15</v>
      </c>
      <c r="D53">
        <v>65.3</v>
      </c>
      <c r="H53">
        <f t="shared" si="0"/>
        <v>203.89119999999821</v>
      </c>
    </row>
    <row r="54" spans="1:8" x14ac:dyDescent="0.3">
      <c r="A54">
        <v>2005</v>
      </c>
      <c r="B54">
        <v>21.05</v>
      </c>
      <c r="C54">
        <v>14.8</v>
      </c>
      <c r="D54">
        <v>62.7</v>
      </c>
      <c r="H54">
        <f t="shared" si="0"/>
        <v>203.09749999999985</v>
      </c>
    </row>
    <row r="55" spans="1:8" x14ac:dyDescent="0.3">
      <c r="A55">
        <v>2006</v>
      </c>
      <c r="C55">
        <v>14.3</v>
      </c>
      <c r="D55">
        <v>60.1</v>
      </c>
      <c r="H55">
        <f t="shared" si="0"/>
        <v>202.29719999999907</v>
      </c>
    </row>
    <row r="56" spans="1:8" x14ac:dyDescent="0.3">
      <c r="A56">
        <v>2007</v>
      </c>
      <c r="C56">
        <v>13.7</v>
      </c>
      <c r="D56">
        <v>57.7</v>
      </c>
      <c r="H56">
        <f t="shared" si="0"/>
        <v>201.49029999999948</v>
      </c>
    </row>
    <row r="57" spans="1:8" x14ac:dyDescent="0.3">
      <c r="A57">
        <v>2008</v>
      </c>
      <c r="B57">
        <v>18.59</v>
      </c>
      <c r="C57">
        <v>13.1</v>
      </c>
      <c r="D57">
        <v>55.3</v>
      </c>
      <c r="H57">
        <f t="shared" si="0"/>
        <v>200.67680000000109</v>
      </c>
    </row>
    <row r="58" spans="1:8" x14ac:dyDescent="0.3">
      <c r="A58">
        <v>2009</v>
      </c>
      <c r="C58">
        <v>12.6</v>
      </c>
      <c r="D58">
        <v>53.1</v>
      </c>
      <c r="H58">
        <f t="shared" si="0"/>
        <v>199.85669999999845</v>
      </c>
    </row>
    <row r="59" spans="1:8" x14ac:dyDescent="0.3">
      <c r="A59">
        <v>2010</v>
      </c>
      <c r="B59">
        <v>16.309999999999999</v>
      </c>
      <c r="C59">
        <v>12.1</v>
      </c>
      <c r="D59">
        <v>51.2</v>
      </c>
      <c r="H59">
        <f t="shared" si="0"/>
        <v>199.03000000000065</v>
      </c>
    </row>
    <row r="60" spans="1:8" x14ac:dyDescent="0.3">
      <c r="A60">
        <v>2011</v>
      </c>
      <c r="B60">
        <v>14.45</v>
      </c>
      <c r="C60">
        <v>11.8</v>
      </c>
      <c r="D60">
        <v>49.1</v>
      </c>
      <c r="H60">
        <f t="shared" si="0"/>
        <v>198.1966999999986</v>
      </c>
    </row>
    <row r="61" spans="1:8" x14ac:dyDescent="0.3">
      <c r="A61">
        <v>2012</v>
      </c>
      <c r="C61">
        <v>11.5</v>
      </c>
      <c r="D61">
        <v>47.2</v>
      </c>
      <c r="F61">
        <f>-0.00002*POWER(A61,3) + 0.0991*POWER(A61,2) - 184.23*A61 + 114311</f>
        <v>-18086.004159999982</v>
      </c>
      <c r="G61">
        <f>-0.00002*POWER(60,3) + 0.0991*POWER(60,2) - 184.23*60 + 114311</f>
        <v>103609.64</v>
      </c>
      <c r="H61">
        <f>-0.0033*POWER(A61-A2,2)+12.436*(A61-A2)-11465</f>
        <v>-9198.9392000000007</v>
      </c>
    </row>
    <row r="62" spans="1:8" x14ac:dyDescent="0.3">
      <c r="A62">
        <v>2013</v>
      </c>
      <c r="C62">
        <v>11.3</v>
      </c>
      <c r="D62">
        <v>45.6</v>
      </c>
    </row>
  </sheetData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Combined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XieLong</dc:creator>
  <cp:lastModifiedBy>Raoul Zander</cp:lastModifiedBy>
  <dcterms:created xsi:type="dcterms:W3CDTF">2015-07-28T03:01:22Z</dcterms:created>
  <dcterms:modified xsi:type="dcterms:W3CDTF">2015-07-28T05:29:40Z</dcterms:modified>
</cp:coreProperties>
</file>