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<sst xmlns="http://schemas.openxmlformats.org/spreadsheetml/2006/main" count="44" uniqueCount="42">
  <si>
    <t>冷轧成品组库存结构</t>
  </si>
  <si>
    <t>库别</t>
  </si>
  <si>
    <t>库</t>
  </si>
  <si>
    <t>火运</t>
  </si>
  <si>
    <t>岚北内贸</t>
  </si>
  <si>
    <t>岚北外贸</t>
  </si>
  <si>
    <t>汽运</t>
  </si>
  <si>
    <t>水汽联运</t>
  </si>
  <si>
    <t>无单</t>
  </si>
  <si>
    <t>有主无单</t>
  </si>
  <si>
    <t>总计</t>
  </si>
  <si>
    <t>警戒库存</t>
  </si>
  <si>
    <t>停产库存</t>
  </si>
  <si>
    <t>P5</t>
  </si>
  <si>
    <t>17</t>
  </si>
  <si>
    <t>{{Data.Hy}}</t>
  </si>
  <si>
    <t>{{Data.Lbnm}}</t>
  </si>
  <si>
    <t>{{Data.Lbwm}}</t>
  </si>
  <si>
    <t>{{Data.Qy}}</t>
  </si>
  <si>
    <t>{{Data.Sqly}}</t>
  </si>
  <si>
    <t>{{Data.Wd}}</t>
  </si>
  <si>
    <t>{{Data.Yzwd}}</t>
  </si>
  <si>
    <t>18</t>
  </si>
  <si>
    <t>19</t>
  </si>
  <si>
    <t>P5 汇总</t>
  </si>
  <si>
    <t>P6</t>
  </si>
  <si>
    <t>21</t>
  </si>
  <si>
    <t>22</t>
  </si>
  <si>
    <t>23</t>
  </si>
  <si>
    <t>24</t>
  </si>
  <si>
    <t>P6 汇总</t>
  </si>
  <si>
    <t>P7</t>
  </si>
  <si>
    <t>20</t>
  </si>
  <si>
    <t>P7 汇总</t>
  </si>
  <si>
    <t>P8</t>
  </si>
  <si>
    <t>25</t>
  </si>
  <si>
    <t>26</t>
  </si>
  <si>
    <t>27</t>
  </si>
  <si>
    <t>P8 汇总</t>
  </si>
  <si>
    <t>库存总计</t>
  </si>
  <si>
    <t>昨日库存</t>
  </si>
  <si>
    <t>库存上涨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</si>
</sst>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sz val="18"/>
      <name val="黑体"/>
      <charset val="134"/>
    </font>
    <font>
      <sz val="10"/>
      <name val="Arial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M8" sqref="M8"/>
    </sheetView>
  </sheetViews>
  <sheetFormatPr defaultColWidth="9" defaultRowHeight="14.4"/>
  <cols>
    <col min="3" max="3" width="10.3333333333333" customWidth="1"/>
    <col min="4" max="4" width="13.5555555555556" customWidth="1"/>
    <col min="5" max="5" width="13.6666666666667" customWidth="1"/>
    <col min="6" max="6" width="13.3333333333333" customWidth="1"/>
    <col min="7" max="7" width="14.5555555555556" customWidth="1"/>
    <col min="8" max="8" width="13.5555555555556" customWidth="1"/>
    <col min="9" max="9" width="12.4444444444444" customWidth="1"/>
  </cols>
  <sheetData>
    <row r="1" ht="22.2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3" t="s">
        <v>9</v>
      </c>
      <c r="J2" s="2" t="s">
        <v>10</v>
      </c>
      <c r="K2" s="7" t="s">
        <v>11</v>
      </c>
      <c r="L2" s="7" t="s">
        <v>12</v>
      </c>
    </row>
    <row r="3" spans="1:12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>
        <v>3987.13</v>
      </c>
      <c r="K3" s="8">
        <v>17500</v>
      </c>
      <c r="L3" s="8">
        <v>20000</v>
      </c>
    </row>
    <row r="4" spans="1:12">
      <c r="A4" s="4"/>
      <c r="B4" s="4" t="s">
        <v>22</v>
      </c>
      <c r="C4" s="4"/>
      <c r="D4" s="4">
        <v>33.315</v>
      </c>
      <c r="E4" s="4"/>
      <c r="F4" s="4"/>
      <c r="G4" s="4">
        <v>113.115</v>
      </c>
      <c r="H4" s="4">
        <v>48.85</v>
      </c>
      <c r="I4" s="4"/>
      <c r="J4" s="4">
        <v>195.28</v>
      </c>
      <c r="K4" s="8"/>
      <c r="L4" s="8"/>
    </row>
    <row r="5" spans="1:12">
      <c r="A5" s="4"/>
      <c r="B5" s="4" t="s">
        <v>23</v>
      </c>
      <c r="C5" s="4"/>
      <c r="D5" s="4">
        <v>32.254</v>
      </c>
      <c r="E5" s="4"/>
      <c r="F5" s="4"/>
      <c r="G5" s="4"/>
      <c r="H5" s="4">
        <v>69.215</v>
      </c>
      <c r="I5" s="4"/>
      <c r="J5" s="4">
        <v>101.469</v>
      </c>
      <c r="K5" s="8"/>
      <c r="L5" s="8"/>
    </row>
    <row r="6" spans="1:12">
      <c r="A6" s="2" t="s">
        <v>24</v>
      </c>
      <c r="B6" s="2"/>
      <c r="C6" s="2">
        <v>9.05</v>
      </c>
      <c r="D6" s="2">
        <v>83.119</v>
      </c>
      <c r="E6" s="2">
        <v>7.21</v>
      </c>
      <c r="F6" s="2">
        <v>458.805</v>
      </c>
      <c r="G6" s="2">
        <v>3084.275</v>
      </c>
      <c r="H6" s="2">
        <v>641.42</v>
      </c>
      <c r="I6" s="2"/>
      <c r="J6" s="2">
        <v>4283.879</v>
      </c>
      <c r="K6" s="8"/>
      <c r="L6" s="8"/>
    </row>
    <row r="7" spans="1:12">
      <c r="A7" s="4" t="s">
        <v>25</v>
      </c>
      <c r="B7" s="4" t="s">
        <v>26</v>
      </c>
      <c r="C7" s="4">
        <v>291.635</v>
      </c>
      <c r="D7" s="4">
        <v>179.515</v>
      </c>
      <c r="E7" s="4">
        <v>17.81</v>
      </c>
      <c r="F7" s="4">
        <v>439.271</v>
      </c>
      <c r="G7" s="4">
        <v>442.2</v>
      </c>
      <c r="H7" s="4">
        <v>514.14</v>
      </c>
      <c r="I7" s="4">
        <v>25.57</v>
      </c>
      <c r="J7" s="4">
        <v>1910.141</v>
      </c>
      <c r="K7" s="8">
        <v>36500</v>
      </c>
      <c r="L7" s="8">
        <v>40000</v>
      </c>
    </row>
    <row r="8" spans="1:12">
      <c r="A8" s="4"/>
      <c r="B8" s="4" t="s">
        <v>27</v>
      </c>
      <c r="C8" s="4">
        <v>209.705</v>
      </c>
      <c r="D8" s="4">
        <v>84.84</v>
      </c>
      <c r="E8" s="4"/>
      <c r="F8" s="4">
        <v>504.27</v>
      </c>
      <c r="G8" s="4">
        <v>1096.965</v>
      </c>
      <c r="H8" s="4">
        <v>538.04</v>
      </c>
      <c r="I8" s="4"/>
      <c r="J8" s="4">
        <v>2433.82</v>
      </c>
      <c r="K8" s="8"/>
      <c r="L8" s="8"/>
    </row>
    <row r="9" spans="1:12">
      <c r="A9" s="4"/>
      <c r="B9" s="4" t="s">
        <v>28</v>
      </c>
      <c r="C9" s="4">
        <v>6.75</v>
      </c>
      <c r="D9" s="4"/>
      <c r="E9" s="4">
        <v>56.015</v>
      </c>
      <c r="F9" s="4">
        <v>931.751</v>
      </c>
      <c r="G9" s="4">
        <v>69.28</v>
      </c>
      <c r="H9" s="4">
        <v>141.645</v>
      </c>
      <c r="I9" s="4">
        <v>20.07</v>
      </c>
      <c r="J9" s="4">
        <v>1225.511</v>
      </c>
      <c r="K9" s="8"/>
      <c r="L9" s="8"/>
    </row>
    <row r="10" spans="1:12">
      <c r="A10" s="4"/>
      <c r="B10" s="4" t="s">
        <v>29</v>
      </c>
      <c r="C10" s="4">
        <v>9.805</v>
      </c>
      <c r="D10" s="4"/>
      <c r="E10" s="4">
        <v>39.205</v>
      </c>
      <c r="F10" s="4">
        <v>221.66</v>
      </c>
      <c r="G10" s="4">
        <v>64.955</v>
      </c>
      <c r="H10" s="4">
        <v>1061.509</v>
      </c>
      <c r="I10" s="4"/>
      <c r="J10" s="4">
        <v>1397.134</v>
      </c>
      <c r="K10" s="8"/>
      <c r="L10" s="8"/>
    </row>
    <row r="11" spans="1:12">
      <c r="A11" s="2" t="s">
        <v>30</v>
      </c>
      <c r="B11" s="2"/>
      <c r="C11" s="2">
        <v>517.895</v>
      </c>
      <c r="D11" s="2">
        <v>264.355</v>
      </c>
      <c r="E11" s="2">
        <v>113.03</v>
      </c>
      <c r="F11" s="2">
        <v>2096.952</v>
      </c>
      <c r="G11" s="2">
        <v>1673.4</v>
      </c>
      <c r="H11" s="2">
        <v>2255.334</v>
      </c>
      <c r="I11" s="2">
        <v>45.64</v>
      </c>
      <c r="J11" s="2">
        <v>6966.606</v>
      </c>
      <c r="K11" s="8"/>
      <c r="L11" s="8"/>
    </row>
    <row r="12" spans="1:12">
      <c r="A12" s="4" t="s">
        <v>31</v>
      </c>
      <c r="B12" s="4" t="s">
        <v>22</v>
      </c>
      <c r="C12" s="4">
        <v>8.845</v>
      </c>
      <c r="D12" s="4">
        <v>37.288</v>
      </c>
      <c r="E12" s="4"/>
      <c r="F12" s="4">
        <v>932.400000000001</v>
      </c>
      <c r="G12" s="4">
        <v>47.472</v>
      </c>
      <c r="H12" s="4">
        <v>92.333</v>
      </c>
      <c r="I12" s="4"/>
      <c r="J12" s="4">
        <v>1118.338</v>
      </c>
      <c r="K12" s="8">
        <v>6200</v>
      </c>
      <c r="L12" s="8">
        <v>7000</v>
      </c>
    </row>
    <row r="13" spans="1:12">
      <c r="A13" s="4"/>
      <c r="B13" s="4" t="s">
        <v>23</v>
      </c>
      <c r="C13" s="4"/>
      <c r="D13" s="4"/>
      <c r="E13" s="4"/>
      <c r="F13" s="4">
        <v>406.422</v>
      </c>
      <c r="G13" s="4">
        <v>60.862</v>
      </c>
      <c r="H13" s="4">
        <v>11.258</v>
      </c>
      <c r="I13" s="4">
        <v>6.959</v>
      </c>
      <c r="J13" s="4">
        <v>485.501</v>
      </c>
      <c r="K13" s="8"/>
      <c r="L13" s="8"/>
    </row>
    <row r="14" spans="1:12">
      <c r="A14" s="4"/>
      <c r="B14" s="4" t="s">
        <v>32</v>
      </c>
      <c r="C14" s="4">
        <v>43.746</v>
      </c>
      <c r="D14" s="4">
        <v>102.091</v>
      </c>
      <c r="E14" s="4"/>
      <c r="F14" s="4">
        <v>1836.257</v>
      </c>
      <c r="G14" s="4">
        <v>439.22</v>
      </c>
      <c r="H14" s="4">
        <v>190.464</v>
      </c>
      <c r="I14" s="4"/>
      <c r="J14" s="4">
        <v>2611.778</v>
      </c>
      <c r="K14" s="8"/>
      <c r="L14" s="8"/>
    </row>
    <row r="15" spans="1:12">
      <c r="A15" s="2" t="s">
        <v>33</v>
      </c>
      <c r="B15" s="2"/>
      <c r="C15" s="2">
        <v>52.591</v>
      </c>
      <c r="D15" s="2">
        <v>139.379</v>
      </c>
      <c r="E15" s="2"/>
      <c r="F15" s="2">
        <v>3175.079</v>
      </c>
      <c r="G15" s="2">
        <v>547.554</v>
      </c>
      <c r="H15" s="2">
        <v>294.055</v>
      </c>
      <c r="I15" s="2">
        <v>6.959</v>
      </c>
      <c r="J15" s="2">
        <v>4215.617</v>
      </c>
      <c r="K15" s="8"/>
      <c r="L15" s="8"/>
    </row>
    <row r="16" spans="1:12">
      <c r="A16" s="4" t="s">
        <v>34</v>
      </c>
      <c r="B16" s="4" t="s">
        <v>35</v>
      </c>
      <c r="C16" s="4"/>
      <c r="D16" s="4"/>
      <c r="E16" s="4"/>
      <c r="F16" s="4">
        <v>3262.56</v>
      </c>
      <c r="G16" s="4">
        <v>1137.36</v>
      </c>
      <c r="H16" s="4">
        <v>48.61</v>
      </c>
      <c r="I16" s="4">
        <v>88.148</v>
      </c>
      <c r="J16" s="4">
        <v>4536.678</v>
      </c>
      <c r="K16" s="8">
        <v>29500</v>
      </c>
      <c r="L16" s="8">
        <v>34000</v>
      </c>
    </row>
    <row r="17" spans="1:12">
      <c r="A17" s="4"/>
      <c r="B17" s="4" t="s">
        <v>36</v>
      </c>
      <c r="C17" s="4"/>
      <c r="D17" s="4"/>
      <c r="E17" s="4">
        <v>135.205</v>
      </c>
      <c r="F17" s="4">
        <v>9355.57999999998</v>
      </c>
      <c r="G17" s="4">
        <v>1160.875</v>
      </c>
      <c r="H17" s="4">
        <v>450.99</v>
      </c>
      <c r="I17" s="4">
        <v>199.345</v>
      </c>
      <c r="J17" s="4">
        <v>11301.995</v>
      </c>
      <c r="K17" s="8"/>
      <c r="L17" s="8"/>
    </row>
    <row r="18" spans="1:12">
      <c r="A18" s="4"/>
      <c r="B18" s="4" t="s">
        <v>37</v>
      </c>
      <c r="C18" s="4"/>
      <c r="D18" s="4">
        <v>44.54</v>
      </c>
      <c r="E18" s="4">
        <v>57.195</v>
      </c>
      <c r="F18" s="4">
        <v>7784.98499999999</v>
      </c>
      <c r="G18" s="4">
        <v>219.185</v>
      </c>
      <c r="H18" s="4">
        <v>374.991</v>
      </c>
      <c r="I18" s="4">
        <v>181.685</v>
      </c>
      <c r="J18" s="4">
        <v>8662.58099999999</v>
      </c>
      <c r="K18" s="8"/>
      <c r="L18" s="8"/>
    </row>
    <row r="19" spans="1:12">
      <c r="A19" s="2" t="s">
        <v>38</v>
      </c>
      <c r="B19" s="2"/>
      <c r="C19" s="2"/>
      <c r="D19" s="2">
        <v>44.54</v>
      </c>
      <c r="E19" s="2">
        <v>192.4</v>
      </c>
      <c r="F19" s="2">
        <v>20403.125</v>
      </c>
      <c r="G19" s="2">
        <v>2517.42</v>
      </c>
      <c r="H19" s="2">
        <v>874.591</v>
      </c>
      <c r="I19" s="2">
        <v>469.178</v>
      </c>
      <c r="J19" s="2">
        <v>24501.254</v>
      </c>
      <c r="K19" s="8"/>
      <c r="L19" s="8"/>
    </row>
    <row r="20" spans="1:12">
      <c r="A20" s="5" t="s">
        <v>39</v>
      </c>
      <c r="B20" s="5"/>
      <c r="C20" s="6">
        <v>579.536</v>
      </c>
      <c r="D20" s="6">
        <v>531.393</v>
      </c>
      <c r="E20" s="6">
        <v>312.64</v>
      </c>
      <c r="F20" s="6">
        <v>26133.961</v>
      </c>
      <c r="G20" s="6">
        <v>7822.649</v>
      </c>
      <c r="H20" s="6">
        <v>4065.4</v>
      </c>
      <c r="I20" s="6">
        <v>521.777</v>
      </c>
      <c r="J20" s="6">
        <v>39967.356</v>
      </c>
      <c r="K20" s="8">
        <v>89700</v>
      </c>
      <c r="L20" s="8">
        <v>101000</v>
      </c>
    </row>
    <row r="21" spans="1:12">
      <c r="A21" s="5" t="s">
        <v>40</v>
      </c>
      <c r="B21" s="5"/>
      <c r="C21" s="6">
        <v>243.071</v>
      </c>
      <c r="D21" s="6">
        <v>505.735</v>
      </c>
      <c r="E21" s="6">
        <v>292.095</v>
      </c>
      <c r="F21" s="6">
        <v>25188.686</v>
      </c>
      <c r="G21" s="6">
        <v>7495.814</v>
      </c>
      <c r="H21" s="6">
        <v>4198.023</v>
      </c>
      <c r="I21" s="6">
        <v>423.608</v>
      </c>
      <c r="J21" s="6">
        <v>38347.032</v>
      </c>
      <c r="K21" s="8"/>
      <c r="L21" s="8"/>
    </row>
    <row r="22" spans="1:12">
      <c r="A22" s="5" t="s">
        <v>41</v>
      </c>
      <c r="B22" s="5"/>
      <c r="C22" s="6">
        <f t="shared" ref="C22:J22" si="0">C20-C21</f>
        <v>336.465</v>
      </c>
      <c r="D22" s="6">
        <f t="shared" si="0"/>
        <v>25.658</v>
      </c>
      <c r="E22" s="6">
        <f t="shared" si="0"/>
        <v>20.545</v>
      </c>
      <c r="F22" s="6">
        <f t="shared" si="0"/>
        <v>945.274999999998</v>
      </c>
      <c r="G22" s="6">
        <f t="shared" si="0"/>
        <v>326.835</v>
      </c>
      <c r="H22" s="6">
        <f t="shared" si="0"/>
        <v>-132.623</v>
      </c>
      <c r="I22" s="6">
        <f t="shared" si="0"/>
        <v>98.169</v>
      </c>
      <c r="J22" s="6">
        <f t="shared" si="0"/>
        <v>1620.324</v>
      </c>
      <c r="K22" s="8"/>
      <c r="L22" s="8"/>
    </row>
  </sheetData>
  <mergeCells count="22">
    <mergeCell ref="A1:L1"/>
    <mergeCell ref="A6:B6"/>
    <mergeCell ref="A11:B11"/>
    <mergeCell ref="A15:B15"/>
    <mergeCell ref="A19:B19"/>
    <mergeCell ref="A20:B20"/>
    <mergeCell ref="A21:B21"/>
    <mergeCell ref="A22:B22"/>
    <mergeCell ref="A3:A5"/>
    <mergeCell ref="A7:A10"/>
    <mergeCell ref="A12:A14"/>
    <mergeCell ref="A16:A18"/>
    <mergeCell ref="K3:K6"/>
    <mergeCell ref="K7:K11"/>
    <mergeCell ref="K12:K15"/>
    <mergeCell ref="K16:K19"/>
    <mergeCell ref="K20:K22"/>
    <mergeCell ref="L3:L6"/>
    <mergeCell ref="L7:L11"/>
    <mergeCell ref="L12:L15"/>
    <mergeCell ref="L16:L19"/>
    <mergeCell ref="L20:L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2022-11-03T06:57:00Z</dcterms:created>
  <dcterms:modified xsi:type="dcterms:W3CDTF">2022-11-04T09:12:04Z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A7B484FA0EE649228D373F2DB097BCFB</vt:lpwstr>
  </property>
  <property fmtid="{D5CDD505-2E9C-101B-9397-08002B2CF9AE}" pid="3" name="KSOProductBuildVer">
    <vt:lpwstr>2052-11.1.0.12763</vt:lpwstr>
  </property>
</Properties>
</file>