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<sst xmlns="http://schemas.openxmlformats.org/spreadsheetml/2006/main" count="86" uniqueCount="82">
  <si>
    <t>冷轧成品组订单可发量</t>
  </si>
  <si>
    <t>物流公司类型</t>
  </si>
  <si>
    <t>城市</t>
  </si>
  <si>
    <t>白卷</t>
  </si>
  <si>
    <t>镀锌</t>
  </si>
  <si>
    <t>黑卷</t>
  </si>
  <si>
    <t>钢板</t>
  </si>
  <si>
    <t>窄带卷</t>
  </si>
  <si>
    <t>窄带木托</t>
  </si>
  <si>
    <t>总计</t>
  </si>
  <si>
    <t>昨日零点订单</t>
  </si>
  <si>
    <t>较昨日零点订单上涨</t>
  </si>
  <si>
    <t>海运</t>
  </si>
  <si>
    <t>岚北内贸</t>
  </si>
  <si>
    <t>{{Data.Bj}}</t>
  </si>
  <si>
    <t>{{Data.Dx}}</t>
  </si>
  <si>
    <t>{{Data.Hj}}</t>
  </si>
  <si>
    <t>{{Data.Gb}}</t>
  </si>
  <si>
    <t>{{Data.Zdj}}</t>
  </si>
  <si>
    <t>{{Data.Zdmt}}</t>
  </si>
  <si>
    <t>{{Data.Zj}}</t>
  </si>
  <si>
    <t>{{Data.Zldzj}}</t>
  </si>
  <si>
    <t>{{Data.Djsz}}</t>
  </si>
  <si>
    <t>海运 汇总</t>
  </si>
  <si>
    <t>外贸海运</t>
  </si>
  <si>
    <t>岚北外贸</t>
  </si>
  <si>
    <t>外贸海运 汇总</t>
  </si>
  <si>
    <t>铁运</t>
  </si>
  <si>
    <t>火运</t>
  </si>
  <si>
    <t>铁运 汇总</t>
  </si>
  <si>
    <t>水汽联运</t>
  </si>
  <si>
    <t>常州市</t>
  </si>
  <si>
    <t>南昌市</t>
  </si>
  <si>
    <t>南京市</t>
  </si>
  <si>
    <t>南通市</t>
  </si>
  <si>
    <t>苏州市</t>
  </si>
  <si>
    <t>泰州市</t>
  </si>
  <si>
    <t>无锡市</t>
  </si>
  <si>
    <t>扬州市</t>
  </si>
  <si>
    <t>镇江市</t>
  </si>
  <si>
    <t>水汽联运 汇总</t>
  </si>
  <si>
    <r>
      <rPr>
        <sz val="10"/>
        <rFont val="宋体"/>
        <charset val="134"/>
      </rPr>
      <t>省内</t>
    </r>
    <r>
      <rPr>
        <sz val="10"/>
        <rFont val="Arial"/>
        <charset val="134"/>
      </rPr>
      <t>1</t>
    </r>
  </si>
  <si>
    <t>滨州市</t>
  </si>
  <si>
    <t>济南市</t>
  </si>
  <si>
    <t>莱芜市</t>
  </si>
  <si>
    <t>潍坊市</t>
  </si>
  <si>
    <t>淄博市</t>
  </si>
  <si>
    <t>省内1 汇总</t>
  </si>
  <si>
    <t>省内2</t>
  </si>
  <si>
    <t>济宁市</t>
  </si>
  <si>
    <t>临沂市</t>
  </si>
  <si>
    <t>省内2 汇总</t>
  </si>
  <si>
    <t>省内3</t>
  </si>
  <si>
    <t>青岛市</t>
  </si>
  <si>
    <t>烟台市</t>
  </si>
  <si>
    <t>省内3 汇总</t>
  </si>
  <si>
    <r>
      <rPr>
        <sz val="10"/>
        <rFont val="宋体"/>
        <charset val="134"/>
      </rPr>
      <t>省外</t>
    </r>
    <r>
      <rPr>
        <sz val="10"/>
        <rFont val="Arial"/>
        <charset val="134"/>
      </rPr>
      <t>1</t>
    </r>
  </si>
  <si>
    <t>滁州市</t>
  </si>
  <si>
    <t>合肥市</t>
  </si>
  <si>
    <t>焦作市</t>
  </si>
  <si>
    <t>开封市</t>
  </si>
  <si>
    <t>洛阳市</t>
  </si>
  <si>
    <t>马鞍山市</t>
  </si>
  <si>
    <t>南阳市</t>
  </si>
  <si>
    <t>商丘市</t>
  </si>
  <si>
    <t>芜湖市</t>
  </si>
  <si>
    <t>郑州市</t>
  </si>
  <si>
    <t>周口市</t>
  </si>
  <si>
    <t>省外1 汇总</t>
  </si>
  <si>
    <r>
      <rPr>
        <sz val="10"/>
        <rFont val="宋体"/>
        <charset val="134"/>
      </rPr>
      <t>省外</t>
    </r>
    <r>
      <rPr>
        <sz val="10"/>
        <rFont val="Arial"/>
        <charset val="134"/>
      </rPr>
      <t>2</t>
    </r>
  </si>
  <si>
    <t>沧州市</t>
  </si>
  <si>
    <t>衡水市</t>
  </si>
  <si>
    <t>淮安市</t>
  </si>
  <si>
    <t>廊坊市</t>
  </si>
  <si>
    <t>连云港市</t>
  </si>
  <si>
    <t>天津市</t>
  </si>
  <si>
    <t>徐州市</t>
  </si>
  <si>
    <t>盐城市</t>
  </si>
  <si>
    <t>省外2 汇总</t>
  </si>
  <si>
    <r>
      <rPr>
        <sz val="10"/>
        <rFont val="宋体"/>
        <charset val="134"/>
      </rPr>
      <t>汽运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汇总</t>
    </r>
  </si>
  <si>
    <r>
      <rPr>
        <sz val="10"/>
        <rFont val="宋体"/>
        <charset val="134"/>
      </rPr>
      <t>有单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汇总</t>
    </r>
  </si>
  <si>
    <t>无单 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</si>
</sst>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8"/>
      <name val="黑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workbookViewId="0">
      <selection activeCell="K11" sqref="K11"/>
    </sheetView>
  </sheetViews>
  <sheetFormatPr defaultColWidth="9" defaultRowHeight="14.4"/>
  <cols>
    <col min="1" max="1" width="13.4444444444444" customWidth="1"/>
    <col min="3" max="3" width="10.2222222222222" customWidth="1"/>
    <col min="4" max="4" width="10.8888888888889" customWidth="1"/>
    <col min="5" max="5" width="10.6666666666667" customWidth="1"/>
    <col min="6" max="7" width="11.1111111111111" customWidth="1"/>
    <col min="8" max="8" width="12.8888888888889" customWidth="1"/>
    <col min="9" max="9" width="10.6666666666667" customWidth="1"/>
    <col min="10" max="10" width="16.4444444444444" customWidth="1"/>
    <col min="11" max="11" width="18.1111111111111" customWidth="1"/>
  </cols>
  <sheetData>
    <row r="1" ht="22.2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2"/>
      <c r="K1" s="12"/>
    </row>
    <row r="2" spans="1:1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3" t="s">
        <v>10</v>
      </c>
      <c r="K2" s="13" t="s">
        <v>11</v>
      </c>
    </row>
    <row r="3" spans="1:11">
      <c r="A3" s="3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13" t="s">
        <v>21</v>
      </c>
      <c r="K3" s="13" t="s">
        <v>22</v>
      </c>
    </row>
    <row r="4" spans="1:11">
      <c r="A4" s="4" t="s">
        <v>23</v>
      </c>
      <c r="B4" s="4"/>
      <c r="C4" s="4">
        <v>327.309</v>
      </c>
      <c r="D4" s="4">
        <v>33.315</v>
      </c>
      <c r="E4" s="4">
        <v>31.39</v>
      </c>
      <c r="F4" s="4"/>
      <c r="G4" s="4">
        <v>116.055</v>
      </c>
      <c r="H4" s="4">
        <v>23.324</v>
      </c>
      <c r="I4" s="4">
        <v>531.393</v>
      </c>
      <c r="J4" s="12"/>
      <c r="K4" s="12"/>
    </row>
    <row r="5" spans="1:11">
      <c r="A5" s="2" t="s">
        <v>24</v>
      </c>
      <c r="B5" s="2" t="s">
        <v>25</v>
      </c>
      <c r="C5" s="2">
        <v>17.81</v>
      </c>
      <c r="D5" s="2">
        <v>102.43</v>
      </c>
      <c r="E5" s="2">
        <v>192.4</v>
      </c>
      <c r="F5" s="2"/>
      <c r="G5" s="2"/>
      <c r="H5" s="2"/>
      <c r="I5" s="2">
        <v>312.64</v>
      </c>
      <c r="J5" s="12"/>
      <c r="K5" s="12"/>
    </row>
    <row r="6" spans="1:11">
      <c r="A6" s="5" t="s">
        <v>26</v>
      </c>
      <c r="B6" s="5"/>
      <c r="C6" s="5">
        <v>17.81</v>
      </c>
      <c r="D6" s="5">
        <v>102.43</v>
      </c>
      <c r="E6" s="5">
        <v>192.4</v>
      </c>
      <c r="F6" s="5"/>
      <c r="G6" s="5"/>
      <c r="H6" s="5"/>
      <c r="I6" s="5">
        <v>312.64</v>
      </c>
      <c r="J6" s="12"/>
      <c r="K6" s="12"/>
    </row>
    <row r="7" spans="1:11">
      <c r="A7" s="3" t="s">
        <v>27</v>
      </c>
      <c r="B7" s="2" t="s">
        <v>28</v>
      </c>
      <c r="C7" s="2">
        <v>301.44</v>
      </c>
      <c r="D7" s="2">
        <v>15.8</v>
      </c>
      <c r="E7" s="2">
        <v>209.705</v>
      </c>
      <c r="F7" s="2"/>
      <c r="G7" s="2">
        <v>52.591</v>
      </c>
      <c r="H7" s="2"/>
      <c r="I7" s="2">
        <v>579.536</v>
      </c>
      <c r="J7" s="12"/>
      <c r="K7" s="12"/>
    </row>
    <row r="8" spans="1:11">
      <c r="A8" s="6" t="s">
        <v>29</v>
      </c>
      <c r="B8" s="6"/>
      <c r="C8" s="6">
        <v>301.44</v>
      </c>
      <c r="D8" s="6">
        <v>15.8</v>
      </c>
      <c r="E8" s="6">
        <v>209.705</v>
      </c>
      <c r="F8" s="6"/>
      <c r="G8" s="6">
        <v>52.591</v>
      </c>
      <c r="H8" s="6"/>
      <c r="I8" s="6">
        <v>579.536</v>
      </c>
      <c r="J8" s="12"/>
      <c r="K8" s="12"/>
    </row>
    <row r="9" spans="1:11">
      <c r="A9" s="3" t="s">
        <v>30</v>
      </c>
      <c r="B9" s="2" t="s">
        <v>31</v>
      </c>
      <c r="C9" s="2">
        <v>312.95</v>
      </c>
      <c r="D9" s="2"/>
      <c r="E9" s="2"/>
      <c r="F9" s="2"/>
      <c r="G9" s="2">
        <v>395.452</v>
      </c>
      <c r="H9" s="2"/>
      <c r="I9" s="2">
        <v>708.402</v>
      </c>
      <c r="J9" s="12"/>
      <c r="K9" s="12"/>
    </row>
    <row r="10" spans="1:11">
      <c r="A10" s="2"/>
      <c r="B10" s="2" t="s">
        <v>32</v>
      </c>
      <c r="C10" s="2">
        <v>837.53</v>
      </c>
      <c r="D10" s="2"/>
      <c r="E10" s="2"/>
      <c r="F10" s="2"/>
      <c r="G10" s="2"/>
      <c r="H10" s="2"/>
      <c r="I10" s="2">
        <v>837.53</v>
      </c>
      <c r="J10" s="12"/>
      <c r="K10" s="12"/>
    </row>
    <row r="11" spans="1:11">
      <c r="A11" s="2"/>
      <c r="B11" s="2" t="s">
        <v>33</v>
      </c>
      <c r="C11" s="2">
        <v>14.855</v>
      </c>
      <c r="D11" s="2"/>
      <c r="E11" s="2"/>
      <c r="F11" s="2"/>
      <c r="G11" s="2"/>
      <c r="H11" s="2"/>
      <c r="I11" s="2">
        <v>14.855</v>
      </c>
      <c r="J11" s="12"/>
      <c r="K11" s="12"/>
    </row>
    <row r="12" spans="1:11">
      <c r="A12" s="2"/>
      <c r="B12" s="2" t="s">
        <v>34</v>
      </c>
      <c r="C12" s="2"/>
      <c r="D12" s="2"/>
      <c r="E12" s="2">
        <v>1522.935</v>
      </c>
      <c r="F12" s="2"/>
      <c r="G12" s="2"/>
      <c r="H12" s="2"/>
      <c r="I12" s="2">
        <v>1522.935</v>
      </c>
      <c r="J12" s="12"/>
      <c r="K12" s="12"/>
    </row>
    <row r="13" spans="1:11">
      <c r="A13" s="2"/>
      <c r="B13" s="2" t="s">
        <v>35</v>
      </c>
      <c r="C13" s="2">
        <v>159.695</v>
      </c>
      <c r="D13" s="2"/>
      <c r="E13" s="2">
        <v>390.325</v>
      </c>
      <c r="F13" s="2"/>
      <c r="G13" s="2">
        <v>43.768</v>
      </c>
      <c r="H13" s="2"/>
      <c r="I13" s="2">
        <v>593.788</v>
      </c>
      <c r="J13" s="12"/>
      <c r="K13" s="12"/>
    </row>
    <row r="14" spans="1:11">
      <c r="A14" s="2"/>
      <c r="B14" s="2" t="s">
        <v>36</v>
      </c>
      <c r="C14" s="2">
        <v>300.265</v>
      </c>
      <c r="D14" s="2"/>
      <c r="E14" s="2"/>
      <c r="F14" s="2"/>
      <c r="G14" s="2"/>
      <c r="H14" s="2"/>
      <c r="I14" s="2">
        <v>300.265</v>
      </c>
      <c r="J14" s="12"/>
      <c r="K14" s="12"/>
    </row>
    <row r="15" spans="1:11">
      <c r="A15" s="2"/>
      <c r="B15" s="2" t="s">
        <v>37</v>
      </c>
      <c r="C15" s="2">
        <v>3085.205</v>
      </c>
      <c r="D15" s="2"/>
      <c r="E15" s="2"/>
      <c r="F15" s="2">
        <v>47.472</v>
      </c>
      <c r="G15" s="2"/>
      <c r="H15" s="2"/>
      <c r="I15" s="2">
        <v>3132.677</v>
      </c>
      <c r="J15" s="12"/>
      <c r="K15" s="12"/>
    </row>
    <row r="16" spans="1:11">
      <c r="A16" s="2"/>
      <c r="B16" s="2" t="s">
        <v>38</v>
      </c>
      <c r="C16" s="2"/>
      <c r="D16" s="2"/>
      <c r="E16" s="2">
        <v>592.835</v>
      </c>
      <c r="F16" s="2"/>
      <c r="G16" s="2"/>
      <c r="H16" s="2"/>
      <c r="I16" s="2">
        <v>592.835</v>
      </c>
      <c r="J16" s="12"/>
      <c r="K16" s="12"/>
    </row>
    <row r="17" spans="1:11">
      <c r="A17" s="2"/>
      <c r="B17" s="2" t="s">
        <v>39</v>
      </c>
      <c r="C17" s="2"/>
      <c r="D17" s="2">
        <v>58.5</v>
      </c>
      <c r="E17" s="2"/>
      <c r="F17" s="2">
        <v>60.862</v>
      </c>
      <c r="G17" s="2"/>
      <c r="H17" s="2"/>
      <c r="I17" s="2">
        <v>119.362</v>
      </c>
      <c r="J17" s="12"/>
      <c r="K17" s="12"/>
    </row>
    <row r="18" spans="1:11">
      <c r="A18" s="7" t="s">
        <v>40</v>
      </c>
      <c r="B18" s="7"/>
      <c r="C18" s="7">
        <v>4710.5</v>
      </c>
      <c r="D18" s="7">
        <v>58.5</v>
      </c>
      <c r="E18" s="7">
        <v>2506.095</v>
      </c>
      <c r="F18" s="7">
        <v>108.334</v>
      </c>
      <c r="G18" s="7">
        <v>439.22</v>
      </c>
      <c r="H18" s="7"/>
      <c r="I18" s="7">
        <v>7822.649</v>
      </c>
      <c r="J18" s="12"/>
      <c r="K18" s="12"/>
    </row>
    <row r="19" spans="1:11">
      <c r="A19" s="3" t="s">
        <v>41</v>
      </c>
      <c r="B19" s="2" t="s">
        <v>42</v>
      </c>
      <c r="C19" s="2">
        <v>18.31</v>
      </c>
      <c r="D19" s="2">
        <v>8.225</v>
      </c>
      <c r="E19" s="2"/>
      <c r="F19" s="2"/>
      <c r="G19" s="2"/>
      <c r="H19" s="2"/>
      <c r="I19" s="2">
        <v>26.535</v>
      </c>
      <c r="J19" s="12"/>
      <c r="K19" s="12"/>
    </row>
    <row r="20" spans="1:11">
      <c r="A20" s="2"/>
      <c r="B20" s="2" t="s">
        <v>43</v>
      </c>
      <c r="C20" s="2">
        <v>16.46</v>
      </c>
      <c r="D20" s="2">
        <v>8.385</v>
      </c>
      <c r="E20" s="2"/>
      <c r="F20" s="2">
        <v>22.104</v>
      </c>
      <c r="G20" s="2"/>
      <c r="H20" s="2"/>
      <c r="I20" s="2">
        <v>46.949</v>
      </c>
      <c r="J20" s="12"/>
      <c r="K20" s="12"/>
    </row>
    <row r="21" spans="1:11">
      <c r="A21" s="2"/>
      <c r="B21" s="2" t="s">
        <v>44</v>
      </c>
      <c r="C21" s="2">
        <v>30.39</v>
      </c>
      <c r="D21" s="2"/>
      <c r="E21" s="2">
        <v>244.05</v>
      </c>
      <c r="F21" s="2"/>
      <c r="G21" s="2"/>
      <c r="H21" s="2"/>
      <c r="I21" s="2">
        <v>274.44</v>
      </c>
      <c r="J21" s="12"/>
      <c r="K21" s="12"/>
    </row>
    <row r="22" spans="1:11">
      <c r="A22" s="2"/>
      <c r="B22" s="2" t="s">
        <v>45</v>
      </c>
      <c r="C22" s="2">
        <v>46.595</v>
      </c>
      <c r="D22" s="2">
        <v>75.706</v>
      </c>
      <c r="E22" s="2">
        <v>15.925</v>
      </c>
      <c r="F22" s="2">
        <v>36.925</v>
      </c>
      <c r="G22" s="2"/>
      <c r="H22" s="2">
        <v>46.406</v>
      </c>
      <c r="I22" s="2">
        <v>221.557</v>
      </c>
      <c r="J22" s="12"/>
      <c r="K22" s="12"/>
    </row>
    <row r="23" spans="1:11">
      <c r="A23" s="2"/>
      <c r="B23" s="2" t="s">
        <v>46</v>
      </c>
      <c r="C23" s="2"/>
      <c r="D23" s="2"/>
      <c r="E23" s="2">
        <v>30.13</v>
      </c>
      <c r="F23" s="2"/>
      <c r="G23" s="2">
        <v>15.556</v>
      </c>
      <c r="H23" s="2"/>
      <c r="I23" s="2">
        <v>45.686</v>
      </c>
      <c r="J23" s="12"/>
      <c r="K23" s="12"/>
    </row>
    <row r="24" spans="1:11">
      <c r="A24" s="8" t="s">
        <v>47</v>
      </c>
      <c r="B24" s="8"/>
      <c r="C24" s="8">
        <v>111.755</v>
      </c>
      <c r="D24" s="8">
        <v>92.316</v>
      </c>
      <c r="E24" s="8">
        <v>290.105</v>
      </c>
      <c r="F24" s="8">
        <v>59.029</v>
      </c>
      <c r="G24" s="8">
        <v>15.556</v>
      </c>
      <c r="H24" s="8">
        <v>46.406</v>
      </c>
      <c r="I24" s="8">
        <v>615.167</v>
      </c>
      <c r="J24" s="12"/>
      <c r="K24" s="12"/>
    </row>
    <row r="25" spans="1:11">
      <c r="A25" s="2" t="s">
        <v>48</v>
      </c>
      <c r="B25" s="2" t="s">
        <v>49</v>
      </c>
      <c r="C25" s="2"/>
      <c r="D25" s="2"/>
      <c r="E25" s="2">
        <v>15.94</v>
      </c>
      <c r="F25" s="2">
        <v>41.693</v>
      </c>
      <c r="G25" s="2">
        <v>15.446</v>
      </c>
      <c r="H25" s="2"/>
      <c r="I25" s="2">
        <v>73.079</v>
      </c>
      <c r="J25" s="12"/>
      <c r="K25" s="12"/>
    </row>
    <row r="26" spans="1:11">
      <c r="A26" s="2"/>
      <c r="B26" s="2" t="s">
        <v>50</v>
      </c>
      <c r="C26" s="2">
        <v>33.135</v>
      </c>
      <c r="D26" s="2"/>
      <c r="E26" s="2">
        <v>177.605</v>
      </c>
      <c r="F26" s="2"/>
      <c r="G26" s="2"/>
      <c r="H26" s="2">
        <v>24.608</v>
      </c>
      <c r="I26" s="2">
        <v>235.348</v>
      </c>
      <c r="J26" s="12"/>
      <c r="K26" s="12"/>
    </row>
    <row r="27" spans="1:11">
      <c r="A27" s="8" t="s">
        <v>51</v>
      </c>
      <c r="B27" s="8"/>
      <c r="C27" s="8">
        <v>33.135</v>
      </c>
      <c r="D27" s="8"/>
      <c r="E27" s="8">
        <v>193.545</v>
      </c>
      <c r="F27" s="8">
        <v>41.693</v>
      </c>
      <c r="G27" s="8">
        <v>15.446</v>
      </c>
      <c r="H27" s="8">
        <v>24.608</v>
      </c>
      <c r="I27" s="8">
        <v>308.427</v>
      </c>
      <c r="J27" s="12"/>
      <c r="K27" s="12"/>
    </row>
    <row r="28" spans="1:11">
      <c r="A28" s="2" t="s">
        <v>52</v>
      </c>
      <c r="B28" s="2" t="s">
        <v>53</v>
      </c>
      <c r="C28" s="2">
        <v>21.54</v>
      </c>
      <c r="D28" s="2">
        <v>268.926</v>
      </c>
      <c r="E28" s="2">
        <v>9918.41999999999</v>
      </c>
      <c r="F28" s="2">
        <v>94.622</v>
      </c>
      <c r="G28" s="2"/>
      <c r="H28" s="2">
        <v>673.882000000001</v>
      </c>
      <c r="I28" s="2">
        <v>10977.39</v>
      </c>
      <c r="J28" s="12"/>
      <c r="K28" s="12"/>
    </row>
    <row r="29" spans="1:11">
      <c r="A29" s="2"/>
      <c r="B29" s="2" t="s">
        <v>54</v>
      </c>
      <c r="C29" s="2">
        <v>31.8</v>
      </c>
      <c r="D29" s="2"/>
      <c r="E29" s="2">
        <v>16.58</v>
      </c>
      <c r="F29" s="2"/>
      <c r="G29" s="2"/>
      <c r="H29" s="2"/>
      <c r="I29" s="2">
        <v>48.38</v>
      </c>
      <c r="J29" s="12"/>
      <c r="K29" s="12"/>
    </row>
    <row r="30" spans="1:11">
      <c r="A30" s="8" t="s">
        <v>55</v>
      </c>
      <c r="B30" s="8"/>
      <c r="C30" s="8">
        <v>53.34</v>
      </c>
      <c r="D30" s="8">
        <v>268.926</v>
      </c>
      <c r="E30" s="8">
        <v>9934.99999999999</v>
      </c>
      <c r="F30" s="8">
        <v>94.622</v>
      </c>
      <c r="G30" s="8"/>
      <c r="H30" s="8">
        <v>673.882000000001</v>
      </c>
      <c r="I30" s="8">
        <v>11025.77</v>
      </c>
      <c r="J30" s="12"/>
      <c r="K30" s="12"/>
    </row>
    <row r="31" spans="1:11">
      <c r="A31" s="3" t="s">
        <v>56</v>
      </c>
      <c r="B31" s="2" t="s">
        <v>57</v>
      </c>
      <c r="C31" s="2"/>
      <c r="D31" s="2"/>
      <c r="E31" s="2"/>
      <c r="F31" s="2">
        <v>30.263</v>
      </c>
      <c r="G31" s="2"/>
      <c r="H31" s="2">
        <v>6.774</v>
      </c>
      <c r="I31" s="2">
        <v>37.037</v>
      </c>
      <c r="J31" s="12"/>
      <c r="K31" s="12"/>
    </row>
    <row r="32" spans="1:11">
      <c r="A32" s="2"/>
      <c r="B32" s="2" t="s">
        <v>58</v>
      </c>
      <c r="C32" s="2">
        <v>34.065</v>
      </c>
      <c r="D32" s="2"/>
      <c r="E32" s="2">
        <v>147.8</v>
      </c>
      <c r="F32" s="2">
        <v>21.669</v>
      </c>
      <c r="G32" s="2"/>
      <c r="H32" s="2">
        <v>139.036</v>
      </c>
      <c r="I32" s="2">
        <v>342.57</v>
      </c>
      <c r="J32" s="12"/>
      <c r="K32" s="12"/>
    </row>
    <row r="33" spans="1:11">
      <c r="A33" s="2"/>
      <c r="B33" s="2" t="s">
        <v>59</v>
      </c>
      <c r="C33" s="2"/>
      <c r="D33" s="2"/>
      <c r="E33" s="2"/>
      <c r="F33" s="2">
        <v>28.924</v>
      </c>
      <c r="G33" s="2"/>
      <c r="H33" s="2">
        <v>18.526</v>
      </c>
      <c r="I33" s="2">
        <v>47.45</v>
      </c>
      <c r="J33" s="12"/>
      <c r="K33" s="12"/>
    </row>
    <row r="34" spans="1:11">
      <c r="A34" s="2"/>
      <c r="B34" s="2" t="s">
        <v>60</v>
      </c>
      <c r="C34" s="2">
        <v>16.795</v>
      </c>
      <c r="D34" s="2"/>
      <c r="E34" s="2"/>
      <c r="F34" s="2"/>
      <c r="G34" s="2"/>
      <c r="H34" s="2"/>
      <c r="I34" s="2">
        <v>16.795</v>
      </c>
      <c r="J34" s="12"/>
      <c r="K34" s="12"/>
    </row>
    <row r="35" spans="1:11">
      <c r="A35" s="2"/>
      <c r="B35" s="2" t="s">
        <v>61</v>
      </c>
      <c r="C35" s="2"/>
      <c r="D35" s="2">
        <v>21</v>
      </c>
      <c r="E35" s="2"/>
      <c r="F35" s="2"/>
      <c r="G35" s="2"/>
      <c r="H35" s="2"/>
      <c r="I35" s="2">
        <v>21</v>
      </c>
      <c r="J35" s="12"/>
      <c r="K35" s="12"/>
    </row>
    <row r="36" spans="1:11">
      <c r="A36" s="2"/>
      <c r="B36" s="2" t="s">
        <v>62</v>
      </c>
      <c r="C36" s="2">
        <v>10.4</v>
      </c>
      <c r="D36" s="2"/>
      <c r="E36" s="2"/>
      <c r="F36" s="2"/>
      <c r="G36" s="2"/>
      <c r="H36" s="2">
        <v>15.288</v>
      </c>
      <c r="I36" s="2">
        <v>25.688</v>
      </c>
      <c r="J36" s="12"/>
      <c r="K36" s="12"/>
    </row>
    <row r="37" spans="1:11">
      <c r="A37" s="2"/>
      <c r="B37" s="2" t="s">
        <v>63</v>
      </c>
      <c r="C37" s="2"/>
      <c r="D37" s="2">
        <v>8.085</v>
      </c>
      <c r="E37" s="2"/>
      <c r="F37" s="2"/>
      <c r="G37" s="2"/>
      <c r="H37" s="2"/>
      <c r="I37" s="2">
        <v>8.085</v>
      </c>
      <c r="J37" s="12"/>
      <c r="K37" s="12"/>
    </row>
    <row r="38" spans="1:11">
      <c r="A38" s="2"/>
      <c r="B38" s="2" t="s">
        <v>64</v>
      </c>
      <c r="C38" s="2"/>
      <c r="D38" s="2">
        <v>23.705</v>
      </c>
      <c r="E38" s="2"/>
      <c r="F38" s="2"/>
      <c r="G38" s="2"/>
      <c r="H38" s="2"/>
      <c r="I38" s="2">
        <v>23.705</v>
      </c>
      <c r="J38" s="12"/>
      <c r="K38" s="12"/>
    </row>
    <row r="39" spans="1:11">
      <c r="A39" s="2"/>
      <c r="B39" s="2" t="s">
        <v>65</v>
      </c>
      <c r="C39" s="2">
        <v>22.815</v>
      </c>
      <c r="D39" s="2"/>
      <c r="E39" s="2"/>
      <c r="F39" s="2"/>
      <c r="G39" s="2"/>
      <c r="H39" s="2"/>
      <c r="I39" s="2">
        <v>22.815</v>
      </c>
      <c r="J39" s="12"/>
      <c r="K39" s="12"/>
    </row>
    <row r="40" spans="1:11">
      <c r="A40" s="2"/>
      <c r="B40" s="2" t="s">
        <v>66</v>
      </c>
      <c r="C40" s="2"/>
      <c r="D40" s="2">
        <v>27.695</v>
      </c>
      <c r="E40" s="2"/>
      <c r="F40" s="2">
        <v>7.974</v>
      </c>
      <c r="G40" s="2"/>
      <c r="H40" s="2">
        <v>19.144</v>
      </c>
      <c r="I40" s="2">
        <v>54.813</v>
      </c>
      <c r="J40" s="12"/>
      <c r="K40" s="12"/>
    </row>
    <row r="41" spans="1:11">
      <c r="A41" s="2"/>
      <c r="B41" s="2" t="s">
        <v>67</v>
      </c>
      <c r="C41" s="2">
        <v>15.855</v>
      </c>
      <c r="D41" s="2"/>
      <c r="E41" s="2"/>
      <c r="F41" s="2">
        <v>3.951</v>
      </c>
      <c r="G41" s="2"/>
      <c r="H41" s="2"/>
      <c r="I41" s="2">
        <v>19.806</v>
      </c>
      <c r="J41" s="12"/>
      <c r="K41" s="12"/>
    </row>
    <row r="42" spans="1:11">
      <c r="A42" s="8" t="s">
        <v>68</v>
      </c>
      <c r="B42" s="8"/>
      <c r="C42" s="8">
        <v>99.93</v>
      </c>
      <c r="D42" s="8">
        <v>80.485</v>
      </c>
      <c r="E42" s="8">
        <v>147.8</v>
      </c>
      <c r="F42" s="8">
        <v>92.781</v>
      </c>
      <c r="G42" s="8"/>
      <c r="H42" s="8">
        <v>198.768</v>
      </c>
      <c r="I42" s="8">
        <v>619.764</v>
      </c>
      <c r="J42" s="12"/>
      <c r="K42" s="12"/>
    </row>
    <row r="43" spans="1:11">
      <c r="A43" s="3" t="s">
        <v>69</v>
      </c>
      <c r="B43" s="2" t="s">
        <v>70</v>
      </c>
      <c r="C43" s="2">
        <v>173.155</v>
      </c>
      <c r="D43" s="2"/>
      <c r="E43" s="2"/>
      <c r="F43" s="2">
        <v>88.854</v>
      </c>
      <c r="G43" s="2"/>
      <c r="H43" s="2"/>
      <c r="I43" s="2">
        <v>262.009</v>
      </c>
      <c r="J43" s="12"/>
      <c r="K43" s="12"/>
    </row>
    <row r="44" spans="1:11">
      <c r="A44" s="2"/>
      <c r="B44" s="2" t="s">
        <v>71</v>
      </c>
      <c r="C44" s="2"/>
      <c r="D44" s="2"/>
      <c r="E44" s="2"/>
      <c r="F44" s="2"/>
      <c r="G44" s="2"/>
      <c r="H44" s="2">
        <v>86.442</v>
      </c>
      <c r="I44" s="2">
        <v>86.442</v>
      </c>
      <c r="J44" s="12"/>
      <c r="K44" s="12"/>
    </row>
    <row r="45" spans="1:11">
      <c r="A45" s="2"/>
      <c r="B45" s="2" t="s">
        <v>72</v>
      </c>
      <c r="C45" s="2"/>
      <c r="D45" s="2"/>
      <c r="E45" s="2"/>
      <c r="F45" s="2">
        <v>24.848</v>
      </c>
      <c r="G45" s="2"/>
      <c r="H45" s="2">
        <v>20.034</v>
      </c>
      <c r="I45" s="2">
        <v>44.882</v>
      </c>
      <c r="J45" s="12"/>
      <c r="K45" s="12"/>
    </row>
    <row r="46" spans="1:11">
      <c r="A46" s="2"/>
      <c r="B46" s="2" t="s">
        <v>73</v>
      </c>
      <c r="C46" s="2">
        <v>56.3</v>
      </c>
      <c r="D46" s="2"/>
      <c r="E46" s="2">
        <v>83.125</v>
      </c>
      <c r="F46" s="2"/>
      <c r="G46" s="2"/>
      <c r="H46" s="2"/>
      <c r="I46" s="2">
        <v>139.425</v>
      </c>
      <c r="J46" s="12"/>
      <c r="K46" s="12"/>
    </row>
    <row r="47" spans="1:11">
      <c r="A47" s="2"/>
      <c r="B47" s="2" t="s">
        <v>74</v>
      </c>
      <c r="C47" s="2"/>
      <c r="D47" s="2"/>
      <c r="E47" s="2">
        <v>5842.82499999999</v>
      </c>
      <c r="F47" s="2"/>
      <c r="G47" s="2"/>
      <c r="H47" s="2"/>
      <c r="I47" s="2">
        <v>5842.82499999999</v>
      </c>
      <c r="J47" s="12"/>
      <c r="K47" s="12"/>
    </row>
    <row r="48" spans="1:11">
      <c r="A48" s="2"/>
      <c r="B48" s="2" t="s">
        <v>35</v>
      </c>
      <c r="C48" s="2"/>
      <c r="D48" s="2">
        <v>35.49</v>
      </c>
      <c r="E48" s="2"/>
      <c r="F48" s="2"/>
      <c r="G48" s="2">
        <v>17.043</v>
      </c>
      <c r="H48" s="2">
        <v>22.474</v>
      </c>
      <c r="I48" s="2">
        <v>75.007</v>
      </c>
      <c r="J48" s="12"/>
      <c r="K48" s="12"/>
    </row>
    <row r="49" spans="1:11">
      <c r="A49" s="2"/>
      <c r="B49" s="2" t="s">
        <v>36</v>
      </c>
      <c r="C49" s="2">
        <v>122.31</v>
      </c>
      <c r="D49" s="2">
        <v>251.94</v>
      </c>
      <c r="E49" s="2"/>
      <c r="F49" s="2">
        <v>7.454</v>
      </c>
      <c r="G49" s="2"/>
      <c r="H49" s="2">
        <v>41.888</v>
      </c>
      <c r="I49" s="2">
        <v>423.592</v>
      </c>
      <c r="J49" s="12"/>
      <c r="K49" s="12"/>
    </row>
    <row r="50" spans="1:11">
      <c r="A50" s="2"/>
      <c r="B50" s="2" t="s">
        <v>75</v>
      </c>
      <c r="C50" s="2">
        <v>268.68</v>
      </c>
      <c r="D50" s="2">
        <v>219.35</v>
      </c>
      <c r="E50" s="2">
        <v>4088.66</v>
      </c>
      <c r="F50" s="2"/>
      <c r="G50" s="2">
        <v>444.014</v>
      </c>
      <c r="H50" s="2"/>
      <c r="I50" s="2">
        <v>5020.704</v>
      </c>
      <c r="J50" s="12"/>
      <c r="K50" s="12"/>
    </row>
    <row r="51" spans="1:11">
      <c r="A51" s="2"/>
      <c r="B51" s="2" t="s">
        <v>76</v>
      </c>
      <c r="C51" s="2"/>
      <c r="D51" s="2"/>
      <c r="E51" s="2">
        <v>31.96</v>
      </c>
      <c r="F51" s="2">
        <v>64.551</v>
      </c>
      <c r="G51" s="2"/>
      <c r="H51" s="2">
        <v>131.774</v>
      </c>
      <c r="I51" s="2">
        <v>228.285</v>
      </c>
      <c r="J51" s="12"/>
      <c r="K51" s="12"/>
    </row>
    <row r="52" spans="1:11">
      <c r="A52" s="2"/>
      <c r="B52" s="2" t="s">
        <v>77</v>
      </c>
      <c r="C52" s="2">
        <v>231.98</v>
      </c>
      <c r="D52" s="2">
        <v>179.405</v>
      </c>
      <c r="E52" s="2">
        <v>59.46</v>
      </c>
      <c r="F52" s="2">
        <v>29.01</v>
      </c>
      <c r="G52" s="2">
        <v>445.504</v>
      </c>
      <c r="H52" s="2">
        <v>460.842</v>
      </c>
      <c r="I52" s="2">
        <v>1406.201</v>
      </c>
      <c r="J52" s="12"/>
      <c r="K52" s="12"/>
    </row>
    <row r="53" spans="1:11">
      <c r="A53" s="2"/>
      <c r="B53" s="2" t="s">
        <v>38</v>
      </c>
      <c r="C53" s="2">
        <v>7.905</v>
      </c>
      <c r="D53" s="2"/>
      <c r="E53" s="2"/>
      <c r="F53" s="2"/>
      <c r="G53" s="2"/>
      <c r="H53" s="2">
        <v>27.556</v>
      </c>
      <c r="I53" s="2">
        <v>35.461</v>
      </c>
      <c r="J53" s="12"/>
      <c r="K53" s="12"/>
    </row>
    <row r="54" spans="1:11">
      <c r="A54" s="8" t="s">
        <v>78</v>
      </c>
      <c r="B54" s="8"/>
      <c r="C54" s="8">
        <v>860.33</v>
      </c>
      <c r="D54" s="8">
        <v>686.185</v>
      </c>
      <c r="E54" s="8">
        <v>10106.03</v>
      </c>
      <c r="F54" s="8">
        <v>214.717</v>
      </c>
      <c r="G54" s="8">
        <v>906.561</v>
      </c>
      <c r="H54" s="8">
        <v>791.01</v>
      </c>
      <c r="I54" s="8">
        <v>13564.833</v>
      </c>
      <c r="J54" s="12"/>
      <c r="K54" s="12"/>
    </row>
    <row r="55" spans="1:11">
      <c r="A55" s="9" t="s">
        <v>79</v>
      </c>
      <c r="B55" s="8"/>
      <c r="C55" s="8">
        <f t="shared" ref="C55:I55" si="0">C24+C27+C30+C42+C54</f>
        <v>1158.49</v>
      </c>
      <c r="D55" s="8">
        <f t="shared" si="0"/>
        <v>1127.912</v>
      </c>
      <c r="E55" s="8">
        <f t="shared" si="0"/>
        <v>20672.48</v>
      </c>
      <c r="F55" s="8">
        <f t="shared" si="0"/>
        <v>502.842</v>
      </c>
      <c r="G55" s="8">
        <f t="shared" si="0"/>
        <v>937.563</v>
      </c>
      <c r="H55" s="8">
        <f t="shared" si="0"/>
        <v>1734.674</v>
      </c>
      <c r="I55" s="8">
        <f t="shared" si="0"/>
        <v>26133.961</v>
      </c>
      <c r="J55" s="12"/>
      <c r="K55" s="12"/>
    </row>
    <row r="56" spans="1:11">
      <c r="A56" s="10" t="s">
        <v>80</v>
      </c>
      <c r="B56" s="11"/>
      <c r="C56" s="11">
        <f t="shared" ref="C56:I56" si="1">C58-C57</f>
        <v>6515.549</v>
      </c>
      <c r="D56" s="11">
        <f t="shared" si="1"/>
        <v>1337.957</v>
      </c>
      <c r="E56" s="11">
        <f t="shared" si="1"/>
        <v>23612.07</v>
      </c>
      <c r="F56" s="11">
        <f t="shared" si="1"/>
        <v>611.176</v>
      </c>
      <c r="G56" s="11">
        <f t="shared" si="1"/>
        <v>1545.429</v>
      </c>
      <c r="H56" s="11">
        <f t="shared" si="1"/>
        <v>1757.998</v>
      </c>
      <c r="I56" s="11">
        <f t="shared" si="1"/>
        <v>35380.179</v>
      </c>
      <c r="J56" s="12"/>
      <c r="K56" s="12"/>
    </row>
    <row r="57" spans="1:11">
      <c r="A57" s="11" t="s">
        <v>81</v>
      </c>
      <c r="B57" s="11"/>
      <c r="C57" s="11">
        <v>2484.037</v>
      </c>
      <c r="D57" s="11">
        <v>812.571</v>
      </c>
      <c r="E57" s="11">
        <v>1050.335</v>
      </c>
      <c r="F57" s="11">
        <v>50.848</v>
      </c>
      <c r="G57" s="11">
        <v>29.512</v>
      </c>
      <c r="H57" s="11">
        <v>159.874</v>
      </c>
      <c r="I57" s="11">
        <v>4587.177</v>
      </c>
      <c r="J57" s="12"/>
      <c r="K57" s="12"/>
    </row>
    <row r="58" spans="1:11">
      <c r="A58" s="11" t="s">
        <v>9</v>
      </c>
      <c r="B58" s="11"/>
      <c r="C58" s="11">
        <v>8999.586</v>
      </c>
      <c r="D58" s="11">
        <v>2150.528</v>
      </c>
      <c r="E58" s="11">
        <v>24662.405</v>
      </c>
      <c r="F58" s="11">
        <v>662.024</v>
      </c>
      <c r="G58" s="11">
        <v>1574.941</v>
      </c>
      <c r="H58" s="11">
        <v>1917.872</v>
      </c>
      <c r="I58" s="11">
        <v>39967.356</v>
      </c>
      <c r="J58" s="12"/>
      <c r="K58" s="12"/>
    </row>
  </sheetData>
  <mergeCells count="20">
    <mergeCell ref="A1:I1"/>
    <mergeCell ref="A4:B4"/>
    <mergeCell ref="A6:B6"/>
    <mergeCell ref="A8:B8"/>
    <mergeCell ref="A18:B18"/>
    <mergeCell ref="A24:B24"/>
    <mergeCell ref="A27:B27"/>
    <mergeCell ref="A30:B30"/>
    <mergeCell ref="A42:B42"/>
    <mergeCell ref="A54:B54"/>
    <mergeCell ref="A55:B55"/>
    <mergeCell ref="A56:B56"/>
    <mergeCell ref="A57:B57"/>
    <mergeCell ref="A58:B58"/>
    <mergeCell ref="A9:A17"/>
    <mergeCell ref="A19:A23"/>
    <mergeCell ref="A25:A26"/>
    <mergeCell ref="A28:A29"/>
    <mergeCell ref="A31:A41"/>
    <mergeCell ref="A43:A5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2022-11-03T06:59:00Z</dcterms:created>
  <dcterms:modified xsi:type="dcterms:W3CDTF">2022-11-05T07:24:18Z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034FCDC1F7664168A020363547AD8719</vt:lpwstr>
  </property>
  <property fmtid="{D5CDD505-2E9C-101B-9397-08002B2CF9AE}" pid="3" name="KSOProductBuildVer">
    <vt:lpwstr>2052-11.1.0.12763</vt:lpwstr>
  </property>
</Properties>
</file>