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Thomas More Hogeschool\Practice Enterprise 2\PE2\Bluetooth music box\schema's en pcb\schema_v1\"/>
    </mc:Choice>
  </mc:AlternateContent>
  <bookViews>
    <workbookView xWindow="0" yWindow="0" windowWidth="2364" windowHeight="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<sst xmlns="http://schemas.openxmlformats.org/spreadsheetml/2006/main" count="243" uniqueCount="177">
  <si>
    <t>Ref</t>
  </si>
  <si>
    <t>Qnty</t>
  </si>
  <si>
    <t>Value</t>
  </si>
  <si>
    <t>Part</t>
  </si>
  <si>
    <t>Datasheet</t>
  </si>
  <si>
    <t>Description</t>
  </si>
  <si>
    <t>Vendor</t>
  </si>
  <si>
    <t>Device:C</t>
  </si>
  <si>
    <t>~</t>
  </si>
  <si>
    <t>Unpolarized capacitor</t>
  </si>
  <si>
    <t>0.1µF</t>
  </si>
  <si>
    <t>10uF10, 10uF11</t>
  </si>
  <si>
    <t>22µF</t>
  </si>
  <si>
    <t>BT3</t>
  </si>
  <si>
    <t>Battery_Cell</t>
  </si>
  <si>
    <t>Device:Battery_Cell</t>
  </si>
  <si>
    <t>Single-cell battery</t>
  </si>
  <si>
    <t>C3, C42, C43</t>
  </si>
  <si>
    <t>100µF</t>
  </si>
  <si>
    <t>Device:CP1</t>
  </si>
  <si>
    <t>Polarized capacitor, US symbol</t>
  </si>
  <si>
    <t>100nF</t>
  </si>
  <si>
    <t>10µF</t>
  </si>
  <si>
    <t>c8</t>
  </si>
  <si>
    <t>0.22µF</t>
  </si>
  <si>
    <t>C28, C29, C30, C31, C32, C33</t>
  </si>
  <si>
    <t>1µF</t>
  </si>
  <si>
    <t>C34, C39</t>
  </si>
  <si>
    <t>1nF</t>
  </si>
  <si>
    <t>C35, C36, C37, C38</t>
  </si>
  <si>
    <t>220nF</t>
  </si>
  <si>
    <t>C44, C45, C46, C47</t>
  </si>
  <si>
    <t>2µ2F</t>
  </si>
  <si>
    <t>D1</t>
  </si>
  <si>
    <t>LED</t>
  </si>
  <si>
    <t>Device:LED</t>
  </si>
  <si>
    <t>Light emitting diode</t>
  </si>
  <si>
    <t>D2, D3, D4, D5, D6, D7, D8, D9, D10, D11, D12, D13, D14, D15, D16, D17, D18, D19, D20, D21, D22, D23, D24, D25</t>
  </si>
  <si>
    <t>WS2812B</t>
  </si>
  <si>
    <t>LED:WS2812B</t>
  </si>
  <si>
    <t>https://cdn-shop.adafruit.com/datasheets/WS2812B.pdf</t>
  </si>
  <si>
    <t>RGB LED with integrated controller</t>
  </si>
  <si>
    <t>J1</t>
  </si>
  <si>
    <t>Pickit aansluiting</t>
  </si>
  <si>
    <t>Connector:Conn_01x05_Male</t>
  </si>
  <si>
    <t>Generic connector, single row, 01x05, script generated (kicad-library-utils/schlib/autogen/connector/)</t>
  </si>
  <si>
    <t>J2</t>
  </si>
  <si>
    <t>USB_B_Micro</t>
  </si>
  <si>
    <t>Connector:USB_B_Micro</t>
  </si>
  <si>
    <t>USB Micro Type B connector</t>
  </si>
  <si>
    <t>JP1</t>
  </si>
  <si>
    <t>SolderJumper</t>
  </si>
  <si>
    <t>schema_v1-rescue:Jumper_SolderJumper_2_Open-Bluetooth_Speaker-cache</t>
  </si>
  <si>
    <t>L1, L2, L3, L4</t>
  </si>
  <si>
    <t>15µH</t>
  </si>
  <si>
    <t>Device:L</t>
  </si>
  <si>
    <t>Inductor</t>
  </si>
  <si>
    <t>L6</t>
  </si>
  <si>
    <t>1.5µH</t>
  </si>
  <si>
    <t>L8</t>
  </si>
  <si>
    <t>2.2uH</t>
  </si>
  <si>
    <t>LS1, LS2</t>
  </si>
  <si>
    <t>8 Ohm</t>
  </si>
  <si>
    <t>Device:Speaker</t>
  </si>
  <si>
    <t>Speaker</t>
  </si>
  <si>
    <t>10k</t>
  </si>
  <si>
    <t>Device:R</t>
  </si>
  <si>
    <t>Resistor</t>
  </si>
  <si>
    <t>R2</t>
  </si>
  <si>
    <t>R14</t>
  </si>
  <si>
    <t>R23</t>
  </si>
  <si>
    <t>39k</t>
  </si>
  <si>
    <t>R24, R25, R27, R30</t>
  </si>
  <si>
    <t>33k</t>
  </si>
  <si>
    <t>R26, R36</t>
  </si>
  <si>
    <t>56k</t>
  </si>
  <si>
    <t>R29</t>
  </si>
  <si>
    <t>100k</t>
  </si>
  <si>
    <t>SW1, SW3, SW4, SW5, SW6, SW7</t>
  </si>
  <si>
    <t>SW_Push</t>
  </si>
  <si>
    <t>Switch:SW_Push</t>
  </si>
  <si>
    <t>Push button switch, generic, two pins</t>
  </si>
  <si>
    <t>SW9</t>
  </si>
  <si>
    <t>Switch</t>
  </si>
  <si>
    <t>schema_v1-rescue:Switch-Robbe_TI</t>
  </si>
  <si>
    <t>U1</t>
  </si>
  <si>
    <t>LTC2063</t>
  </si>
  <si>
    <t>Robbe_random:LTC2064</t>
  </si>
  <si>
    <t>U2</t>
  </si>
  <si>
    <t>pic18f27k40</t>
  </si>
  <si>
    <t>schema_v1-rescue:pic18f27k40-Robbe_TI</t>
  </si>
  <si>
    <t>U5</t>
  </si>
  <si>
    <t>FT232RL</t>
  </si>
  <si>
    <t>Interface_USB:FT232RL</t>
  </si>
  <si>
    <t>https://www.ftdichip.com/Support/Documents/DataSheets/ICs/DS_FT232R.pdf</t>
  </si>
  <si>
    <t>USB to Serial Interface, SSOP-28</t>
  </si>
  <si>
    <t>U6</t>
  </si>
  <si>
    <t>LM1117-3.3</t>
  </si>
  <si>
    <t>Regulator_Linear:LM1117-3.3</t>
  </si>
  <si>
    <t>http://www.ti.com/lit/ds/symlink/lm1117.pdf</t>
  </si>
  <si>
    <t>800mA Low-Dropout Linear Regulator, 3.3V fixed output, TO-220/TO-252/TO-263/SOT-223</t>
  </si>
  <si>
    <t>U8</t>
  </si>
  <si>
    <t>OVC3860_EDR</t>
  </si>
  <si>
    <t>schema_v1-rescue:OVC3860_EDR-Robbe_random</t>
  </si>
  <si>
    <t>U9</t>
  </si>
  <si>
    <t>Spi_header</t>
  </si>
  <si>
    <t>schema_v1-rescue:Spi_header-Robbe_random</t>
  </si>
  <si>
    <t>U10</t>
  </si>
  <si>
    <t>SN74LVC1T45DBV</t>
  </si>
  <si>
    <t>Logic_LevelTranslator:SN74LVC1T45DBV</t>
  </si>
  <si>
    <t>http://www.ti.com/lit/ds/symlink/sn74lvc1t45.pdf</t>
  </si>
  <si>
    <t>Single-Bit Dual-Supply Bus Transceiver With Configurable Voltage Translation and 3-State Outputs, SOT-23-6</t>
  </si>
  <si>
    <t>U11</t>
  </si>
  <si>
    <t>tpa3140</t>
  </si>
  <si>
    <t>schema_v1-rescue:tpa3140-Robbe_random</t>
  </si>
  <si>
    <t>U12</t>
  </si>
  <si>
    <t>LTC4001</t>
  </si>
  <si>
    <t>Robbe_random:LTC4001</t>
  </si>
  <si>
    <t>U14</t>
  </si>
  <si>
    <t>TPS563200</t>
  </si>
  <si>
    <t>Regulator_Switching:TPS563200</t>
  </si>
  <si>
    <t>http://www.ti.com/lit/ds/symlink/tps563200.pdf</t>
  </si>
  <si>
    <t>3A Synchronous Step-Down Voltage Regulator, Adjustable Output Voltage, 4.5-17V Input Voltage, SOT-23-6</t>
  </si>
  <si>
    <t>c7, c10, 10uF1, 10uF7, 10uF8</t>
  </si>
  <si>
    <t>c9, 10uF9</t>
  </si>
  <si>
    <t>C4, C5, C6, C7, C8, C9, C10, C11, C12, C13, C14, C15, C16, C17, C18, C19, C20, C21, C22, C23, C24, C25, C26, C27, C40, C41, 100nF1, 100nF2, 100nF3, 100nF5, 100nF7</t>
  </si>
  <si>
    <t>https://www.mouser.be/ProductDetail/Taiyo-Yuden/HMF325B7104KNHT?qs=sGAEpiMZZMvsSlwiRhF8qtsGU%2FCnaNeQecbOqAkxezEGj43PS%252BIsew%3D%3D</t>
  </si>
  <si>
    <t xml:space="preserve">https://www.mouser.be/ProductDetail/Taiyo-Yuden/HMF325B7104KNHT?qs=sGAEpiMZZMvsSlwiRhF8qtsGU%2FCnaNeQecbOqAkxezEGj43PS%252BIsew%3D%3D </t>
  </si>
  <si>
    <t>https://www.mouser.be/ProductDetail/Taiyo-Yuden/TMK325B7226MMHP?qs=sGAEpiMZZMvsSlwiRhF8qsSAnxPfZ7zpeeef3vekDDL3cbr68Hstzg%3D%3D</t>
  </si>
  <si>
    <t>https://www.mouser.be/ProductDetail/Taiyo-Yuden/LMF325B7106KMHP?qs=sGAEpiMZZMvsSlwiRhF8qtsGU%2FCnaNeQ61YWszKIIFbLDyDxJVGjPg%3D%3D</t>
  </si>
  <si>
    <t>https://www.mouser.be/ProductDetail/Taiyo-Yuden/HMF325B7224KNHT?qs=sGAEpiMZZMs7ZEmUmaUL03JOSOi7G3a3ixLxTXdG63I%2Fq1XGcQq%2FfA%3D%3D</t>
  </si>
  <si>
    <t>https://www.mouser.be/ProductDetail/Taiyo-Yuden/UMK325LD105KN-T?qs=sGAEpiMZZMvsSlwiRhF8qvXH2%252BT6Wjq1w0y7wIKYyRNYeZVq7pPYyg%3D%3D</t>
  </si>
  <si>
    <t>https://www.mouser.be/ProductDetail/Taiyo-Yuden/HMF316B7102KFHT?qs=sGAEpiMZZMvsSlwiRhF8qtsGU%2FCnaNeQP%252BWzeDF9Rfb2AXi6zZe5tQ%3D%3D</t>
  </si>
  <si>
    <t>https://www.mouser.be/ProductDetail/Taiyo-Yuden/HMF325B7225MMHP?qs=sGAEpiMZZMvsSlwiRhF8qtsGU%2FCnaNeQAmOn4cQivtGydO7rCapG%252Bw%3D%3D</t>
  </si>
  <si>
    <t>Heb ik zelf</t>
  </si>
  <si>
    <t xml:space="preserve">https://www.mouser.be/ProductDetail/Murata-Electronics/LQM21DH150M70L?qs=W%2FMpXkg%252BdQ4Uesp%252BQGOKoQ%3D%3D </t>
  </si>
  <si>
    <t>heb ik zelf</t>
  </si>
  <si>
    <t>https://www.mouser.be/ProductDetail/Panasonic/ERA-6VEB1002V?qs=sGAEpiMZZMvdGkrng054twKDKoBh%252BscnHfCU6NexwCT1kMZwdcQPbw%3D%3D</t>
  </si>
  <si>
    <t>https://www.mouser.be/ProductDetail/Panasonic/ERA-6VEB1000V?qs=sGAEpiMZZMvdGkrng054twKDKoBh%252BscnxzrQXRWHz%252B2uFih%252BjvA%2FXQ%3D%3D</t>
  </si>
  <si>
    <t>https://www.mouser.be/ProductDetail/Panasonic/ERA-6APB561V?qs=sGAEpiMZZMvdGkrng054t%2FBN8NMkpEVJ360VnrShoQo%3D</t>
  </si>
  <si>
    <t>https://www.mouser.be/ProductDetail/Panasonic/ERA-6ARW393V?qs=sGAEpiMZZMvdGkrng054t%2FBN8NMkpEVJidUn3i1u2K8%3D</t>
  </si>
  <si>
    <t>https://www.mouser.be/ProductDetail/Panasonic/ERA-6ARW333V?qs=sGAEpiMZZMvdGkrng054t%2FBN8NMkpEVJb9YOhGODEeI%3D</t>
  </si>
  <si>
    <t>https://www.mouser.be/ProductDetail/Panasonic/ERA-6ARW563V?qs=sGAEpiMZZMvdGkrng054t%2FBN8NMkpEVJRm4RKmKxOjg%3D</t>
  </si>
  <si>
    <t>https://www.mouser.be/ProductDetail/Panasonic/ERJ-U06J100V?qs=sGAEpiMZZMvdGkrng054t84bMfBUGj7wp2HBpk9P4qM%3D</t>
  </si>
  <si>
    <t>https://www.mouser.be/ProductDetail/Panasonic/ERA-6VEB1003V?qs=sGAEpiMZZMvdGkrng054twKDKoBh%252BscnJKWl1aefDmTOvmy2%2FrGIbg%3D%3D</t>
  </si>
  <si>
    <t>https://www.mouser.be/ProductDetail/CK/PTS645SK43JSMTR92-LFS?qs=TiOZkKH1s2TgjwNoJW7SNA%3D%3D</t>
  </si>
  <si>
    <t>https://www.mouser.be/ProductDetail/Analog-Devices/LTC2063ISC6TRMPBF?qs=BZBei1rCqCBRz3Gak14zZw%3D%3D</t>
  </si>
  <si>
    <t>https://www.mouser.be/ProductDetail/FTDI/FT232RL-REEL?qs=D1%2FPMqvA103RC6OU6bKtoA%3D%3D</t>
  </si>
  <si>
    <t>https://www.mouser.be/ProductDetail/Texas-Instruments/LM1117MPX-33-NOPB?qs=X1J7HmVL2ZHRbBIxXi4utg%3D%3D</t>
  </si>
  <si>
    <t>al besteld</t>
  </si>
  <si>
    <t>https://www.mouser.be/ProductDetail/Harwin/M20-7821446?qs=Jph8NoUxIfX%2FjYzLF0Toqw%3D%3D</t>
  </si>
  <si>
    <t>https://www.mouser.be/ProductDetail/Texas-Instruments/SN74LVC1T45DBVR?qs=pajgIaoyDUhg6sKXdsM%2Fvg%3D%3D</t>
  </si>
  <si>
    <t>https://www.mouser.be/ProductDetail/Texas-Instruments/TPA3140D2PWPR?qs=OfeFRKQgECjOL2G%2FPeIfGg%3D%3D</t>
  </si>
  <si>
    <t>https://www.mouser.be/ProductDetail/Analog-Devices/LTC4001EUFPBF?qs=hVkxg5c3xu8HPrD%252BhnhkYg%3D%3D</t>
  </si>
  <si>
    <t xml:space="preserve">https://www.mouser.be/ProductDetail/Wurth-Elektronik/629105136821?qs=P%2FTEqz%252BQfncvaTjfhhJgDA%3D%3D </t>
  </si>
  <si>
    <t>https://www.mouser.be/ProductDetail/Harwin/M50-3930542?qs=%252BdQmOuGyFcFb1vakt822Tg%3D%3D</t>
  </si>
  <si>
    <t>/</t>
  </si>
  <si>
    <t>https://www.mouser.be/ProductDetail/Bulgin/C1353ATNAN?qs=T3oQrply3y900zDyRgtbfw%3D%3D</t>
  </si>
  <si>
    <t xml:space="preserve">https://www.mouser.be/ProductDetail/TDK/TFM322512ALMA1R5MTAA?qs=BJlw7L4Cy7%252BBL%2F0%252BEKaU4A%3D%3D </t>
  </si>
  <si>
    <t>https://www.mouser.be/ProductDetail/TDK/SPM10065VT-2R2M-D?qs=vmHwEFxEFR9gnE%252BaAfMtAw%3D%3D</t>
  </si>
  <si>
    <t>https://www.mouser.be/ProductDetail/Panasonic/EEH-ZF1V101P?qs=sGAEpiMZZMvwFf0viD3Y3a3yb5D6sPUgUc143nXe4dHlPMZUEzhyaQ%3D%3D</t>
  </si>
  <si>
    <t>R1, R3,  R4, R6, R7, R10, R11, R13, R16, R20, R22, R28, R32, R37</t>
  </si>
  <si>
    <t>R5, R8, R9, R31</t>
  </si>
  <si>
    <t>D26</t>
  </si>
  <si>
    <t>1,8V</t>
  </si>
  <si>
    <t>Zener Diode</t>
  </si>
  <si>
    <t>zener diode</t>
  </si>
  <si>
    <t>aan stijn vragen (in orde)</t>
  </si>
  <si>
    <t>https://www.mouser.be/ProductDetail/Comchip-Technology/MMSZ4678-HF?qs=GBLSl2AkirsCXt3Ql7prKg%3D%3D</t>
  </si>
  <si>
    <t>https://sinuss.be/componenten/halfgeleiders-sensors/ics/voltage-regulators/dc-dc-switching-regulators-adjustable/2450170-tps563200ddct-dcdc-conv-sync-buck-650khz-sot-23-6-texas-instruments</t>
  </si>
  <si>
    <t>Bestelling</t>
  </si>
  <si>
    <t>sinuss</t>
  </si>
  <si>
    <t>pcb</t>
  </si>
  <si>
    <t>mouser</t>
  </si>
  <si>
    <t>aliexpress</t>
  </si>
  <si>
    <t>besteld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</si>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</sst>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3" fillId="0" borderId="0" xfId="1" applyAlignment="1">
      <alignment vertical="center" wrapText="1"/>
    </xf>
    <xf numFmtId="0" fontId="3" fillId="0" borderId="0" xfId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Taiyo-Yuden/HMF325B7224KNHT?qs=sGAEpiMZZMs7ZEmUmaUL03JOSOi7G3a3ixLxTXdG63I%2Fq1XGcQq%2FfA%3D%3D" TargetMode="External"/><Relationship Id="rId13" Type="http://schemas.openxmlformats.org/officeDocument/2006/relationships/hyperlink" Target="https://www.mouser.be/ProductDetail/Panasonic/ERA-6APB561V?qs=sGAEpiMZZMvdGkrng054t%2FBN8NMkpEVJ360VnrShoQo%3D" TargetMode="External"/><Relationship Id="rId18" Type="http://schemas.openxmlformats.org/officeDocument/2006/relationships/hyperlink" Target="https://www.mouser.be/ProductDetail/Panasonic/ERA-6VEB1003V?qs=sGAEpiMZZMvdGkrng054twKDKoBh%252BscnJKWl1aefDmTOvmy2%2FrGIbg%3D%3D" TargetMode="External"/><Relationship Id="rId26" Type="http://schemas.openxmlformats.org/officeDocument/2006/relationships/hyperlink" Target="https://www.mouser.be/ProductDetail/Analog-Devices/LTC4001EUFPBF?qs=hVkxg5c3xu8HPrD%252BhnhkYg%3D%3D" TargetMode="External"/><Relationship Id="rId3" Type="http://schemas.openxmlformats.org/officeDocument/2006/relationships/hyperlink" Target="https://www.mouser.be/ProductDetail/Taiyo-Yuden/TMK325B7226MMHP?qs=sGAEpiMZZMvsSlwiRhF8qsSAnxPfZ7zpeeef3vekDDL3cbr68Hstzg%3D%3D" TargetMode="External"/><Relationship Id="rId21" Type="http://schemas.openxmlformats.org/officeDocument/2006/relationships/hyperlink" Target="https://www.mouser.be/ProductDetail/FTDI/FT232RL-REEL?qs=D1%2FPMqvA103RC6OU6bKtoA%3D%3D" TargetMode="External"/><Relationship Id="rId34" Type="http://schemas.openxmlformats.org/officeDocument/2006/relationships/hyperlink" Target="https://www.mouser.be/ProductDetail/Comchip-Technology/MMSZ4678-HF?qs=GBLSl2AkirsCXt3Ql7prKg%3D%3D" TargetMode="External"/><Relationship Id="rId7" Type="http://schemas.openxmlformats.org/officeDocument/2006/relationships/hyperlink" Target="https://www.mouser.be/ProductDetail/Taiyo-Yuden/HMF316B7102KFHT?qs=sGAEpiMZZMvsSlwiRhF8qtsGU%2FCnaNeQP%252BWzeDF9Rfb2AXi6zZe5tQ%3D%3D" TargetMode="External"/><Relationship Id="rId12" Type="http://schemas.openxmlformats.org/officeDocument/2006/relationships/hyperlink" Target="https://www.mouser.be/ProductDetail/Panasonic/ERA-6VEB1000V?qs=sGAEpiMZZMvdGkrng054twKDKoBh%252BscnxzrQXRWHz%252B2uFih%252BjvA%2FXQ%3D%3D" TargetMode="External"/><Relationship Id="rId17" Type="http://schemas.openxmlformats.org/officeDocument/2006/relationships/hyperlink" Target="https://www.mouser.be/ProductDetail/Panasonic/ERJ-U06J100V?qs=sGAEpiMZZMvdGkrng054t84bMfBUGj7wp2HBpk9P4qM%3D" TargetMode="External"/><Relationship Id="rId25" Type="http://schemas.openxmlformats.org/officeDocument/2006/relationships/hyperlink" Target="https://www.mouser.be/ProductDetail/Texas-Instruments/TPA3140D2PWPR?qs=OfeFRKQgECjOL2G%2FPeIfGg%3D%3D" TargetMode="External"/><Relationship Id="rId33" Type="http://schemas.openxmlformats.org/officeDocument/2006/relationships/hyperlink" Target="https://www.mouser.be/ProductDetail/Panasonic/EEH-ZF1V101P?qs=sGAEpiMZZMvwFf0viD3Y3a3yb5D6sPUgUc143nXe4dHlPMZUEzhyaQ%3D%3D" TargetMode="External"/><Relationship Id="rId2" Type="http://schemas.openxmlformats.org/officeDocument/2006/relationships/hyperlink" Target="https://www.mouser.be/ProductDetail/Taiyo-Yuden/HMF325B7104KNHT?qs=sGAEpiMZZMvsSlwiRhF8qtsGU%2FCnaNeQecbOqAkxezEGj43PS%252BIsew%3D%3D" TargetMode="External"/><Relationship Id="rId16" Type="http://schemas.openxmlformats.org/officeDocument/2006/relationships/hyperlink" Target="https://www.mouser.be/ProductDetail/Panasonic/ERA-6ARW563V?qs=sGAEpiMZZMvdGkrng054t%2FBN8NMkpEVJRm4RKmKxOjg%3D" TargetMode="External"/><Relationship Id="rId20" Type="http://schemas.openxmlformats.org/officeDocument/2006/relationships/hyperlink" Target="https://www.mouser.be/ProductDetail/Analog-Devices/LTC2063ISC6TRMPBF?qs=BZBei1rCqCBRz3Gak14zZw%3D%3D" TargetMode="External"/><Relationship Id="rId29" Type="http://schemas.openxmlformats.org/officeDocument/2006/relationships/hyperlink" Target="https://www.mouser.be/ProductDetail/Harwin/M50-3930542?qs=%252BdQmOuGyFcFb1vakt822Tg%3D%3D" TargetMode="External"/><Relationship Id="rId1" Type="http://schemas.openxmlformats.org/officeDocument/2006/relationships/hyperlink" Target="https://www.mouser.be/ProductDetail/Taiyo-Yuden/HMF325B7104KNHT?qs=sGAEpiMZZMvsSlwiRhF8qtsGU%2FCnaNeQecbOqAkxezEGj43PS%252BIsew%3D%3D" TargetMode="External"/><Relationship Id="rId6" Type="http://schemas.openxmlformats.org/officeDocument/2006/relationships/hyperlink" Target="https://www.mouser.be/ProductDetail/Taiyo-Yuden/UMK325LD105KN-T?qs=sGAEpiMZZMvsSlwiRhF8qvXH2%252BT6Wjq1w0y7wIKYyRNYeZVq7pPYyg%3D%3D" TargetMode="External"/><Relationship Id="rId11" Type="http://schemas.openxmlformats.org/officeDocument/2006/relationships/hyperlink" Target="https://www.mouser.be/ProductDetail/Panasonic/ERA-6VEB1002V?qs=sGAEpiMZZMvdGkrng054twKDKoBh%252BscnHfCU6NexwCT1kMZwdcQPbw%3D%3D" TargetMode="External"/><Relationship Id="rId24" Type="http://schemas.openxmlformats.org/officeDocument/2006/relationships/hyperlink" Target="https://www.mouser.be/ProductDetail/Texas-Instruments/SN74LVC1T45DBVR?qs=pajgIaoyDUhg6sKXdsM%2Fvg%3D%3D" TargetMode="External"/><Relationship Id="rId32" Type="http://schemas.openxmlformats.org/officeDocument/2006/relationships/hyperlink" Target="https://www.mouser.be/ProductDetail/TDK/SPM10065VT-2R2M-D?qs=vmHwEFxEFR9gnE%252BaAfMtAw%3D%3D" TargetMode="External"/><Relationship Id="rId5" Type="http://schemas.openxmlformats.org/officeDocument/2006/relationships/hyperlink" Target="https://www.mouser.be/ProductDetail/Taiyo-Yuden/HMF325B7224KNHT?qs=sGAEpiMZZMs7ZEmUmaUL03JOSOi7G3a3ixLxTXdG63I%2Fq1XGcQq%2FfA%3D%3D" TargetMode="External"/><Relationship Id="rId15" Type="http://schemas.openxmlformats.org/officeDocument/2006/relationships/hyperlink" Target="https://www.mouser.be/ProductDetail/Panasonic/ERA-6ARW333V?qs=sGAEpiMZZMvdGkrng054t%2FBN8NMkpEVJb9YOhGODEeI%3D" TargetMode="External"/><Relationship Id="rId23" Type="http://schemas.openxmlformats.org/officeDocument/2006/relationships/hyperlink" Target="https://www.mouser.be/ProductDetail/Harwin/M20-7821446?qs=Jph8NoUxIfX%2FjYzLF0Toqw%3D%3D" TargetMode="External"/><Relationship Id="rId28" Type="http://schemas.openxmlformats.org/officeDocument/2006/relationships/hyperlink" Target="https://www.mouser.be/ProductDetail/Wurth-Elektronik/629105136821?qs=P%2FTEqz%252BQfncvaTjfhhJgDA%3D%3D" TargetMode="External"/><Relationship Id="rId10" Type="http://schemas.openxmlformats.org/officeDocument/2006/relationships/hyperlink" Target="https://www.mouser.be/ProductDetail/Murata-Electronics/LQM21DH150M70L?qs=W%2FMpXkg%252BdQ4Uesp%252BQGOKoQ%3D%3D" TargetMode="External"/><Relationship Id="rId19" Type="http://schemas.openxmlformats.org/officeDocument/2006/relationships/hyperlink" Target="https://www.mouser.be/ProductDetail/CK/PTS645SK43JSMTR92-LFS?qs=TiOZkKH1s2TgjwNoJW7SNA%3D%3D" TargetMode="External"/><Relationship Id="rId31" Type="http://schemas.openxmlformats.org/officeDocument/2006/relationships/hyperlink" Target="https://www.mouser.be/ProductDetail/TDK/TFM322512ALMA1R5MTAA?qs=BJlw7L4Cy7%252BBL%2F0%252BEKaU4A%3D%3D" TargetMode="External"/><Relationship Id="rId4" Type="http://schemas.openxmlformats.org/officeDocument/2006/relationships/hyperlink" Target="https://www.mouser.be/ProductDetail/Taiyo-Yuden/LMF325B7106KMHP?qs=sGAEpiMZZMvsSlwiRhF8qtsGU%2FCnaNeQ61YWszKIIFbLDyDxJVGjPg%3D%3D" TargetMode="External"/><Relationship Id="rId9" Type="http://schemas.openxmlformats.org/officeDocument/2006/relationships/hyperlink" Target="https://www.mouser.be/ProductDetail/Taiyo-Yuden/HMF325B7225MMHP?qs=sGAEpiMZZMvsSlwiRhF8qtsGU%2FCnaNeQAmOn4cQivtGydO7rCapG%252Bw%3D%3D" TargetMode="External"/><Relationship Id="rId14" Type="http://schemas.openxmlformats.org/officeDocument/2006/relationships/hyperlink" Target="https://www.mouser.be/ProductDetail/Panasonic/ERA-6ARW393V?qs=sGAEpiMZZMvdGkrng054t%2FBN8NMkpEVJidUn3i1u2K8%3D" TargetMode="External"/><Relationship Id="rId22" Type="http://schemas.openxmlformats.org/officeDocument/2006/relationships/hyperlink" Target="https://www.mouser.be/ProductDetail/Texas-Instruments/LM1117MPX-33-NOPB?qs=X1J7HmVL2ZHRbBIxXi4utg%3D%3D" TargetMode="External"/><Relationship Id="rId27" Type="http://schemas.openxmlformats.org/officeDocument/2006/relationships/hyperlink" Target="https://sinuss.be/componenten/halfgeleiders-sensors/ics/voltage-regulators/dc-dc-switching-regulators-adjustable/2450170-tps563200ddct-dcdc-conv-sync-buck-650khz-sot-23-6-texas-instruments" TargetMode="External"/><Relationship Id="rId30" Type="http://schemas.openxmlformats.org/officeDocument/2006/relationships/hyperlink" Target="https://www.mouser.be/ProductDetail/Bulgin/C1353ATNAN?qs=T3oQrply3y900zDyRgtbfw%3D%3D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F35" zoomScale="85" zoomScaleNormal="85" workbookViewId="0">
      <selection activeCell="G41" activeCellId="4" sqref="C5 G15 G36 G39 G41"/>
    </sheetView>
  </sheetViews>
  <sheetFormatPr defaultRowHeight="14.4" x14ac:dyDescent="0.3"/>
  <cols>
    <col min="1" max="1" width="31.44140625" style="5" customWidth="1"/>
    <col min="2" max="2" width="9.6640625" style="5" customWidth="1"/>
    <col min="3" max="3" width="22.5546875" style="5" customWidth="1"/>
    <col min="4" max="4" width="29.33203125" style="5" customWidth="1"/>
    <col min="5" max="5" width="37.77734375" style="5" customWidth="1"/>
    <col min="6" max="6" width="38.88671875" style="5" customWidth="1"/>
    <col min="7" max="7" width="169.5546875" customWidth="1"/>
  </cols>
  <sheetData>
    <row r="1" spans="1:7" ht="17.39999999999999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ht="18" x14ac:dyDescent="0.35">
      <c r="A2" s="4" t="s">
        <v>11</v>
      </c>
      <c r="B2" s="4">
        <v>2</v>
      </c>
      <c r="C2" s="4" t="s">
        <v>12</v>
      </c>
      <c r="D2" s="4" t="s">
        <v>7</v>
      </c>
      <c r="E2" s="4" t="s">
        <v>8</v>
      </c>
      <c r="F2" s="4" t="s">
        <v>9</v>
      </c>
      <c r="G2" s="6" t="s">
        <v>128</v>
      </c>
    </row>
    <row r="3" spans="1:7" ht="18" x14ac:dyDescent="0.35">
      <c r="A3" s="4" t="s">
        <v>13</v>
      </c>
      <c r="B3" s="4">
        <v>1</v>
      </c>
      <c r="C3" s="4" t="s">
        <v>14</v>
      </c>
      <c r="D3" s="4" t="s">
        <v>15</v>
      </c>
      <c r="E3" s="4" t="s">
        <v>8</v>
      </c>
      <c r="F3" s="4" t="s">
        <v>16</v>
      </c>
      <c r="G3" s="2"/>
    </row>
    <row r="4" spans="1:7" ht="18" x14ac:dyDescent="0.35">
      <c r="A4" s="4" t="s">
        <v>17</v>
      </c>
      <c r="B4" s="4">
        <v>3</v>
      </c>
      <c r="C4" s="4" t="s">
        <v>18</v>
      </c>
      <c r="D4" s="4" t="s">
        <v>19</v>
      </c>
      <c r="E4" s="4" t="s">
        <v>8</v>
      </c>
      <c r="F4" s="4" t="s">
        <v>20</v>
      </c>
      <c r="G4" s="6" t="s">
        <v>160</v>
      </c>
    </row>
    <row r="5" spans="1:7" ht="126" x14ac:dyDescent="0.35">
      <c r="A5" s="4" t="s">
        <v>125</v>
      </c>
      <c r="B5" s="4">
        <v>31</v>
      </c>
      <c r="C5" s="4" t="s">
        <v>21</v>
      </c>
      <c r="D5" s="4" t="s">
        <v>7</v>
      </c>
      <c r="E5" s="4" t="s">
        <v>8</v>
      </c>
      <c r="F5" s="4" t="s">
        <v>9</v>
      </c>
      <c r="G5" s="6" t="s">
        <v>126</v>
      </c>
    </row>
    <row r="6" spans="1:7" ht="36" x14ac:dyDescent="0.35">
      <c r="A6" s="4" t="s">
        <v>123</v>
      </c>
      <c r="B6" s="4">
        <v>5</v>
      </c>
      <c r="C6" s="4" t="s">
        <v>22</v>
      </c>
      <c r="D6" s="4" t="s">
        <v>7</v>
      </c>
      <c r="E6" s="4" t="s">
        <v>8</v>
      </c>
      <c r="F6" s="4" t="s">
        <v>9</v>
      </c>
      <c r="G6" s="6" t="s">
        <v>129</v>
      </c>
    </row>
    <row r="7" spans="1:7" ht="18" x14ac:dyDescent="0.35">
      <c r="A7" s="4" t="s">
        <v>23</v>
      </c>
      <c r="B7" s="4">
        <v>1</v>
      </c>
      <c r="C7" s="4" t="s">
        <v>24</v>
      </c>
      <c r="D7" s="4" t="s">
        <v>7</v>
      </c>
      <c r="E7" s="4" t="s">
        <v>8</v>
      </c>
      <c r="F7" s="4" t="s">
        <v>9</v>
      </c>
      <c r="G7" s="6" t="s">
        <v>130</v>
      </c>
    </row>
    <row r="8" spans="1:7" ht="18" x14ac:dyDescent="0.35">
      <c r="A8" s="4" t="s">
        <v>124</v>
      </c>
      <c r="B8" s="4">
        <v>2</v>
      </c>
      <c r="C8" s="4" t="s">
        <v>10</v>
      </c>
      <c r="D8" s="4" t="s">
        <v>7</v>
      </c>
      <c r="E8" s="4" t="s">
        <v>8</v>
      </c>
      <c r="F8" s="4" t="s">
        <v>9</v>
      </c>
      <c r="G8" s="6" t="s">
        <v>127</v>
      </c>
    </row>
    <row r="9" spans="1:7" ht="36" x14ac:dyDescent="0.35">
      <c r="A9" s="4" t="s">
        <v>25</v>
      </c>
      <c r="B9" s="4">
        <v>6</v>
      </c>
      <c r="C9" s="4" t="s">
        <v>26</v>
      </c>
      <c r="D9" s="4" t="s">
        <v>7</v>
      </c>
      <c r="E9" s="4" t="s">
        <v>8</v>
      </c>
      <c r="F9" s="4" t="s">
        <v>9</v>
      </c>
      <c r="G9" s="6" t="s">
        <v>131</v>
      </c>
    </row>
    <row r="10" spans="1:7" ht="18" x14ac:dyDescent="0.35">
      <c r="A10" s="4" t="s">
        <v>27</v>
      </c>
      <c r="B10" s="4">
        <v>2</v>
      </c>
      <c r="C10" s="4" t="s">
        <v>28</v>
      </c>
      <c r="D10" s="4" t="s">
        <v>7</v>
      </c>
      <c r="E10" s="4" t="s">
        <v>8</v>
      </c>
      <c r="F10" s="4" t="s">
        <v>9</v>
      </c>
      <c r="G10" s="6" t="s">
        <v>132</v>
      </c>
    </row>
    <row r="11" spans="1:7" ht="18" x14ac:dyDescent="0.35">
      <c r="A11" s="4" t="s">
        <v>29</v>
      </c>
      <c r="B11" s="4">
        <v>4</v>
      </c>
      <c r="C11" s="4" t="s">
        <v>30</v>
      </c>
      <c r="D11" s="4" t="s">
        <v>7</v>
      </c>
      <c r="E11" s="4" t="s">
        <v>8</v>
      </c>
      <c r="F11" s="4" t="s">
        <v>9</v>
      </c>
      <c r="G11" s="6" t="s">
        <v>130</v>
      </c>
    </row>
    <row r="12" spans="1:7" ht="18" x14ac:dyDescent="0.35">
      <c r="A12" s="4" t="s">
        <v>31</v>
      </c>
      <c r="B12" s="4">
        <v>4</v>
      </c>
      <c r="C12" s="4" t="s">
        <v>32</v>
      </c>
      <c r="D12" s="4" t="s">
        <v>7</v>
      </c>
      <c r="E12" s="4" t="s">
        <v>8</v>
      </c>
      <c r="F12" s="4" t="s">
        <v>9</v>
      </c>
      <c r="G12" s="6" t="s">
        <v>133</v>
      </c>
    </row>
    <row r="13" spans="1:7" ht="18" x14ac:dyDescent="0.35">
      <c r="A13" s="4" t="s">
        <v>33</v>
      </c>
      <c r="B13" s="4">
        <v>1</v>
      </c>
      <c r="C13" s="4" t="s">
        <v>34</v>
      </c>
      <c r="D13" s="4" t="s">
        <v>35</v>
      </c>
      <c r="E13" s="4" t="s">
        <v>8</v>
      </c>
      <c r="F13" s="4" t="s">
        <v>36</v>
      </c>
      <c r="G13" s="2" t="s">
        <v>134</v>
      </c>
    </row>
    <row r="14" spans="1:7" ht="90" x14ac:dyDescent="0.35">
      <c r="A14" s="4" t="s">
        <v>37</v>
      </c>
      <c r="B14" s="4">
        <v>24</v>
      </c>
      <c r="C14" s="4" t="s">
        <v>38</v>
      </c>
      <c r="D14" s="4" t="s">
        <v>39</v>
      </c>
      <c r="E14" s="4" t="s">
        <v>40</v>
      </c>
      <c r="F14" s="4" t="s">
        <v>41</v>
      </c>
      <c r="G14" s="2" t="s">
        <v>167</v>
      </c>
    </row>
    <row r="15" spans="1:7" ht="72" x14ac:dyDescent="0.35">
      <c r="A15" s="4" t="s">
        <v>42</v>
      </c>
      <c r="B15" s="4">
        <v>1</v>
      </c>
      <c r="C15" s="4" t="s">
        <v>43</v>
      </c>
      <c r="D15" s="4" t="s">
        <v>44</v>
      </c>
      <c r="E15" s="4" t="s">
        <v>8</v>
      </c>
      <c r="F15" s="4" t="s">
        <v>45</v>
      </c>
      <c r="G15" s="6" t="s">
        <v>155</v>
      </c>
    </row>
    <row r="16" spans="1:7" ht="18" x14ac:dyDescent="0.35">
      <c r="A16" s="4" t="s">
        <v>46</v>
      </c>
      <c r="B16" s="4">
        <v>1</v>
      </c>
      <c r="C16" s="4" t="s">
        <v>47</v>
      </c>
      <c r="D16" s="4" t="s">
        <v>48</v>
      </c>
      <c r="E16" s="4" t="s">
        <v>8</v>
      </c>
      <c r="F16" s="4" t="s">
        <v>49</v>
      </c>
      <c r="G16" s="6" t="s">
        <v>154</v>
      </c>
    </row>
    <row r="17" spans="1:7" ht="72" x14ac:dyDescent="0.35">
      <c r="A17" s="4" t="s">
        <v>50</v>
      </c>
      <c r="B17" s="4">
        <v>1</v>
      </c>
      <c r="C17" s="4" t="s">
        <v>51</v>
      </c>
      <c r="D17" s="4" t="s">
        <v>52</v>
      </c>
      <c r="E17" s="4"/>
      <c r="F17" s="4"/>
      <c r="G17" s="2" t="s">
        <v>156</v>
      </c>
    </row>
    <row r="18" spans="1:7" ht="18" x14ac:dyDescent="0.35">
      <c r="A18" s="4" t="s">
        <v>53</v>
      </c>
      <c r="B18" s="4">
        <v>4</v>
      </c>
      <c r="C18" s="4" t="s">
        <v>54</v>
      </c>
      <c r="D18" s="4" t="s">
        <v>55</v>
      </c>
      <c r="E18" s="4" t="s">
        <v>8</v>
      </c>
      <c r="F18" s="4" t="s">
        <v>56</v>
      </c>
      <c r="G18" s="6" t="s">
        <v>135</v>
      </c>
    </row>
    <row r="19" spans="1:7" ht="18" x14ac:dyDescent="0.35">
      <c r="A19" s="4" t="s">
        <v>57</v>
      </c>
      <c r="B19" s="4">
        <v>1</v>
      </c>
      <c r="C19" s="4" t="s">
        <v>58</v>
      </c>
      <c r="D19" s="4" t="s">
        <v>55</v>
      </c>
      <c r="E19" s="4" t="s">
        <v>8</v>
      </c>
      <c r="F19" s="4" t="s">
        <v>56</v>
      </c>
      <c r="G19" s="6" t="s">
        <v>158</v>
      </c>
    </row>
    <row r="20" spans="1:7" ht="18" x14ac:dyDescent="0.35">
      <c r="A20" s="4" t="s">
        <v>59</v>
      </c>
      <c r="B20" s="4">
        <v>1</v>
      </c>
      <c r="C20" s="4" t="s">
        <v>60</v>
      </c>
      <c r="D20" s="4" t="s">
        <v>55</v>
      </c>
      <c r="E20" s="4" t="s">
        <v>8</v>
      </c>
      <c r="F20" s="4" t="s">
        <v>56</v>
      </c>
      <c r="G20" s="6" t="s">
        <v>159</v>
      </c>
    </row>
    <row r="21" spans="1:7" ht="18" x14ac:dyDescent="0.35">
      <c r="A21" s="4" t="s">
        <v>61</v>
      </c>
      <c r="B21" s="4">
        <v>2</v>
      </c>
      <c r="C21" s="4" t="s">
        <v>62</v>
      </c>
      <c r="D21" s="4" t="s">
        <v>63</v>
      </c>
      <c r="E21" s="4" t="s">
        <v>8</v>
      </c>
      <c r="F21" s="4" t="s">
        <v>64</v>
      </c>
      <c r="G21" s="2" t="s">
        <v>136</v>
      </c>
    </row>
    <row r="22" spans="1:7" ht="54" x14ac:dyDescent="0.35">
      <c r="A22" s="4" t="s">
        <v>161</v>
      </c>
      <c r="B22" s="4">
        <v>14</v>
      </c>
      <c r="C22" s="4" t="s">
        <v>65</v>
      </c>
      <c r="D22" s="4" t="s">
        <v>66</v>
      </c>
      <c r="E22" s="4" t="s">
        <v>8</v>
      </c>
      <c r="F22" s="4" t="s">
        <v>67</v>
      </c>
      <c r="G22" s="6" t="s">
        <v>137</v>
      </c>
    </row>
    <row r="23" spans="1:7" ht="18" x14ac:dyDescent="0.35">
      <c r="A23" s="4" t="s">
        <v>68</v>
      </c>
      <c r="B23" s="4">
        <v>1</v>
      </c>
      <c r="C23" s="4">
        <v>100</v>
      </c>
      <c r="D23" s="4" t="s">
        <v>66</v>
      </c>
      <c r="E23" s="4" t="s">
        <v>8</v>
      </c>
      <c r="F23" s="4" t="s">
        <v>67</v>
      </c>
      <c r="G23" s="6" t="s">
        <v>138</v>
      </c>
    </row>
    <row r="24" spans="1:7" ht="18" x14ac:dyDescent="0.35">
      <c r="A24" s="4" t="s">
        <v>69</v>
      </c>
      <c r="B24" s="4">
        <v>1</v>
      </c>
      <c r="C24" s="4">
        <v>560</v>
      </c>
      <c r="D24" s="4" t="s">
        <v>66</v>
      </c>
      <c r="E24" s="4" t="s">
        <v>8</v>
      </c>
      <c r="F24" s="4" t="s">
        <v>67</v>
      </c>
      <c r="G24" s="6" t="s">
        <v>139</v>
      </c>
    </row>
    <row r="25" spans="1:7" ht="18" x14ac:dyDescent="0.35">
      <c r="A25" s="4" t="s">
        <v>70</v>
      </c>
      <c r="B25" s="4">
        <v>1</v>
      </c>
      <c r="C25" s="4" t="s">
        <v>71</v>
      </c>
      <c r="D25" s="4" t="s">
        <v>66</v>
      </c>
      <c r="E25" s="4" t="s">
        <v>8</v>
      </c>
      <c r="F25" s="4" t="s">
        <v>67</v>
      </c>
      <c r="G25" s="6" t="s">
        <v>140</v>
      </c>
    </row>
    <row r="26" spans="1:7" ht="18" x14ac:dyDescent="0.35">
      <c r="A26" s="4" t="s">
        <v>72</v>
      </c>
      <c r="B26" s="4">
        <v>4</v>
      </c>
      <c r="C26" s="4" t="s">
        <v>73</v>
      </c>
      <c r="D26" s="4" t="s">
        <v>66</v>
      </c>
      <c r="E26" s="4" t="s">
        <v>8</v>
      </c>
      <c r="F26" s="4" t="s">
        <v>67</v>
      </c>
      <c r="G26" s="6" t="s">
        <v>141</v>
      </c>
    </row>
    <row r="27" spans="1:7" ht="18" x14ac:dyDescent="0.35">
      <c r="A27" s="4" t="s">
        <v>74</v>
      </c>
      <c r="B27" s="4">
        <v>2</v>
      </c>
      <c r="C27" s="4" t="s">
        <v>75</v>
      </c>
      <c r="D27" s="4" t="s">
        <v>66</v>
      </c>
      <c r="E27" s="4" t="s">
        <v>8</v>
      </c>
      <c r="F27" s="4" t="s">
        <v>67</v>
      </c>
      <c r="G27" s="6" t="s">
        <v>142</v>
      </c>
    </row>
    <row r="28" spans="1:7" ht="18" x14ac:dyDescent="0.35">
      <c r="A28" s="4" t="s">
        <v>76</v>
      </c>
      <c r="B28" s="4">
        <v>1</v>
      </c>
      <c r="C28" s="4">
        <v>10</v>
      </c>
      <c r="D28" s="4" t="s">
        <v>66</v>
      </c>
      <c r="E28" s="4" t="s">
        <v>8</v>
      </c>
      <c r="F28" s="4" t="s">
        <v>67</v>
      </c>
      <c r="G28" s="6" t="s">
        <v>143</v>
      </c>
    </row>
    <row r="29" spans="1:7" ht="18" x14ac:dyDescent="0.35">
      <c r="A29" s="4" t="s">
        <v>163</v>
      </c>
      <c r="B29" s="4">
        <v>1</v>
      </c>
      <c r="C29" s="4" t="s">
        <v>164</v>
      </c>
      <c r="D29" s="4" t="s">
        <v>165</v>
      </c>
      <c r="E29" s="4" t="s">
        <v>8</v>
      </c>
      <c r="F29" s="4" t="s">
        <v>166</v>
      </c>
      <c r="G29" s="6" t="s">
        <v>168</v>
      </c>
    </row>
    <row r="30" spans="1:7" ht="18" x14ac:dyDescent="0.35">
      <c r="A30" s="4" t="s">
        <v>162</v>
      </c>
      <c r="B30" s="4">
        <v>4</v>
      </c>
      <c r="C30" s="4" t="s">
        <v>77</v>
      </c>
      <c r="D30" s="4" t="s">
        <v>66</v>
      </c>
      <c r="E30" s="4" t="s">
        <v>8</v>
      </c>
      <c r="F30" s="4" t="s">
        <v>67</v>
      </c>
      <c r="G30" s="6" t="s">
        <v>144</v>
      </c>
    </row>
    <row r="31" spans="1:7" ht="36" x14ac:dyDescent="0.35">
      <c r="A31" s="4" t="s">
        <v>78</v>
      </c>
      <c r="B31" s="4">
        <v>6</v>
      </c>
      <c r="C31" s="4" t="s">
        <v>79</v>
      </c>
      <c r="D31" s="4" t="s">
        <v>80</v>
      </c>
      <c r="E31" s="4" t="s">
        <v>8</v>
      </c>
      <c r="F31" s="4" t="s">
        <v>81</v>
      </c>
      <c r="G31" s="6" t="s">
        <v>145</v>
      </c>
    </row>
    <row r="32" spans="1:7" ht="36" x14ac:dyDescent="0.35">
      <c r="A32" s="4" t="s">
        <v>82</v>
      </c>
      <c r="B32" s="4">
        <v>1</v>
      </c>
      <c r="C32" s="4" t="s">
        <v>83</v>
      </c>
      <c r="D32" s="4" t="s">
        <v>84</v>
      </c>
      <c r="E32" s="4"/>
      <c r="F32" s="4"/>
      <c r="G32" s="6" t="s">
        <v>157</v>
      </c>
    </row>
    <row r="33" spans="1:7" ht="18" x14ac:dyDescent="0.35">
      <c r="A33" s="4" t="s">
        <v>85</v>
      </c>
      <c r="B33" s="4">
        <v>1</v>
      </c>
      <c r="C33" s="4" t="s">
        <v>86</v>
      </c>
      <c r="D33" s="4" t="s">
        <v>87</v>
      </c>
      <c r="E33" s="4"/>
      <c r="F33" s="4"/>
      <c r="G33" s="6" t="s">
        <v>146</v>
      </c>
    </row>
    <row r="34" spans="1:7" ht="54" x14ac:dyDescent="0.35">
      <c r="A34" s="4" t="s">
        <v>88</v>
      </c>
      <c r="B34" s="4">
        <v>1</v>
      </c>
      <c r="C34" s="4" t="s">
        <v>89</v>
      </c>
      <c r="D34" s="4" t="s">
        <v>90</v>
      </c>
      <c r="E34" s="4"/>
      <c r="F34" s="4"/>
      <c r="G34" s="2" t="s">
        <v>136</v>
      </c>
    </row>
    <row r="35" spans="1:7" ht="54" x14ac:dyDescent="0.35">
      <c r="A35" s="4" t="s">
        <v>91</v>
      </c>
      <c r="B35" s="4">
        <v>1</v>
      </c>
      <c r="C35" s="4" t="s">
        <v>92</v>
      </c>
      <c r="D35" s="4" t="s">
        <v>93</v>
      </c>
      <c r="E35" s="4" t="s">
        <v>94</v>
      </c>
      <c r="F35" s="4" t="s">
        <v>95</v>
      </c>
      <c r="G35" s="6" t="s">
        <v>147</v>
      </c>
    </row>
    <row r="36" spans="1:7" ht="54" x14ac:dyDescent="0.35">
      <c r="A36" s="4" t="s">
        <v>96</v>
      </c>
      <c r="B36" s="4">
        <v>1</v>
      </c>
      <c r="C36" s="4" t="s">
        <v>97</v>
      </c>
      <c r="D36" s="4" t="s">
        <v>98</v>
      </c>
      <c r="E36" s="4" t="s">
        <v>99</v>
      </c>
      <c r="F36" s="4" t="s">
        <v>100</v>
      </c>
      <c r="G36" s="6" t="s">
        <v>148</v>
      </c>
    </row>
    <row r="37" spans="1:7" ht="54" x14ac:dyDescent="0.35">
      <c r="A37" s="4" t="s">
        <v>101</v>
      </c>
      <c r="B37" s="4">
        <v>1</v>
      </c>
      <c r="C37" s="4" t="s">
        <v>102</v>
      </c>
      <c r="D37" s="4" t="s">
        <v>103</v>
      </c>
      <c r="E37" s="4"/>
      <c r="F37" s="4"/>
      <c r="G37" s="2" t="s">
        <v>149</v>
      </c>
    </row>
    <row r="38" spans="1:7" ht="54" x14ac:dyDescent="0.35">
      <c r="A38" s="4" t="s">
        <v>104</v>
      </c>
      <c r="B38" s="4">
        <v>1</v>
      </c>
      <c r="C38" s="4" t="s">
        <v>105</v>
      </c>
      <c r="D38" s="4" t="s">
        <v>106</v>
      </c>
      <c r="E38" s="4"/>
      <c r="F38" s="4"/>
      <c r="G38" s="6" t="s">
        <v>150</v>
      </c>
    </row>
    <row r="39" spans="1:7" ht="72" x14ac:dyDescent="0.35">
      <c r="A39" s="4" t="s">
        <v>107</v>
      </c>
      <c r="B39" s="4">
        <v>1</v>
      </c>
      <c r="C39" s="4" t="s">
        <v>108</v>
      </c>
      <c r="D39" s="4" t="s">
        <v>109</v>
      </c>
      <c r="E39" s="4" t="s">
        <v>110</v>
      </c>
      <c r="F39" s="4" t="s">
        <v>111</v>
      </c>
      <c r="G39" s="6" t="s">
        <v>151</v>
      </c>
    </row>
    <row r="40" spans="1:7" ht="36" x14ac:dyDescent="0.35">
      <c r="A40" s="4" t="s">
        <v>112</v>
      </c>
      <c r="B40" s="4">
        <v>1</v>
      </c>
      <c r="C40" s="4" t="s">
        <v>113</v>
      </c>
      <c r="D40" s="4" t="s">
        <v>114</v>
      </c>
      <c r="E40" s="4"/>
      <c r="F40" s="4"/>
      <c r="G40" s="6" t="s">
        <v>152</v>
      </c>
    </row>
    <row r="41" spans="1:7" ht="18" x14ac:dyDescent="0.35">
      <c r="A41" s="4" t="s">
        <v>115</v>
      </c>
      <c r="B41" s="4">
        <v>1</v>
      </c>
      <c r="C41" s="4" t="s">
        <v>116</v>
      </c>
      <c r="D41" s="4" t="s">
        <v>117</v>
      </c>
      <c r="E41" s="4"/>
      <c r="F41" s="4"/>
      <c r="G41" s="6" t="s">
        <v>153</v>
      </c>
    </row>
    <row r="42" spans="1:7" ht="72" x14ac:dyDescent="0.35">
      <c r="A42" s="4" t="s">
        <v>118</v>
      </c>
      <c r="B42" s="4">
        <v>1</v>
      </c>
      <c r="C42" s="4" t="s">
        <v>119</v>
      </c>
      <c r="D42" s="4" t="s">
        <v>120</v>
      </c>
      <c r="E42" s="4" t="s">
        <v>121</v>
      </c>
      <c r="F42" s="4" t="s">
        <v>122</v>
      </c>
      <c r="G42" s="7" t="s">
        <v>169</v>
      </c>
    </row>
    <row r="46" spans="1:7" x14ac:dyDescent="0.3">
      <c r="A46" s="5" t="s">
        <v>170</v>
      </c>
    </row>
    <row r="47" spans="1:7" x14ac:dyDescent="0.3">
      <c r="A47" s="5" t="s">
        <v>171</v>
      </c>
      <c r="B47" s="5">
        <v>10.49</v>
      </c>
      <c r="D47" s="5" t="s">
        <v>175</v>
      </c>
    </row>
    <row r="48" spans="1:7" x14ac:dyDescent="0.3">
      <c r="A48" s="5" t="s">
        <v>172</v>
      </c>
      <c r="B48" s="5">
        <v>56.85</v>
      </c>
      <c r="D48" s="5" t="s">
        <v>175</v>
      </c>
    </row>
    <row r="49" spans="1:4" x14ac:dyDescent="0.3">
      <c r="A49" s="5" t="s">
        <v>173</v>
      </c>
      <c r="B49" s="5">
        <v>139.82</v>
      </c>
      <c r="D49" s="5" t="s">
        <v>175</v>
      </c>
    </row>
    <row r="50" spans="1:4" x14ac:dyDescent="0.3">
      <c r="A50" s="5" t="s">
        <v>174</v>
      </c>
      <c r="B50" s="5">
        <v>11.3</v>
      </c>
      <c r="D50" s="5" t="s">
        <v>175</v>
      </c>
    </row>
    <row r="52" spans="1:4" x14ac:dyDescent="0.3">
      <c r="A52" s="5" t="s">
        <v>176</v>
      </c>
      <c r="B52" s="5">
        <f>B47+B48+B49+B50</f>
        <v>218.46</v>
      </c>
    </row>
  </sheetData>
  <hyperlinks>
    <hyperlink ref="G5" r:id="rId1"/>
    <hyperlink ref="G8" r:id="rId2"/>
    <hyperlink ref="G2" r:id="rId3"/>
    <hyperlink ref="G6" r:id="rId4"/>
    <hyperlink ref="G7" r:id="rId5"/>
    <hyperlink ref="G9" r:id="rId6"/>
    <hyperlink ref="G10" r:id="rId7"/>
    <hyperlink ref="G11" r:id="rId8"/>
    <hyperlink ref="G12" r:id="rId9"/>
    <hyperlink ref="G18" r:id="rId10"/>
    <hyperlink ref="G22" r:id="rId11"/>
    <hyperlink ref="G23" r:id="rId12"/>
    <hyperlink ref="G24" r:id="rId13"/>
    <hyperlink ref="G25" r:id="rId14"/>
    <hyperlink ref="G26" r:id="rId15"/>
    <hyperlink ref="G27" r:id="rId16"/>
    <hyperlink ref="G28" r:id="rId17"/>
    <hyperlink ref="G30" r:id="rId18"/>
    <hyperlink ref="G31" r:id="rId19"/>
    <hyperlink ref="G33" r:id="rId20"/>
    <hyperlink ref="G35" r:id="rId21"/>
    <hyperlink ref="G36" r:id="rId22"/>
    <hyperlink ref="G38" r:id="rId23"/>
    <hyperlink ref="G39" r:id="rId24"/>
    <hyperlink ref="G40" r:id="rId25"/>
    <hyperlink ref="G41" r:id="rId26"/>
    <hyperlink ref="G42" r:id="rId27"/>
    <hyperlink ref="G16" r:id="rId28"/>
    <hyperlink ref="G15" r:id="rId29"/>
    <hyperlink ref="G32" r:id="rId30"/>
    <hyperlink ref="G19" r:id="rId31"/>
    <hyperlink ref="G20" r:id="rId32"/>
    <hyperlink ref="G4" r:id="rId33"/>
    <hyperlink ref="G29" r:id="rId34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Janssens</dc:creator>
  <cp:lastModifiedBy>Robbe Janssens</cp:lastModifiedBy>
  <dcterms:created xsi:type="dcterms:W3CDTF">2021-03-07T10:39:04Z</dcterms:created>
  <dcterms:modified xsi:type="dcterms:W3CDTF">2021-03-18T18:29:22Z</dcterms:modified>
</cp:coreProperties>
</file>