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<sst xmlns="http://schemas.openxmlformats.org/spreadsheetml/2006/main" count="15" uniqueCount="15">
  <si>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Double LL Test</t>
  </si>
  <si>
    <t>Duration:</t>
  </si>
  <si>
    <t>30 min</t>
  </si>
  <si>
    <t>Tester:</t>
  </si>
  <si>
    <t>RY</t>
  </si>
  <si>
    <t>Date:</t>
  </si>
  <si>
    <t>Hardware:</t>
  </si>
  <si>
    <t>Software:</t>
  </si>
  <si>
    <t>Trial</t>
  </si>
  <si>
    <t>Delta X (cm)</t>
  </si>
  <si>
    <t>Delta Y (cm)</t>
  </si>
  <si>
    <t>Euclidean Error (cm)</t>
  </si>
  <si>
    <t>Heading (deg)</t>
  </si>
  <si>
    <t>Mean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</si>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</sst>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0.0"/>
    <numFmt numFmtId="166" formatCode="0.000"/>
  </numFmts>
  <fonts count="5">
    <font>
      <sz val="10.0"/>
      <color rgb="FF000000"/>
      <name val="Arial"/>
    </font>
    <font>
      <b/>
      <sz val="12.0"/>
      <name val="Arial"/>
    </font>
    <font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5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0" fontId="4" numFmtId="0" xfId="0" applyBorder="1" applyFont="1"/>
    <xf borderId="8" fillId="0" fontId="2" numFmtId="0" xfId="0" applyAlignment="1" applyBorder="1" applyFont="1">
      <alignment horizontal="right" vertical="bottom"/>
    </xf>
    <xf borderId="8" fillId="0" fontId="2" numFmtId="165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9" fillId="0" fontId="2" numFmtId="0" xfId="0" applyAlignment="1" applyBorder="1" applyFont="1">
      <alignment horizontal="right" vertical="bottom"/>
    </xf>
    <xf borderId="9" fillId="0" fontId="2" numFmtId="165" xfId="0" applyAlignment="1" applyBorder="1" applyFont="1" applyNumberFormat="1">
      <alignment horizontal="right" vertical="bottom"/>
    </xf>
    <xf borderId="4" fillId="0" fontId="2" numFmtId="2" xfId="0" applyAlignment="1" applyBorder="1" applyFont="1" applyNumberFormat="1">
      <alignment horizontal="right" vertical="bottom"/>
    </xf>
    <xf borderId="10" fillId="0" fontId="3" numFmtId="0" xfId="0" applyAlignment="1" applyBorder="1" applyFont="1">
      <alignment horizontal="right" vertical="bottom"/>
    </xf>
    <xf borderId="10" fillId="0" fontId="2" numFmtId="2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horizontal="right" vertical="bottom"/>
    </xf>
    <xf borderId="4" fillId="0" fontId="2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1.57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>
        <v>43541.0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6"/>
      <c r="B2" s="6"/>
      <c r="C2" s="7"/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/>
      <c r="B3" s="8" t="s">
        <v>6</v>
      </c>
      <c r="C3" s="9">
        <v>2.1</v>
      </c>
      <c r="D3" s="8" t="s">
        <v>7</v>
      </c>
      <c r="E3" s="10">
        <v>1.0</v>
      </c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/>
      <c r="B4" s="7"/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2" t="s">
        <v>8</v>
      </c>
      <c r="B5" s="12" t="s">
        <v>9</v>
      </c>
      <c r="C5" s="13" t="s">
        <v>10</v>
      </c>
      <c r="D5" s="13" t="s">
        <v>11</v>
      </c>
      <c r="E5" s="14" t="s">
        <v>12</v>
      </c>
      <c r="F5" s="15"/>
    </row>
    <row r="6">
      <c r="A6" s="16">
        <v>1.0</v>
      </c>
      <c r="B6" s="17">
        <v>-1.2</v>
      </c>
      <c r="C6" s="18">
        <v>0.8</v>
      </c>
      <c r="D6" s="19">
        <f t="shared" ref="D6:D15" si="1">SQRT(B6^2+C6^2)</f>
        <v>1.44222051</v>
      </c>
      <c r="E6" s="20">
        <v>0.0</v>
      </c>
    </row>
    <row r="7">
      <c r="A7" s="16">
        <v>2.0</v>
      </c>
      <c r="B7" s="17">
        <v>-1.0</v>
      </c>
      <c r="C7" s="18">
        <v>1.0</v>
      </c>
      <c r="D7" s="19">
        <f t="shared" si="1"/>
        <v>1.414213562</v>
      </c>
      <c r="E7" s="20">
        <v>-1.0</v>
      </c>
    </row>
    <row r="8">
      <c r="A8" s="16">
        <v>3.0</v>
      </c>
      <c r="B8" s="17">
        <v>-1.0</v>
      </c>
      <c r="C8" s="18">
        <v>1.0</v>
      </c>
      <c r="D8" s="19">
        <f t="shared" si="1"/>
        <v>1.414213562</v>
      </c>
      <c r="E8" s="20">
        <v>0.0</v>
      </c>
    </row>
    <row r="9">
      <c r="A9" s="16">
        <v>4.0</v>
      </c>
      <c r="B9" s="17">
        <v>-0.8</v>
      </c>
      <c r="C9" s="18">
        <v>0.7</v>
      </c>
      <c r="D9" s="19">
        <f t="shared" si="1"/>
        <v>1.063014581</v>
      </c>
      <c r="E9" s="20">
        <v>0.0</v>
      </c>
    </row>
    <row r="10">
      <c r="A10" s="16">
        <v>5.0</v>
      </c>
      <c r="B10" s="17">
        <v>-1.0</v>
      </c>
      <c r="C10" s="18">
        <v>1.1</v>
      </c>
      <c r="D10" s="19">
        <f t="shared" si="1"/>
        <v>1.486606875</v>
      </c>
      <c r="E10" s="20">
        <v>-1.0</v>
      </c>
    </row>
    <row r="11">
      <c r="A11" s="16">
        <v>6.0</v>
      </c>
      <c r="B11" s="17">
        <v>-1.2</v>
      </c>
      <c r="C11" s="18">
        <v>1.1</v>
      </c>
      <c r="D11" s="19">
        <f t="shared" si="1"/>
        <v>1.62788206</v>
      </c>
      <c r="E11" s="20">
        <v>-1.0</v>
      </c>
    </row>
    <row r="12">
      <c r="A12" s="16">
        <v>7.0</v>
      </c>
      <c r="B12" s="17">
        <v>-1.2</v>
      </c>
      <c r="C12" s="18">
        <v>1.0</v>
      </c>
      <c r="D12" s="19">
        <f t="shared" si="1"/>
        <v>1.562049935</v>
      </c>
      <c r="E12" s="20">
        <v>0.0</v>
      </c>
    </row>
    <row r="13">
      <c r="A13" s="16">
        <v>8.0</v>
      </c>
      <c r="B13" s="17">
        <v>-1.0</v>
      </c>
      <c r="C13" s="18">
        <v>1.2</v>
      </c>
      <c r="D13" s="19">
        <f t="shared" si="1"/>
        <v>1.562049935</v>
      </c>
      <c r="E13" s="20">
        <v>0.0</v>
      </c>
    </row>
    <row r="14">
      <c r="A14" s="16">
        <v>9.0</v>
      </c>
      <c r="B14" s="17">
        <v>-1.0</v>
      </c>
      <c r="C14" s="18">
        <v>0.8</v>
      </c>
      <c r="D14" s="19">
        <f t="shared" si="1"/>
        <v>1.280624847</v>
      </c>
      <c r="E14" s="20">
        <v>-1.0</v>
      </c>
    </row>
    <row r="15">
      <c r="A15" s="21">
        <v>10.0</v>
      </c>
      <c r="B15" s="22">
        <v>-1.0</v>
      </c>
      <c r="C15" s="10">
        <v>1.0</v>
      </c>
      <c r="D15" s="23">
        <f t="shared" si="1"/>
        <v>1.414213562</v>
      </c>
      <c r="E15" s="9">
        <v>0.0</v>
      </c>
    </row>
    <row r="16">
      <c r="C16" s="24" t="s">
        <v>13</v>
      </c>
      <c r="D16" s="25">
        <f t="shared" ref="D16:E16" si="2">AVERAGE(D6:D15)</f>
        <v>1.426708943</v>
      </c>
      <c r="E16" s="26">
        <f t="shared" si="2"/>
        <v>-0.4</v>
      </c>
    </row>
    <row r="17">
      <c r="C17" s="8" t="s">
        <v>14</v>
      </c>
      <c r="D17" s="23">
        <f t="shared" ref="D17:E17" si="3">STDEV(D6:D15)</f>
        <v>0.161594801</v>
      </c>
      <c r="E17" s="27">
        <f t="shared" si="3"/>
        <v>0.5163977795</v>
      </c>
    </row>
  </sheetData>
  <drawing r:id="rId1"/>
</worksheet>
</file>